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19200" windowHeight="10995" tabRatio="890" firstSheet="2" activeTab="7"/>
  </bookViews>
  <sheets>
    <sheet name="Index" sheetId="38" r:id="rId1"/>
    <sheet name="1. Cohort characteristics" sheetId="45" r:id="rId2"/>
    <sheet name="2. Single SNP meta-analyses" sheetId="46" r:id="rId3"/>
    <sheet name="3. Sex-stratified analyses" sheetId="27" r:id="rId4"/>
    <sheet name="4. SKAT analyses" sheetId="21" r:id="rId5"/>
    <sheet name="5. T1-burden analyses" sheetId="22" r:id="rId6"/>
    <sheet name="6. ADAMTS6 variant details" sheetId="41" r:id="rId7"/>
    <sheet name="7. ADAMTS6 mut mice phenotype" sheetId="42" r:id="rId8"/>
  </sheets>
  <definedNames>
    <definedName name="_xlnm._FilterDatabase" localSheetId="5" hidden="1">'5. T1-burden analyses'!$P$5:$U$5</definedName>
  </definedNames>
  <calcPr calcId="145621"/>
</workbook>
</file>

<file path=xl/calcChain.xml><?xml version="1.0" encoding="utf-8"?>
<calcChain xmlns="http://schemas.openxmlformats.org/spreadsheetml/2006/main">
  <c r="AV7" i="46" l="1"/>
  <c r="AV8" i="46"/>
  <c r="AV9" i="46"/>
  <c r="AV10" i="46"/>
  <c r="AV11" i="46"/>
  <c r="AV12" i="46" l="1"/>
  <c r="AV13" i="46"/>
  <c r="AV14" i="46"/>
  <c r="AV15" i="46"/>
  <c r="AV16" i="46"/>
  <c r="AV17" i="46"/>
  <c r="AV18" i="46"/>
  <c r="AV19" i="46"/>
  <c r="AV20" i="46"/>
  <c r="AV21" i="46"/>
  <c r="AV22" i="46"/>
  <c r="AV23" i="46"/>
  <c r="AV24" i="46"/>
  <c r="AV25" i="46"/>
  <c r="AV26" i="46"/>
  <c r="AV27" i="46"/>
  <c r="AV28" i="46"/>
  <c r="AV29" i="46"/>
  <c r="AV30" i="46"/>
  <c r="AV31" i="46"/>
  <c r="AV32" i="46"/>
  <c r="AV33" i="46"/>
  <c r="AV34" i="46"/>
  <c r="AV35" i="46"/>
  <c r="AV36" i="46"/>
  <c r="AV37" i="46"/>
  <c r="AV38" i="46"/>
  <c r="AV39" i="46"/>
  <c r="AV40" i="46"/>
</calcChain>
</file>

<file path=xl/sharedStrings.xml><?xml version="1.0" encoding="utf-8"?>
<sst xmlns="http://schemas.openxmlformats.org/spreadsheetml/2006/main" count="7457" uniqueCount="2998">
  <si>
    <t>AGES</t>
  </si>
  <si>
    <t>EA</t>
  </si>
  <si>
    <t>ARIC</t>
  </si>
  <si>
    <t>AA</t>
  </si>
  <si>
    <t>BRIGHT</t>
  </si>
  <si>
    <t>CHS</t>
  </si>
  <si>
    <t>ERF</t>
  </si>
  <si>
    <t>FHS</t>
  </si>
  <si>
    <t>GRAPHIC</t>
  </si>
  <si>
    <t>INTER99</t>
  </si>
  <si>
    <t>JHS</t>
  </si>
  <si>
    <t>KORAS4</t>
  </si>
  <si>
    <t>KORCULA</t>
  </si>
  <si>
    <t>Lifelines</t>
  </si>
  <si>
    <t>MGH</t>
  </si>
  <si>
    <t>RS</t>
  </si>
  <si>
    <t>SHIP</t>
  </si>
  <si>
    <t>TwinsUK</t>
  </si>
  <si>
    <t>WHI</t>
  </si>
  <si>
    <t>YFS</t>
  </si>
  <si>
    <t>Cohort name</t>
  </si>
  <si>
    <t/>
  </si>
  <si>
    <t>Item</t>
  </si>
  <si>
    <t>Description</t>
  </si>
  <si>
    <t>STUDY INFORMATION</t>
  </si>
  <si>
    <t>British Genetics of Hypertension</t>
  </si>
  <si>
    <t>Cohort Abbreviation</t>
  </si>
  <si>
    <t>Cohort website</t>
  </si>
  <si>
    <t>Reference study description (PMID)</t>
  </si>
  <si>
    <t>12537873, 17254428, 23088889</t>
  </si>
  <si>
    <t>Ethnicity</t>
  </si>
  <si>
    <t>Country</t>
  </si>
  <si>
    <t>United Kingdom</t>
  </si>
  <si>
    <t>Study design</t>
  </si>
  <si>
    <t>Hypertensive Cases</t>
  </si>
  <si>
    <t>ECG MEASUREMENTS</t>
  </si>
  <si>
    <t>ECG assaying centre</t>
  </si>
  <si>
    <t>Cardiogenetics Lab, St Georges Hospital, London, UK</t>
  </si>
  <si>
    <t>West of Scotland Primary Prevention Centre ,University of Glasgow, Scotland</t>
  </si>
  <si>
    <t>Instrument type I (Manufacturer, model)</t>
  </si>
  <si>
    <t>12-lead ECG- Cardiofax GEM machine 9020K (1997 onward)</t>
  </si>
  <si>
    <t>Twelve-lead ECG recordings (Siemens-Sicard 440</t>
  </si>
  <si>
    <t>Instrument type II (Manufacturer, model) - in case of multiple instruments</t>
  </si>
  <si>
    <t>Phillips Page Writer Trim l Cardiograph ECG machine (2009 onward)</t>
  </si>
  <si>
    <t>-</t>
  </si>
  <si>
    <t>PARTICIPANTS:
SELECTION AND EXCLUSION</t>
  </si>
  <si>
    <t>Inclusion/Exclusions criteria for participants (non-genetic)</t>
  </si>
  <si>
    <t>Randomly selected participants from entire cohort that had ECG measurements and Exome chip data available, all unrelated</t>
  </si>
  <si>
    <t>All participants from BRIGHT with Exome data, ECG data, and available covariates, all unrelated</t>
  </si>
  <si>
    <t>Initial number of subjects with exome data and ECG measurements initially included [N]</t>
  </si>
  <si>
    <t>QRS &gt; 120 (or left or right bundle branch block) [N]</t>
  </si>
  <si>
    <t>Atrial fibrillation on baseline EKG [N]</t>
  </si>
  <si>
    <t>Wolff–Parkinson–White syndrome (WPW) [N]</t>
  </si>
  <si>
    <t>Pacemaker [N]</t>
  </si>
  <si>
    <t>Class I and class III blocking medication (ATC code prefix C01B) [N]</t>
  </si>
  <si>
    <t>History of Myocardial Infarction or Heart failure [N]</t>
  </si>
  <si>
    <t>Total number of participants excluded from the analysis [N]</t>
  </si>
  <si>
    <t>PARTICIPANTS: INCLUDED IN ANALYSIS</t>
  </si>
  <si>
    <t>Total number of participants (After exclusions) [N]</t>
  </si>
  <si>
    <t>Percentage of female participants (%)</t>
  </si>
  <si>
    <t>QRS duration (ms)   [Mean (SD) /  Median / Min - Max]</t>
  </si>
  <si>
    <t>88.07 (8.57) / 88.00 / 66 - 118</t>
  </si>
  <si>
    <t>93.36 (9.60) / 92.00 / 66.00 - 120.00</t>
  </si>
  <si>
    <t>Age (years)  [Mean (SD) /  Median / Min - Max]</t>
  </si>
  <si>
    <t>52.11 (11.65) / 53.00 / 18 - 83</t>
  </si>
  <si>
    <t>57.64 (10.76) / 59.00 / 22.00 - 85.00</t>
  </si>
  <si>
    <t>BMI (kg/m2)   [Mean (SD) /  Median / Min - Max]</t>
  </si>
  <si>
    <t>26.69 (5.33) / 25.42 / 17.59 - 46.05</t>
  </si>
  <si>
    <t>27.48 (3.83) / 27.00 / 17.00 - 44.00</t>
  </si>
  <si>
    <t>Height (cm)  [Mean (SD) /  Median / Min - Max]</t>
  </si>
  <si>
    <t>163.31 (6.97) / 163.00 / 144 - 187</t>
  </si>
  <si>
    <t>165.8 (8.94) / 165.0 / 139.0 - 193.0</t>
  </si>
  <si>
    <t>GENOTYPING</t>
  </si>
  <si>
    <t>Genotyping centre</t>
  </si>
  <si>
    <t>Wellcome Trust Sanger Institute, Hinxton, UK</t>
  </si>
  <si>
    <t>Genotyping Platform (including version)</t>
  </si>
  <si>
    <t>Illumina Human Exome BeadChip v1.0</t>
  </si>
  <si>
    <t>Genotyping calling algorithm</t>
  </si>
  <si>
    <t>GenCall</t>
  </si>
  <si>
    <t>Jointly called with CHARGE cohorts ?</t>
  </si>
  <si>
    <t>zCall</t>
  </si>
  <si>
    <t>SAMPLE QC</t>
  </si>
  <si>
    <t>Relatedness assessment and adjustment methods</t>
  </si>
  <si>
    <t>Population stratification assessment and adjustment</t>
  </si>
  <si>
    <t xml:space="preserve">Other exclusions </t>
  </si>
  <si>
    <t>Duplicate samples, sex mismatch</t>
  </si>
  <si>
    <t>SNP QC: GENOTYPE FILTERING BEFORE ANALYSIS</t>
  </si>
  <si>
    <t>Call rate [N Total SNPs excluded / filter detail]</t>
  </si>
  <si>
    <t>247871</t>
  </si>
  <si>
    <t>DATA ANALYSIS</t>
  </si>
  <si>
    <t>R (3.01), seqMeta (1.3)</t>
  </si>
  <si>
    <t>CROATIA-Korcula</t>
  </si>
  <si>
    <t>Korcula</t>
  </si>
  <si>
    <t>Croatia</t>
  </si>
  <si>
    <t>Population-based but contains families</t>
  </si>
  <si>
    <t>Mortara ELI 350</t>
  </si>
  <si>
    <t>All participants with ECG measurements</t>
  </si>
  <si>
    <t>Wellcome Trust Clinical Research Facility, Edinburgh, UK</t>
  </si>
  <si>
    <t>Illumina Exome Chip v1.0</t>
  </si>
  <si>
    <t>No but used Cluster files provided by CHARGE</t>
  </si>
  <si>
    <t>Gkin matrix calculated and fitted</t>
  </si>
  <si>
    <t>R (2.15.2), seqMeta (1.4)</t>
  </si>
  <si>
    <t>Age, sex, BMI, height</t>
  </si>
  <si>
    <t xml:space="preserve"> </t>
  </si>
  <si>
    <t>Generation Scotland Scottish Family Health Study</t>
  </si>
  <si>
    <t>Generation Scotland</t>
  </si>
  <si>
    <t>Scotland</t>
  </si>
  <si>
    <t>BHF Clinical Research Centre, Glasgow; Tennents CRC, Glasgow; Dundee CRC; Perth Royal Infirmary; Dundee Diabetes Clinic; Institure for Cardiovascular Research, Dundee; Aberdeen Royal Infirmary; Irvine Central Hospital; Alyth Health Centre;</t>
  </si>
  <si>
    <t>89.44 (9.77) / 88 / 46 - 120</t>
  </si>
  <si>
    <t>51.83 (13.55) / 54 / 18 - 99</t>
  </si>
  <si>
    <t>26.94 (5.16) / 26.19 / 14.35 - 71.35</t>
  </si>
  <si>
    <t>167.6 (9.55) / 167 / 125.5 - 202.5</t>
  </si>
  <si>
    <t>Illumina ExomeChip V1.0</t>
  </si>
  <si>
    <t>SHIP-0 / SHIP-Trend</t>
  </si>
  <si>
    <t>11565448, 12795357, 20167617</t>
  </si>
  <si>
    <t>Germany</t>
  </si>
  <si>
    <t>SHIP Examination centre, University Medicine Greifswald, Greifswald, Germany</t>
  </si>
  <si>
    <t>Esaote - Personal 120LD (1997 onward for SHIP-0)</t>
  </si>
  <si>
    <t>Welch Allyn - PC-Based Resting ECG (2008 onward for SHIP-Trend)</t>
  </si>
  <si>
    <t>Other exclusions criterion - Missing BMI measurement</t>
  </si>
  <si>
    <t>Other exclusions criterion - Missing Heigth measurement</t>
  </si>
  <si>
    <t>53.18</t>
  </si>
  <si>
    <t>96.34 (10.74) / 96.00 / 60 - 120</t>
  </si>
  <si>
    <t>48.76 (15.19) / 49.00 / 20 - 83</t>
  </si>
  <si>
    <t>27.44 (5.02) / 26.84 / 15.60 - 58,43</t>
  </si>
  <si>
    <t>169.65 (9.39) / 170.00 / 137 - 203</t>
  </si>
  <si>
    <t>Helmholtz Zentrum, München, Germany</t>
  </si>
  <si>
    <t>R (2.15.3 "Security Blanket"), seqMeta (1.3)</t>
  </si>
  <si>
    <t>Rotterdam Study 1</t>
  </si>
  <si>
    <t>RS-1</t>
  </si>
  <si>
    <t>The Netherlands</t>
  </si>
  <si>
    <t>Erasmus medical centre, Rotterdam; software: MEANS</t>
  </si>
  <si>
    <t>EACTA, ASOTE, florence, italy</t>
  </si>
  <si>
    <t>96.9/98/68-120</t>
  </si>
  <si>
    <t>68.1/68/55-101</t>
  </si>
  <si>
    <t>26.2/25.8/14.3-49.0</t>
  </si>
  <si>
    <t>167.6/167/137-198</t>
  </si>
  <si>
    <t>CHARGE</t>
  </si>
  <si>
    <t>Only duplicates excluded</t>
  </si>
  <si>
    <t>238065</t>
  </si>
  <si>
    <t>R (3.01), skatCohort</t>
  </si>
  <si>
    <t>The Young Finns Study</t>
  </si>
  <si>
    <t>Finland</t>
  </si>
  <si>
    <t>National Institute for Health and Welfare, Turku, Finland</t>
  </si>
  <si>
    <t>MAC® 5500 - GE Healthcare</t>
  </si>
  <si>
    <t>MAC™ 800 Resting ECG Analysis System - GE Healthcare</t>
  </si>
  <si>
    <t>Participants that had ECG measurements and Exome chip data available, all unrelated</t>
  </si>
  <si>
    <t>90.61 (10.02) / 90 / 58 - 120</t>
  </si>
  <si>
    <t>41.92 (4.98) / 43 / 34 - 49</t>
  </si>
  <si>
    <t>26.44 (4.96) / 25.70 / 16.21 - 58.47</t>
  </si>
  <si>
    <t>172.07 (9.26) / 171.00 / 148.00 - 203.00</t>
  </si>
  <si>
    <t>Helmholtz Zentrum München, München, Bavaria, Germany</t>
  </si>
  <si>
    <t>Illumina HumanCoreExome-12 BeadChip v1.0</t>
  </si>
  <si>
    <t>exclusion based on IBS clustering, checked for duplicates, first and second degree relatives</t>
  </si>
  <si>
    <t>R (2.15.1), seqMeta (1.3)</t>
  </si>
  <si>
    <t>United States</t>
  </si>
  <si>
    <t>Massachusetts General Hospital, Cardiovascular Research Center, Boston, MA</t>
  </si>
  <si>
    <t>GE Mac 5000</t>
  </si>
  <si>
    <t>GE Marquette 5500</t>
  </si>
  <si>
    <t>Non-sinus rhythm (e.g., ectopic atrial focus, etc)</t>
  </si>
  <si>
    <t>88.61 (10.52) / 88.00 / 56-118</t>
  </si>
  <si>
    <t>60.81 (11.61) / 63.00/ 31-81</t>
  </si>
  <si>
    <t>28.49 (5.82)/27.5/15.5-59.7</t>
  </si>
  <si>
    <t>171.33 (10.16)/172.72/122-211</t>
  </si>
  <si>
    <t xml:space="preserve"> Infinium HumanCoreExome-24 BeadChips</t>
  </si>
  <si>
    <t>0</t>
  </si>
  <si>
    <t>None</t>
  </si>
  <si>
    <t>R (3.1.0), seqMeta (1.4)</t>
  </si>
  <si>
    <t>The Netherlands Epidemiology of Obesity Study</t>
  </si>
  <si>
    <t>NEO</t>
  </si>
  <si>
    <t>Leiden University Medical Center, Leiden, the Netherlands</t>
  </si>
  <si>
    <t>12-lead ECG was obtained using a Mortara Eli-350 electrocardiograph (Mortara Instrument Inc., Best, the Netherlands)</t>
  </si>
  <si>
    <t xml:space="preserve"> -</t>
  </si>
  <si>
    <t>No</t>
  </si>
  <si>
    <t>92.82 (9.57) / 92.00 / 48-120</t>
  </si>
  <si>
    <t>55.8 (5.95) / 56.0 / 44-66</t>
  </si>
  <si>
    <t>29.96 (4.81) / 29.48 / 17.47 - 61.18</t>
  </si>
  <si>
    <t>173.4 (9.56) / 173.0/ 147 - 208</t>
  </si>
  <si>
    <t>Centre national de Génotypage, Paris, France</t>
  </si>
  <si>
    <t>Illumina HumanCoreExome 24V1-0_A</t>
  </si>
  <si>
    <t>R (3.1), seqMeta (1.5)</t>
  </si>
  <si>
    <t>gene</t>
  </si>
  <si>
    <t>p</t>
  </si>
  <si>
    <t>maf</t>
  </si>
  <si>
    <t>caf</t>
  </si>
  <si>
    <t>ntotal</t>
  </si>
  <si>
    <t>beta</t>
  </si>
  <si>
    <t>se</t>
  </si>
  <si>
    <t>dbSNPID</t>
  </si>
  <si>
    <t>intergenic</t>
  </si>
  <si>
    <t>A</t>
  </si>
  <si>
    <t>G</t>
  </si>
  <si>
    <t>intronic</t>
  </si>
  <si>
    <t>T</t>
  </si>
  <si>
    <t>C</t>
  </si>
  <si>
    <t>RBFOX1</t>
  </si>
  <si>
    <t>FAM47E</t>
  </si>
  <si>
    <t>INS-IGF2</t>
  </si>
  <si>
    <t>TNXB</t>
  </si>
  <si>
    <t>ATP10B</t>
  </si>
  <si>
    <t>UTR3</t>
  </si>
  <si>
    <t>UBR4</t>
  </si>
  <si>
    <t>SPTY2D1</t>
  </si>
  <si>
    <t>downstream</t>
  </si>
  <si>
    <t>ALK</t>
  </si>
  <si>
    <t>PRKAG2</t>
  </si>
  <si>
    <t>MET</t>
  </si>
  <si>
    <t>GALNT2</t>
  </si>
  <si>
    <t>PTPRG</t>
  </si>
  <si>
    <t>KIF1B</t>
  </si>
  <si>
    <t>NOS1AP</t>
  </si>
  <si>
    <t>THADA</t>
  </si>
  <si>
    <t>CD36</t>
  </si>
  <si>
    <t>MCCC1</t>
  </si>
  <si>
    <t>RIMKLA</t>
  </si>
  <si>
    <t>PTCD3</t>
  </si>
  <si>
    <t>GLIS3</t>
  </si>
  <si>
    <t>CCDC63</t>
  </si>
  <si>
    <t>TMEM104</t>
  </si>
  <si>
    <t>SNAPC4</t>
  </si>
  <si>
    <t>DRD2</t>
  </si>
  <si>
    <t>ZNF510</t>
  </si>
  <si>
    <t>MTNR1B</t>
  </si>
  <si>
    <t>GRM5</t>
  </si>
  <si>
    <t>BICD1</t>
  </si>
  <si>
    <t>DTL</t>
  </si>
  <si>
    <t>PCSK5</t>
  </si>
  <si>
    <t>FAM69A</t>
  </si>
  <si>
    <t>PDGFD</t>
  </si>
  <si>
    <t>GAB2</t>
  </si>
  <si>
    <t>ARHGAP15</t>
  </si>
  <si>
    <t>CEP63</t>
  </si>
  <si>
    <t>ATP10D</t>
  </si>
  <si>
    <t>CACNA2D1</t>
  </si>
  <si>
    <t>KCNQ3</t>
  </si>
  <si>
    <t>KANK1</t>
  </si>
  <si>
    <t>NAALAD2</t>
  </si>
  <si>
    <t>CCDC60</t>
  </si>
  <si>
    <t>CCDC64</t>
  </si>
  <si>
    <t>NCAM2</t>
  </si>
  <si>
    <t>DAO</t>
  </si>
  <si>
    <t>exm-rs11129795</t>
  </si>
  <si>
    <t>SCN5A</t>
  </si>
  <si>
    <t>rs11129795</t>
  </si>
  <si>
    <t>exm-rs11153730</t>
  </si>
  <si>
    <t>rs11153730</t>
  </si>
  <si>
    <t>HTR4</t>
  </si>
  <si>
    <t>C11orf65</t>
  </si>
  <si>
    <t>POU2F3</t>
  </si>
  <si>
    <t>SLC26A9</t>
  </si>
  <si>
    <t>MSH5-SAPCD1</t>
  </si>
  <si>
    <t>STIP1</t>
  </si>
  <si>
    <t>TRPM4</t>
  </si>
  <si>
    <t>WDPCP</t>
  </si>
  <si>
    <t>exm-rs11708996</t>
  </si>
  <si>
    <t>rs11708996</t>
  </si>
  <si>
    <t>exm-rs11710077</t>
  </si>
  <si>
    <t>rs11710077</t>
  </si>
  <si>
    <t>MTHFD1L</t>
  </si>
  <si>
    <t>CATSPER4</t>
  </si>
  <si>
    <t>exm-rs11848785</t>
  </si>
  <si>
    <t>SIPA1L1</t>
  </si>
  <si>
    <t>rs11848785</t>
  </si>
  <si>
    <t>PCSK6</t>
  </si>
  <si>
    <t>SNX29</t>
  </si>
  <si>
    <t>SREBF1</t>
  </si>
  <si>
    <t>TFRC</t>
  </si>
  <si>
    <t>PPP1R18</t>
  </si>
  <si>
    <t>GPANK1</t>
  </si>
  <si>
    <t>SAPCD1</t>
  </si>
  <si>
    <t>exm-rs11970286</t>
  </si>
  <si>
    <t>rs11970286</t>
  </si>
  <si>
    <t>GRM8</t>
  </si>
  <si>
    <t>EXT1</t>
  </si>
  <si>
    <t>exm-rs12053903</t>
  </si>
  <si>
    <t>rs12053903</t>
  </si>
  <si>
    <t>PRDM2</t>
  </si>
  <si>
    <t>AHRR</t>
  </si>
  <si>
    <t>ODZ4</t>
  </si>
  <si>
    <t>MMP15</t>
  </si>
  <si>
    <t>XKR5</t>
  </si>
  <si>
    <t>BPTF</t>
  </si>
  <si>
    <t>RFTN1</t>
  </si>
  <si>
    <t>PSORS1C2</t>
  </si>
  <si>
    <t>HMGCR</t>
  </si>
  <si>
    <t>ZFAT</t>
  </si>
  <si>
    <t>MDGA2</t>
  </si>
  <si>
    <t>IL13</t>
  </si>
  <si>
    <t>PSMC5</t>
  </si>
  <si>
    <t>DOCK3</t>
  </si>
  <si>
    <t>SHROOM3</t>
  </si>
  <si>
    <t>exm-rs13165478</t>
  </si>
  <si>
    <t>rs13165478</t>
  </si>
  <si>
    <t>RNF186</t>
  </si>
  <si>
    <t>FER</t>
  </si>
  <si>
    <t>ALDH7A1</t>
  </si>
  <si>
    <t>BTN1A1</t>
  </si>
  <si>
    <t>PAPPA2</t>
  </si>
  <si>
    <t>SVEP1</t>
  </si>
  <si>
    <t>TSC22D1</t>
  </si>
  <si>
    <t>GPR39</t>
  </si>
  <si>
    <t>MECOM</t>
  </si>
  <si>
    <t>exm-rs1362212</t>
  </si>
  <si>
    <t>rs1362212</t>
  </si>
  <si>
    <t>TOP2A</t>
  </si>
  <si>
    <t>SLIT2</t>
  </si>
  <si>
    <t>MEI1</t>
  </si>
  <si>
    <t>IL1RL1</t>
  </si>
  <si>
    <t>GRIN2A</t>
  </si>
  <si>
    <t>ACSM1</t>
  </si>
  <si>
    <t>CETP</t>
  </si>
  <si>
    <t>GLT6D1</t>
  </si>
  <si>
    <t>ACYP2</t>
  </si>
  <si>
    <t>FAM69C</t>
  </si>
  <si>
    <t>OPTN</t>
  </si>
  <si>
    <t>LPA</t>
  </si>
  <si>
    <t>KIF5A</t>
  </si>
  <si>
    <t>UNC5B</t>
  </si>
  <si>
    <t>KCTD1</t>
  </si>
  <si>
    <t>LAMA1</t>
  </si>
  <si>
    <t>MAST4</t>
  </si>
  <si>
    <t>ZFHX3</t>
  </si>
  <si>
    <t>SMOX</t>
  </si>
  <si>
    <t>exm-rs17020136</t>
  </si>
  <si>
    <t>HEATR5B</t>
  </si>
  <si>
    <t>rs17020136</t>
  </si>
  <si>
    <t>FLT1</t>
  </si>
  <si>
    <t>TBL2</t>
  </si>
  <si>
    <t>IFRD1</t>
  </si>
  <si>
    <t>AGMO</t>
  </si>
  <si>
    <t>CCDC85A</t>
  </si>
  <si>
    <t>VPS13C</t>
  </si>
  <si>
    <t>STEAP1B</t>
  </si>
  <si>
    <t>MTHFR</t>
  </si>
  <si>
    <t>exm-rs17391905</t>
  </si>
  <si>
    <t>rs17391905</t>
  </si>
  <si>
    <t>MIA3</t>
  </si>
  <si>
    <t>FURIN</t>
  </si>
  <si>
    <t>exm-rs17608766</t>
  </si>
  <si>
    <t>GOSR2</t>
  </si>
  <si>
    <t>rs17608766</t>
  </si>
  <si>
    <t>FSTL5</t>
  </si>
  <si>
    <t>FHOD3</t>
  </si>
  <si>
    <t>FAM178B</t>
  </si>
  <si>
    <t>FAM101A,ZNF664-FAM101A</t>
  </si>
  <si>
    <t>SLC44A5</t>
  </si>
  <si>
    <t>exm-rs1886512</t>
  </si>
  <si>
    <t>KLF12</t>
  </si>
  <si>
    <t>rs1886512</t>
  </si>
  <si>
    <t>DCLK1</t>
  </si>
  <si>
    <t>PHF19</t>
  </si>
  <si>
    <t>ADAMTS7</t>
  </si>
  <si>
    <t>EFHA2</t>
  </si>
  <si>
    <t>ZNF805</t>
  </si>
  <si>
    <t>SP7</t>
  </si>
  <si>
    <t>GMEB2</t>
  </si>
  <si>
    <t>KCNH8</t>
  </si>
  <si>
    <t>TRIM39</t>
  </si>
  <si>
    <t>IL18RAP</t>
  </si>
  <si>
    <t>XYLB</t>
  </si>
  <si>
    <t>PSMB9</t>
  </si>
  <si>
    <t>NPC1L1</t>
  </si>
  <si>
    <t>RXRB</t>
  </si>
  <si>
    <t>OR12D2</t>
  </si>
  <si>
    <t>RAD51B</t>
  </si>
  <si>
    <t>XXYLT1</t>
  </si>
  <si>
    <t>PRSS3</t>
  </si>
  <si>
    <t>RNF146</t>
  </si>
  <si>
    <t>LEMD2</t>
  </si>
  <si>
    <t>ENDOU</t>
  </si>
  <si>
    <t>MRPS18B</t>
  </si>
  <si>
    <t>ITLN1</t>
  </si>
  <si>
    <t>FASTKD2</t>
  </si>
  <si>
    <t>TBC1D8</t>
  </si>
  <si>
    <t>CSMD2</t>
  </si>
  <si>
    <t>WDR59</t>
  </si>
  <si>
    <t>NAPRT1</t>
  </si>
  <si>
    <t>TTN</t>
  </si>
  <si>
    <t>CYP24A1</t>
  </si>
  <si>
    <t>FGFR1OP</t>
  </si>
  <si>
    <t>FAT2</t>
  </si>
  <si>
    <t>FAM82A2</t>
  </si>
  <si>
    <t>PKNOX1</t>
  </si>
  <si>
    <t>NBEAL1</t>
  </si>
  <si>
    <t>MCM8</t>
  </si>
  <si>
    <t>DDX27</t>
  </si>
  <si>
    <t>REV3L</t>
  </si>
  <si>
    <t>HORMAD2</t>
  </si>
  <si>
    <t>SLC5A10</t>
  </si>
  <si>
    <t>PCSK9</t>
  </si>
  <si>
    <t>PALB2</t>
  </si>
  <si>
    <t>KIAA1462</t>
  </si>
  <si>
    <t>RPTOR</t>
  </si>
  <si>
    <t>MYLK</t>
  </si>
  <si>
    <t>LMBRD2</t>
  </si>
  <si>
    <t>DAP</t>
  </si>
  <si>
    <t>ATP2B1</t>
  </si>
  <si>
    <t>PPWD1</t>
  </si>
  <si>
    <t>ZMAT4</t>
  </si>
  <si>
    <t>SKIV2L</t>
  </si>
  <si>
    <t>RET</t>
  </si>
  <si>
    <t>SLC35F1</t>
  </si>
  <si>
    <t>RYR2</t>
  </si>
  <si>
    <t>SYT13</t>
  </si>
  <si>
    <t>EHF</t>
  </si>
  <si>
    <t>IGF1R</t>
  </si>
  <si>
    <t>CELA2A</t>
  </si>
  <si>
    <t>CMIP</t>
  </si>
  <si>
    <t>GTF2E2</t>
  </si>
  <si>
    <t>AGBL4</t>
  </si>
  <si>
    <t>CLIC1</t>
  </si>
  <si>
    <t>PPARGC1B</t>
  </si>
  <si>
    <t>ST8SIA6</t>
  </si>
  <si>
    <t>MTMR3</t>
  </si>
  <si>
    <t>RASGRF1</t>
  </si>
  <si>
    <t>SEC14L1</t>
  </si>
  <si>
    <t>FBN2</t>
  </si>
  <si>
    <t>PRKCZ</t>
  </si>
  <si>
    <t>TRAF1</t>
  </si>
  <si>
    <t>ABCA7</t>
  </si>
  <si>
    <t>KITLG</t>
  </si>
  <si>
    <t>NR5A2</t>
  </si>
  <si>
    <t>CHN2</t>
  </si>
  <si>
    <t>exm-rs3807989</t>
  </si>
  <si>
    <t>CAV1</t>
  </si>
  <si>
    <t>rs3807989</t>
  </si>
  <si>
    <t>TNFSF15</t>
  </si>
  <si>
    <t>TRIM58</t>
  </si>
  <si>
    <t>exm-rs3825214</t>
  </si>
  <si>
    <t>TBX5</t>
  </si>
  <si>
    <t>rs3825214</t>
  </si>
  <si>
    <t>RTL1</t>
  </si>
  <si>
    <t>ATG16L1</t>
  </si>
  <si>
    <t>DNLZ</t>
  </si>
  <si>
    <t>WDR88</t>
  </si>
  <si>
    <t>CD33</t>
  </si>
  <si>
    <t>STK19</t>
  </si>
  <si>
    <t>RAD21L1</t>
  </si>
  <si>
    <t>MUC1</t>
  </si>
  <si>
    <t>HS3ST4</t>
  </si>
  <si>
    <t>ITK</t>
  </si>
  <si>
    <t>HSD17B8</t>
  </si>
  <si>
    <t>SORCS2</t>
  </si>
  <si>
    <t>UTRN</t>
  </si>
  <si>
    <t>BRE</t>
  </si>
  <si>
    <t>COL1A2</t>
  </si>
  <si>
    <t>HAPLN1</t>
  </si>
  <si>
    <t>exm-rs4549631</t>
  </si>
  <si>
    <t>rs4549631</t>
  </si>
  <si>
    <t>BOC</t>
  </si>
  <si>
    <t>exm-rs4687718</t>
  </si>
  <si>
    <t>TKT</t>
  </si>
  <si>
    <t>rs4687718</t>
  </si>
  <si>
    <t>NOS2</t>
  </si>
  <si>
    <t>CEP89</t>
  </si>
  <si>
    <t>SULF2</t>
  </si>
  <si>
    <t>ICOSLG</t>
  </si>
  <si>
    <t>ZNRF3</t>
  </si>
  <si>
    <t>DYNC1H1</t>
  </si>
  <si>
    <t>GALNTL4</t>
  </si>
  <si>
    <t>MAP4K2</t>
  </si>
  <si>
    <t>MCTP2</t>
  </si>
  <si>
    <t>WDR96</t>
  </si>
  <si>
    <t>RALGPS1</t>
  </si>
  <si>
    <t>RNF217</t>
  </si>
  <si>
    <t>GPR112</t>
  </si>
  <si>
    <t>ZCCHC16</t>
  </si>
  <si>
    <t>HSD17B1</t>
  </si>
  <si>
    <t>PLCB1</t>
  </si>
  <si>
    <t>SF1</t>
  </si>
  <si>
    <t>KHDRBS2</t>
  </si>
  <si>
    <t>MICAL2</t>
  </si>
  <si>
    <t>DENND4A</t>
  </si>
  <si>
    <t>GNAI3</t>
  </si>
  <si>
    <t>USP40</t>
  </si>
  <si>
    <t>EML6</t>
  </si>
  <si>
    <t>KIF3C</t>
  </si>
  <si>
    <t>PLCL1</t>
  </si>
  <si>
    <t>exm-rs6800541</t>
  </si>
  <si>
    <t>SCN10A</t>
  </si>
  <si>
    <t>rs6800541</t>
  </si>
  <si>
    <t>FRMD4B</t>
  </si>
  <si>
    <t>TIMD4</t>
  </si>
  <si>
    <t>PLXNA4</t>
  </si>
  <si>
    <t>DMRT1</t>
  </si>
  <si>
    <t>ITGA8</t>
  </si>
  <si>
    <t>FRMD6</t>
  </si>
  <si>
    <t>PPP2R5C</t>
  </si>
  <si>
    <t>NUBPL</t>
  </si>
  <si>
    <t>IFI27L1</t>
  </si>
  <si>
    <t>SYNE2</t>
  </si>
  <si>
    <t>CYTH1</t>
  </si>
  <si>
    <t>WNT10A</t>
  </si>
  <si>
    <t>TFR2</t>
  </si>
  <si>
    <t>IMPA2</t>
  </si>
  <si>
    <t>EVI5</t>
  </si>
  <si>
    <t>GPR61</t>
  </si>
  <si>
    <t>HEMGN</t>
  </si>
  <si>
    <t>MFSD2B</t>
  </si>
  <si>
    <t>exm-rs7562790</t>
  </si>
  <si>
    <t>CRIM1</t>
  </si>
  <si>
    <t>rs7562790</t>
  </si>
  <si>
    <t>NLRC3</t>
  </si>
  <si>
    <t>RAB40C</t>
  </si>
  <si>
    <t>ODZ2</t>
  </si>
  <si>
    <t>exm-rs7784776</t>
  </si>
  <si>
    <t>rs7784776</t>
  </si>
  <si>
    <t>CNTNAP2</t>
  </si>
  <si>
    <t>XKR6</t>
  </si>
  <si>
    <t>CPEB1</t>
  </si>
  <si>
    <t>TMEM44</t>
  </si>
  <si>
    <t>TEAD1</t>
  </si>
  <si>
    <t>MRVI1</t>
  </si>
  <si>
    <t>exm-rs7966651</t>
  </si>
  <si>
    <t>rs7966651</t>
  </si>
  <si>
    <t>PROX2</t>
  </si>
  <si>
    <t>AGPHD1</t>
  </si>
  <si>
    <t>RASGRP1</t>
  </si>
  <si>
    <t>IL21R</t>
  </si>
  <si>
    <t>TBX2</t>
  </si>
  <si>
    <t>MPP3</t>
  </si>
  <si>
    <t>SLC41A1</t>
  </si>
  <si>
    <t>LTBP2</t>
  </si>
  <si>
    <t>exm-rs89107</t>
  </si>
  <si>
    <t>rs89107</t>
  </si>
  <si>
    <t>PPM1K</t>
  </si>
  <si>
    <t>CCDC167</t>
  </si>
  <si>
    <t>IKZF3</t>
  </si>
  <si>
    <t>GTF3C6</t>
  </si>
  <si>
    <t>exm-rs9470361</t>
  </si>
  <si>
    <t>rs9470361</t>
  </si>
  <si>
    <t>ARID1B</t>
  </si>
  <si>
    <t>SEL1L3</t>
  </si>
  <si>
    <t>exm-rs961253</t>
  </si>
  <si>
    <t>rs961253</t>
  </si>
  <si>
    <t>CAMTA1</t>
  </si>
  <si>
    <t>TBX15</t>
  </si>
  <si>
    <t>exm-rs9851724</t>
  </si>
  <si>
    <t>rs9851724</t>
  </si>
  <si>
    <t>ATRIP</t>
  </si>
  <si>
    <t>PARP15</t>
  </si>
  <si>
    <t>SETBP1</t>
  </si>
  <si>
    <t>exm-rs9912468</t>
  </si>
  <si>
    <t>PRKCA</t>
  </si>
  <si>
    <t>rs9912468</t>
  </si>
  <si>
    <t>KCNH3</t>
  </si>
  <si>
    <t>FAM186B</t>
  </si>
  <si>
    <t>AQP2</t>
  </si>
  <si>
    <t>ASIC1</t>
  </si>
  <si>
    <t>GPD1</t>
  </si>
  <si>
    <t>CERS5</t>
  </si>
  <si>
    <t>SLC11A2</t>
  </si>
  <si>
    <t>SLC4A8</t>
  </si>
  <si>
    <t>SCN8A</t>
  </si>
  <si>
    <t>KRT83</t>
  </si>
  <si>
    <t>KRT71</t>
  </si>
  <si>
    <t>FLG2</t>
  </si>
  <si>
    <t>KRT73</t>
  </si>
  <si>
    <t>KRT4</t>
  </si>
  <si>
    <t>CSAD</t>
  </si>
  <si>
    <t>HOXC12</t>
  </si>
  <si>
    <t>NCKAP1L</t>
  </si>
  <si>
    <t>DCD</t>
  </si>
  <si>
    <t>OR9K2</t>
  </si>
  <si>
    <t>OR10A7</t>
  </si>
  <si>
    <t>SMARCC2</t>
  </si>
  <si>
    <t>COQ10A</t>
  </si>
  <si>
    <t>KPRP</t>
  </si>
  <si>
    <t>NACA</t>
  </si>
  <si>
    <t>exm1014330</t>
  </si>
  <si>
    <t>rs2926743</t>
  </si>
  <si>
    <t>GLI1</t>
  </si>
  <si>
    <t>MARS</t>
  </si>
  <si>
    <t>OS9</t>
  </si>
  <si>
    <t>AGAP2</t>
  </si>
  <si>
    <t>AVIL</t>
  </si>
  <si>
    <t>THAP3</t>
  </si>
  <si>
    <t>AVPR1A</t>
  </si>
  <si>
    <t>GNS</t>
  </si>
  <si>
    <t>LELP1</t>
  </si>
  <si>
    <t>PGLYRP3</t>
  </si>
  <si>
    <t>KCNMB4</t>
  </si>
  <si>
    <t>TPH2</t>
  </si>
  <si>
    <t>S100A5</t>
  </si>
  <si>
    <t>PPP1R12A</t>
  </si>
  <si>
    <t>MYF6</t>
  </si>
  <si>
    <t>PPFIA2</t>
  </si>
  <si>
    <t>TMTC2</t>
  </si>
  <si>
    <t>LRRIQ1</t>
  </si>
  <si>
    <t>RASSF9</t>
  </si>
  <si>
    <t>NTS</t>
  </si>
  <si>
    <t>TMTC3</t>
  </si>
  <si>
    <t>GALNT4</t>
  </si>
  <si>
    <t>EPYC</t>
  </si>
  <si>
    <t>NPR1</t>
  </si>
  <si>
    <t>CCDC41</t>
  </si>
  <si>
    <t>TMCC3</t>
  </si>
  <si>
    <t>INTS3</t>
  </si>
  <si>
    <t>GNPTAB</t>
  </si>
  <si>
    <t>PAH</t>
  </si>
  <si>
    <t>EID3</t>
  </si>
  <si>
    <t>CKAP4</t>
  </si>
  <si>
    <t>C12orf23</t>
  </si>
  <si>
    <t>WSCD2</t>
  </si>
  <si>
    <t>FICD</t>
  </si>
  <si>
    <t>SART3</t>
  </si>
  <si>
    <t>ACACB</t>
  </si>
  <si>
    <t>GLTP</t>
  </si>
  <si>
    <t>ANKRD13A</t>
  </si>
  <si>
    <t>ANAPC7</t>
  </si>
  <si>
    <t>TCTN1</t>
  </si>
  <si>
    <t>HVCN1</t>
  </si>
  <si>
    <t>SH2B3</t>
  </si>
  <si>
    <t>TMEM116</t>
  </si>
  <si>
    <t>UBAP2L</t>
  </si>
  <si>
    <t>DDX54</t>
  </si>
  <si>
    <t>SLC24A6</t>
  </si>
  <si>
    <t>SHE</t>
  </si>
  <si>
    <t>CAMKK2</t>
  </si>
  <si>
    <t>KDM2B</t>
  </si>
  <si>
    <t>B3GNT4</t>
  </si>
  <si>
    <t>ZCCHC8</t>
  </si>
  <si>
    <t>HIP1R</t>
  </si>
  <si>
    <t>ARL6IP4</t>
  </si>
  <si>
    <t>C12orf65</t>
  </si>
  <si>
    <t>FLAD1</t>
  </si>
  <si>
    <t>GLT1D1</t>
  </si>
  <si>
    <t>PIWIL1</t>
  </si>
  <si>
    <t>ZBTB7B</t>
  </si>
  <si>
    <t>ULK1</t>
  </si>
  <si>
    <t>EP400</t>
  </si>
  <si>
    <t>DDX51</t>
  </si>
  <si>
    <t>ZNF268</t>
  </si>
  <si>
    <t>TUBA3C</t>
  </si>
  <si>
    <t>ZMYM2</t>
  </si>
  <si>
    <t>GJB2</t>
  </si>
  <si>
    <t>GTF3A</t>
  </si>
  <si>
    <t>FLT3</t>
  </si>
  <si>
    <t>THBS3</t>
  </si>
  <si>
    <t>SLC7A1</t>
  </si>
  <si>
    <t>PKLR</t>
  </si>
  <si>
    <t>COG3</t>
  </si>
  <si>
    <t>CYSLTR2</t>
  </si>
  <si>
    <t>ASH1L</t>
  </si>
  <si>
    <t>ARL11</t>
  </si>
  <si>
    <t>SERPINE3</t>
  </si>
  <si>
    <t>CCDC70</t>
  </si>
  <si>
    <t>SUGT1</t>
  </si>
  <si>
    <t>LMO7</t>
  </si>
  <si>
    <t>GPR180</t>
  </si>
  <si>
    <t>RNF113B</t>
  </si>
  <si>
    <t>UBAC2</t>
  </si>
  <si>
    <t>A2LD1</t>
  </si>
  <si>
    <t>CCDC168</t>
  </si>
  <si>
    <t>TEX30</t>
  </si>
  <si>
    <t>MYO16</t>
  </si>
  <si>
    <t>ING1</t>
  </si>
  <si>
    <t>CUL4A</t>
  </si>
  <si>
    <t>FAM70B</t>
  </si>
  <si>
    <t>RASA3</t>
  </si>
  <si>
    <t>OR4N5</t>
  </si>
  <si>
    <t>SLC25A44</t>
  </si>
  <si>
    <t>OSGEP</t>
  </si>
  <si>
    <t>RNASE2</t>
  </si>
  <si>
    <t>RNASE7</t>
  </si>
  <si>
    <t>OR5AU1</t>
  </si>
  <si>
    <t>UTS2</t>
  </si>
  <si>
    <t>OR4E2</t>
  </si>
  <si>
    <t>MMP14</t>
  </si>
  <si>
    <t>REM2</t>
  </si>
  <si>
    <t>PRMT5</t>
  </si>
  <si>
    <t>AJUBA</t>
  </si>
  <si>
    <t>C14orf93</t>
  </si>
  <si>
    <t>PSMB11</t>
  </si>
  <si>
    <t>CDH24</t>
  </si>
  <si>
    <t>SLC22A17</t>
  </si>
  <si>
    <t>EFS</t>
  </si>
  <si>
    <t>IL25</t>
  </si>
  <si>
    <t>CMTM5</t>
  </si>
  <si>
    <t>FITM1</t>
  </si>
  <si>
    <t>TGM1</t>
  </si>
  <si>
    <t>TTC24</t>
  </si>
  <si>
    <t>G2E3</t>
  </si>
  <si>
    <t>STRN3</t>
  </si>
  <si>
    <t>GPATCH4</t>
  </si>
  <si>
    <t>PPP2R3C</t>
  </si>
  <si>
    <t>INSM2</t>
  </si>
  <si>
    <t>NKX2-8</t>
  </si>
  <si>
    <t>SSTR1</t>
  </si>
  <si>
    <t>C14orf182</t>
  </si>
  <si>
    <t>C14orf183</t>
  </si>
  <si>
    <t>L2HGDH</t>
  </si>
  <si>
    <t>DLGAP5</t>
  </si>
  <si>
    <t>DAAM1</t>
  </si>
  <si>
    <t>RTN1</t>
  </si>
  <si>
    <t>C14orf135</t>
  </si>
  <si>
    <t>TRMT5</t>
  </si>
  <si>
    <t>NTRK1</t>
  </si>
  <si>
    <t>ZBTB25</t>
  </si>
  <si>
    <t>ARG2</t>
  </si>
  <si>
    <t>COX16</t>
  </si>
  <si>
    <t>SYNJ2BP</t>
  </si>
  <si>
    <t>VSX2</t>
  </si>
  <si>
    <t>VRTN</t>
  </si>
  <si>
    <t>FCF1</t>
  </si>
  <si>
    <t>RPS6KL1</t>
  </si>
  <si>
    <t>FOS</t>
  </si>
  <si>
    <t>VASH1</t>
  </si>
  <si>
    <t>TMEM63C</t>
  </si>
  <si>
    <t>C14orf133</t>
  </si>
  <si>
    <t>ALKBH1</t>
  </si>
  <si>
    <t>C14orf178</t>
  </si>
  <si>
    <t>PTPN21</t>
  </si>
  <si>
    <t>FAM181A</t>
  </si>
  <si>
    <t>SERPINA9</t>
  </si>
  <si>
    <t>SERPINA12</t>
  </si>
  <si>
    <t>OR10K2</t>
  </si>
  <si>
    <t>PAPOLA</t>
  </si>
  <si>
    <t>BCL11B</t>
  </si>
  <si>
    <t>SETD3</t>
  </si>
  <si>
    <t>WDR25</t>
  </si>
  <si>
    <t>OR10X1</t>
  </si>
  <si>
    <t>ASPG</t>
  </si>
  <si>
    <t>ADSSL1</t>
  </si>
  <si>
    <t>CDCA4</t>
  </si>
  <si>
    <t>OR6K2</t>
  </si>
  <si>
    <t>OR6K3</t>
  </si>
  <si>
    <t>TJP1</t>
  </si>
  <si>
    <t>FCRL6</t>
  </si>
  <si>
    <t>ARHGAP11A</t>
  </si>
  <si>
    <t>SPRED1</t>
  </si>
  <si>
    <t>THBS1</t>
  </si>
  <si>
    <t>C15orf52</t>
  </si>
  <si>
    <t>PPP1R14D</t>
  </si>
  <si>
    <t>SLAMF9</t>
  </si>
  <si>
    <t>MAPKBP1</t>
  </si>
  <si>
    <t>SPTBN5</t>
  </si>
  <si>
    <t>HAUS2</t>
  </si>
  <si>
    <t>EPB42</t>
  </si>
  <si>
    <t>STRC</t>
  </si>
  <si>
    <t>C15orf43</t>
  </si>
  <si>
    <t>DUOXA1</t>
  </si>
  <si>
    <t>SLAMF6</t>
  </si>
  <si>
    <t>LYSMD2</t>
  </si>
  <si>
    <t>TMOD3</t>
  </si>
  <si>
    <t>SLAMF1</t>
  </si>
  <si>
    <t>MYO5A</t>
  </si>
  <si>
    <t>TCF12</t>
  </si>
  <si>
    <t>RNF111</t>
  </si>
  <si>
    <t>BNIP2</t>
  </si>
  <si>
    <t>TLN2</t>
  </si>
  <si>
    <t>TPM1</t>
  </si>
  <si>
    <t>SNX1</t>
  </si>
  <si>
    <t>DPP8</t>
  </si>
  <si>
    <t>DIS3L</t>
  </si>
  <si>
    <t>LCTL</t>
  </si>
  <si>
    <t>NIT1</t>
  </si>
  <si>
    <t>SMAD6</t>
  </si>
  <si>
    <t>AAGAB</t>
  </si>
  <si>
    <t>USP21</t>
  </si>
  <si>
    <t>PAQR5</t>
  </si>
  <si>
    <t>SENP8</t>
  </si>
  <si>
    <t>NEO1</t>
  </si>
  <si>
    <t>HCN4</t>
  </si>
  <si>
    <t>MPI</t>
  </si>
  <si>
    <t>PPCDC</t>
  </si>
  <si>
    <t>PTPN9</t>
  </si>
  <si>
    <t>SNUPN</t>
  </si>
  <si>
    <t>CSPG4</t>
  </si>
  <si>
    <t>ACSBG1</t>
  </si>
  <si>
    <t>C15orf26</t>
  </si>
  <si>
    <t>WHAMM</t>
  </si>
  <si>
    <t>ZSCAN2</t>
  </si>
  <si>
    <t>ZNF592</t>
  </si>
  <si>
    <t>ABHD2</t>
  </si>
  <si>
    <t>C15orf42</t>
  </si>
  <si>
    <t>CIB1</t>
  </si>
  <si>
    <t>UHMK1</t>
  </si>
  <si>
    <t>IQGAP1</t>
  </si>
  <si>
    <t>CHD2</t>
  </si>
  <si>
    <t>RGS4</t>
  </si>
  <si>
    <t>CERS3</t>
  </si>
  <si>
    <t>SNRPA1</t>
  </si>
  <si>
    <t>TM2D3</t>
  </si>
  <si>
    <t>OR4F6</t>
  </si>
  <si>
    <t>ARHGDIG</t>
  </si>
  <si>
    <t>DECR2</t>
  </si>
  <si>
    <t>C16orf11</t>
  </si>
  <si>
    <t>POGK</t>
  </si>
  <si>
    <t>WDR24</t>
  </si>
  <si>
    <t>HAGHL</t>
  </si>
  <si>
    <t>LMF1</t>
  </si>
  <si>
    <t>C1QTNF8</t>
  </si>
  <si>
    <t>TPSD1</t>
  </si>
  <si>
    <t>DUSP27</t>
  </si>
  <si>
    <t>TELO2</t>
  </si>
  <si>
    <t>CRAMP1L</t>
  </si>
  <si>
    <t>EME2</t>
  </si>
  <si>
    <t>IGFALS</t>
  </si>
  <si>
    <t>RPL3L</t>
  </si>
  <si>
    <t>NDUFB10</t>
  </si>
  <si>
    <t>TBL3</t>
  </si>
  <si>
    <t>ZNF598</t>
  </si>
  <si>
    <t>TSC2</t>
  </si>
  <si>
    <t>SRRM2</t>
  </si>
  <si>
    <t>ZG16B</t>
  </si>
  <si>
    <t>FLYWCH1</t>
  </si>
  <si>
    <t>CCDC64B</t>
  </si>
  <si>
    <t>GPR161</t>
  </si>
  <si>
    <t>ZNF263</t>
  </si>
  <si>
    <t>TIGD7</t>
  </si>
  <si>
    <t>TBX19</t>
  </si>
  <si>
    <t>CORO7</t>
  </si>
  <si>
    <t>HMOX2</t>
  </si>
  <si>
    <t>C16orf96</t>
  </si>
  <si>
    <t>ZNF500</t>
  </si>
  <si>
    <t>ABAT</t>
  </si>
  <si>
    <t>TEKT5</t>
  </si>
  <si>
    <t>RMI2</t>
  </si>
  <si>
    <t>TNFRSF17</t>
  </si>
  <si>
    <t>BFAR</t>
  </si>
  <si>
    <t>KIAA0430</t>
  </si>
  <si>
    <t>ABCC1</t>
  </si>
  <si>
    <t>TMC7</t>
  </si>
  <si>
    <t>TMC5</t>
  </si>
  <si>
    <t>ACSM3</t>
  </si>
  <si>
    <t>METTL18</t>
  </si>
  <si>
    <t>LYRM1</t>
  </si>
  <si>
    <t>DNAH3</t>
  </si>
  <si>
    <t>EEF2K</t>
  </si>
  <si>
    <t>CDR2</t>
  </si>
  <si>
    <t>USP31</t>
  </si>
  <si>
    <t>SCNN1B</t>
  </si>
  <si>
    <t>PRKCB</t>
  </si>
  <si>
    <t>METTL11B</t>
  </si>
  <si>
    <t>JMJD5</t>
  </si>
  <si>
    <t>GTF3C1</t>
  </si>
  <si>
    <t>PRRX1</t>
  </si>
  <si>
    <t>KIAA0556</t>
  </si>
  <si>
    <t>APOBR</t>
  </si>
  <si>
    <t>RABEP2</t>
  </si>
  <si>
    <t>HIRIP3</t>
  </si>
  <si>
    <t>C16orf92</t>
  </si>
  <si>
    <t>CD2BP2</t>
  </si>
  <si>
    <t>SEPHS2</t>
  </si>
  <si>
    <t>ZNF785</t>
  </si>
  <si>
    <t>HSD3B7</t>
  </si>
  <si>
    <t>AHSP</t>
  </si>
  <si>
    <t>LPCAT2</t>
  </si>
  <si>
    <t>SLC6A2</t>
  </si>
  <si>
    <t>AMFR</t>
  </si>
  <si>
    <t>BBS2</t>
  </si>
  <si>
    <t>MT1F</t>
  </si>
  <si>
    <t>NUP93</t>
  </si>
  <si>
    <t>PLLP</t>
  </si>
  <si>
    <t>CIAPIN1</t>
  </si>
  <si>
    <t>GPR56</t>
  </si>
  <si>
    <t>GPR97</t>
  </si>
  <si>
    <t>TEPP</t>
  </si>
  <si>
    <t>C16orf57</t>
  </si>
  <si>
    <t>CSNK2A2</t>
  </si>
  <si>
    <t>CDH8</t>
  </si>
  <si>
    <t>CDH5</t>
  </si>
  <si>
    <t>PDP2</t>
  </si>
  <si>
    <t>RC3H1</t>
  </si>
  <si>
    <t>HSF4</t>
  </si>
  <si>
    <t>ZDHHC1</t>
  </si>
  <si>
    <t>HSD11B2</t>
  </si>
  <si>
    <t>MRPS14</t>
  </si>
  <si>
    <t>NFATC3</t>
  </si>
  <si>
    <t>TERF2</t>
  </si>
  <si>
    <t>COG4</t>
  </si>
  <si>
    <t>IL34</t>
  </si>
  <si>
    <t>CHST6</t>
  </si>
  <si>
    <t>CNTNAP4</t>
  </si>
  <si>
    <t>CLEC3A</t>
  </si>
  <si>
    <t>MAF</t>
  </si>
  <si>
    <t>RASAL2</t>
  </si>
  <si>
    <t>HSDL1</t>
  </si>
  <si>
    <t>KIAA1609</t>
  </si>
  <si>
    <t>ANGPTL1</t>
  </si>
  <si>
    <t>ZCCHC14</t>
  </si>
  <si>
    <t>ZNF469</t>
  </si>
  <si>
    <t>APRT</t>
  </si>
  <si>
    <t>PABPN1L</t>
  </si>
  <si>
    <t>SOAT1</t>
  </si>
  <si>
    <t>CHMP1A</t>
  </si>
  <si>
    <t>VPS53</t>
  </si>
  <si>
    <t>SERPINF1</t>
  </si>
  <si>
    <t>CEP350</t>
  </si>
  <si>
    <t>TSR1</t>
  </si>
  <si>
    <t>MNT</t>
  </si>
  <si>
    <t>CYB5D2</t>
  </si>
  <si>
    <t>SMTNL2</t>
  </si>
  <si>
    <t>PELP1</t>
  </si>
  <si>
    <t>PSMB6</t>
  </si>
  <si>
    <t>KIF1C</t>
  </si>
  <si>
    <t>SLC52A1</t>
  </si>
  <si>
    <t>NUP88</t>
  </si>
  <si>
    <t>TEKT1</t>
  </si>
  <si>
    <t>TNK1</t>
  </si>
  <si>
    <t>CACNA1E</t>
  </si>
  <si>
    <t>TP53</t>
  </si>
  <si>
    <t>LSMD1</t>
  </si>
  <si>
    <t>CCDC42</t>
  </si>
  <si>
    <t>TMEM220</t>
  </si>
  <si>
    <t>ZNF18</t>
  </si>
  <si>
    <t>ZNF624</t>
  </si>
  <si>
    <t>FLCN</t>
  </si>
  <si>
    <t>TOM1L2</t>
  </si>
  <si>
    <t>ATPAF2</t>
  </si>
  <si>
    <t>SMCR8</t>
  </si>
  <si>
    <t>FAM83G</t>
  </si>
  <si>
    <t>SLC47A1</t>
  </si>
  <si>
    <t>ALDH3A2</t>
  </si>
  <si>
    <t>ULK2</t>
  </si>
  <si>
    <t>AKAP10</t>
  </si>
  <si>
    <t>WSB1</t>
  </si>
  <si>
    <t>KSR1</t>
  </si>
  <si>
    <t>IFT20</t>
  </si>
  <si>
    <t>ALDOC</t>
  </si>
  <si>
    <t>FLOT2</t>
  </si>
  <si>
    <t>MYO18A</t>
  </si>
  <si>
    <t>TP53I13</t>
  </si>
  <si>
    <t>EFCAB5</t>
  </si>
  <si>
    <t>ATAD5</t>
  </si>
  <si>
    <t>TEFM</t>
  </si>
  <si>
    <t>RHOT1</t>
  </si>
  <si>
    <t>CCL11</t>
  </si>
  <si>
    <t>C17orf102</t>
  </si>
  <si>
    <t>RAD51D</t>
  </si>
  <si>
    <t>SLFN5</t>
  </si>
  <si>
    <t>GAS2L2</t>
  </si>
  <si>
    <t>MMP28</t>
  </si>
  <si>
    <t>CCL23</t>
  </si>
  <si>
    <t>CCL4</t>
  </si>
  <si>
    <t>SYNRG</t>
  </si>
  <si>
    <t>MRPL45</t>
  </si>
  <si>
    <t>FBXO47</t>
  </si>
  <si>
    <t>TMEM99</t>
  </si>
  <si>
    <t>KRT33A</t>
  </si>
  <si>
    <t>KRT34</t>
  </si>
  <si>
    <t>KRT15</t>
  </si>
  <si>
    <t>JUP</t>
  </si>
  <si>
    <t>DHX58</t>
  </si>
  <si>
    <t>WNK4</t>
  </si>
  <si>
    <t>TMEM106A</t>
  </si>
  <si>
    <t>DHX8</t>
  </si>
  <si>
    <t>MEOX1</t>
  </si>
  <si>
    <t>GPATCH8</t>
  </si>
  <si>
    <t>TROVE2</t>
  </si>
  <si>
    <t>HIGD1B</t>
  </si>
  <si>
    <t>ARHGAP27</t>
  </si>
  <si>
    <t>SPPL2C</t>
  </si>
  <si>
    <t>KANSL1</t>
  </si>
  <si>
    <t>KCNT2</t>
  </si>
  <si>
    <t>OSBPL7</t>
  </si>
  <si>
    <t>CDK5RAP3</t>
  </si>
  <si>
    <t>HOXB2</t>
  </si>
  <si>
    <t>FAM117A</t>
  </si>
  <si>
    <t>ITGA3</t>
  </si>
  <si>
    <t>XYLT2</t>
  </si>
  <si>
    <t>CFHR4</t>
  </si>
  <si>
    <t>CACNA1G</t>
  </si>
  <si>
    <t>CFHR2</t>
  </si>
  <si>
    <t>KIF2B</t>
  </si>
  <si>
    <t>CUEDC1</t>
  </si>
  <si>
    <t>USP32</t>
  </si>
  <si>
    <t>TBX4</t>
  </si>
  <si>
    <t>MRC2</t>
  </si>
  <si>
    <t>STRADA</t>
  </si>
  <si>
    <t>FTSJ3</t>
  </si>
  <si>
    <t>SMARCD2</t>
  </si>
  <si>
    <t>TEX2</t>
  </si>
  <si>
    <t>LRRC37A3</t>
  </si>
  <si>
    <t>RGS9</t>
  </si>
  <si>
    <t>AXIN2</t>
  </si>
  <si>
    <t>HELZ</t>
  </si>
  <si>
    <t>AMZ2</t>
  </si>
  <si>
    <t>FAM20A</t>
  </si>
  <si>
    <t>PTPRC</t>
  </si>
  <si>
    <t>ABCA5</t>
  </si>
  <si>
    <t>COG1</t>
  </si>
  <si>
    <t>OTOP3</t>
  </si>
  <si>
    <t>KIF14</t>
  </si>
  <si>
    <t>RECQL5</t>
  </si>
  <si>
    <t>ZACN</t>
  </si>
  <si>
    <t>TNRC6C</t>
  </si>
  <si>
    <t>AFMID</t>
  </si>
  <si>
    <t>DNAH17</t>
  </si>
  <si>
    <t>CACNA1S</t>
  </si>
  <si>
    <t>CCDC40</t>
  </si>
  <si>
    <t>RNF213</t>
  </si>
  <si>
    <t>BAIAP2</t>
  </si>
  <si>
    <t>C17orf70</t>
  </si>
  <si>
    <t>MRPL12</t>
  </si>
  <si>
    <t>NOTUM</t>
  </si>
  <si>
    <t>ASPSCR1</t>
  </si>
  <si>
    <t>CCDC57</t>
  </si>
  <si>
    <t>SECTM1</t>
  </si>
  <si>
    <t>UTS2R</t>
  </si>
  <si>
    <t>MYOM1</t>
  </si>
  <si>
    <t>TGIF1</t>
  </si>
  <si>
    <t>TNNI1</t>
  </si>
  <si>
    <t>SOGA2</t>
  </si>
  <si>
    <t>CEP76</t>
  </si>
  <si>
    <t>NPC1</t>
  </si>
  <si>
    <t>LMOD1</t>
  </si>
  <si>
    <t>ZNF521</t>
  </si>
  <si>
    <t>TIMM17A</t>
  </si>
  <si>
    <t>SS18</t>
  </si>
  <si>
    <t>DSG2</t>
  </si>
  <si>
    <t>MEP1B</t>
  </si>
  <si>
    <t>ASXL3</t>
  </si>
  <si>
    <t>DTNA</t>
  </si>
  <si>
    <t>ZSCAN30</t>
  </si>
  <si>
    <t>exm1383990</t>
  </si>
  <si>
    <t>rs663651</t>
  </si>
  <si>
    <t>SIGLEC15</t>
  </si>
  <si>
    <t>LIPG</t>
  </si>
  <si>
    <t>ACAA2</t>
  </si>
  <si>
    <t>POLI</t>
  </si>
  <si>
    <t>STARD6</t>
  </si>
  <si>
    <t>RAB27B</t>
  </si>
  <si>
    <t>WDR7</t>
  </si>
  <si>
    <t>NARS</t>
  </si>
  <si>
    <t>PHLPP1</t>
  </si>
  <si>
    <t>SERPINB13</t>
  </si>
  <si>
    <t>CDH19</t>
  </si>
  <si>
    <t>CNDP2</t>
  </si>
  <si>
    <t>ATP9B</t>
  </si>
  <si>
    <t>CTDP1</t>
  </si>
  <si>
    <t>GZMM</t>
  </si>
  <si>
    <t>BSG</t>
  </si>
  <si>
    <t>C19orf21</t>
  </si>
  <si>
    <t>LPPR3</t>
  </si>
  <si>
    <t>AZU1</t>
  </si>
  <si>
    <t>MED16</t>
  </si>
  <si>
    <t>HMHA1</t>
  </si>
  <si>
    <t>ZC3H11A</t>
  </si>
  <si>
    <t>IZUMO4</t>
  </si>
  <si>
    <t>LINGO3</t>
  </si>
  <si>
    <t>LMNB2</t>
  </si>
  <si>
    <t>ZNF556</t>
  </si>
  <si>
    <t>STAP2</t>
  </si>
  <si>
    <t>PLIN4</t>
  </si>
  <si>
    <t>LRG1</t>
  </si>
  <si>
    <t>SEMA6B</t>
  </si>
  <si>
    <t>PTPRS</t>
  </si>
  <si>
    <t>LRRN2</t>
  </si>
  <si>
    <t>SNAPC2</t>
  </si>
  <si>
    <t>FBN3</t>
  </si>
  <si>
    <t>CERS4</t>
  </si>
  <si>
    <t>OR7G2</t>
  </si>
  <si>
    <t>OR7G3</t>
  </si>
  <si>
    <t>KLHDC8A</t>
  </si>
  <si>
    <t>ZNF266</t>
  </si>
  <si>
    <t>ZNF121</t>
  </si>
  <si>
    <t>ZNF846</t>
  </si>
  <si>
    <t>FBXL12</t>
  </si>
  <si>
    <t>MFSD4</t>
  </si>
  <si>
    <t>EIF3G</t>
  </si>
  <si>
    <t>RAVER1</t>
  </si>
  <si>
    <t>TYK2</t>
  </si>
  <si>
    <t>KEAP1</t>
  </si>
  <si>
    <t>RAB3D</t>
  </si>
  <si>
    <t>ECSIT</t>
  </si>
  <si>
    <t>ZNF709</t>
  </si>
  <si>
    <t>PRDX2</t>
  </si>
  <si>
    <t>RTBDN</t>
  </si>
  <si>
    <t>C19orf57</t>
  </si>
  <si>
    <t>IKBKE</t>
  </si>
  <si>
    <t>RFX1</t>
  </si>
  <si>
    <t>SAMD1</t>
  </si>
  <si>
    <t>ASF1B</t>
  </si>
  <si>
    <t>EPHX3</t>
  </si>
  <si>
    <t>RASAL3</t>
  </si>
  <si>
    <t>CYP4F22</t>
  </si>
  <si>
    <t>CYP4F8</t>
  </si>
  <si>
    <t>CYP4F12</t>
  </si>
  <si>
    <t>OR10H3</t>
  </si>
  <si>
    <t>CIB3</t>
  </si>
  <si>
    <t>MED26</t>
  </si>
  <si>
    <t>NWD1</t>
  </si>
  <si>
    <t>B3GNT3</t>
  </si>
  <si>
    <t>SLC5A5</t>
  </si>
  <si>
    <t>ARRDC2</t>
  </si>
  <si>
    <t>SSBP4</t>
  </si>
  <si>
    <t>RFXANK</t>
  </si>
  <si>
    <t>ATP13A1</t>
  </si>
  <si>
    <t>ZNF14</t>
  </si>
  <si>
    <t>ZNF507</t>
  </si>
  <si>
    <t>LSM14A</t>
  </si>
  <si>
    <t>SBSN</t>
  </si>
  <si>
    <t>ZBTB32</t>
  </si>
  <si>
    <t>HSPB6</t>
  </si>
  <si>
    <t>C19orf55</t>
  </si>
  <si>
    <t>HCST</t>
  </si>
  <si>
    <t>ZNF382</t>
  </si>
  <si>
    <t>ZNF461</t>
  </si>
  <si>
    <t>SYT14</t>
  </si>
  <si>
    <t>NFKBIB</t>
  </si>
  <si>
    <t>KCNH1</t>
  </si>
  <si>
    <t>NCCRP1</t>
  </si>
  <si>
    <t>DLL3</t>
  </si>
  <si>
    <t>DYRK1B</t>
  </si>
  <si>
    <t>TRAF5</t>
  </si>
  <si>
    <t>HIPK4</t>
  </si>
  <si>
    <t>SERTAD1</t>
  </si>
  <si>
    <t>LPGAT1</t>
  </si>
  <si>
    <t>BCKDHA</t>
  </si>
  <si>
    <t>CEACAM5</t>
  </si>
  <si>
    <t>CEACAM6</t>
  </si>
  <si>
    <t>GRIK5</t>
  </si>
  <si>
    <t>ZNF284</t>
  </si>
  <si>
    <t>ZNF296</t>
  </si>
  <si>
    <t>FOSB</t>
  </si>
  <si>
    <t>RTN2</t>
  </si>
  <si>
    <t>IRF2BP1</t>
  </si>
  <si>
    <t>PNMAL1</t>
  </si>
  <si>
    <t>FKRP</t>
  </si>
  <si>
    <t>SLC1A5</t>
  </si>
  <si>
    <t>NPAS1</t>
  </si>
  <si>
    <t>CCDC9</t>
  </si>
  <si>
    <t>ZNF541</t>
  </si>
  <si>
    <t>KCTD3</t>
  </si>
  <si>
    <t>CABP5</t>
  </si>
  <si>
    <t>USH2A</t>
  </si>
  <si>
    <t>CCDC114</t>
  </si>
  <si>
    <t>DBP</t>
  </si>
  <si>
    <t>NTN5</t>
  </si>
  <si>
    <t>MAMSTR</t>
  </si>
  <si>
    <t>PLEKHA4</t>
  </si>
  <si>
    <t>AP2A1</t>
  </si>
  <si>
    <t>PNKP</t>
  </si>
  <si>
    <t>NUP62</t>
  </si>
  <si>
    <t>SIGLEC11</t>
  </si>
  <si>
    <t>KLK15</t>
  </si>
  <si>
    <t>GPATCH2</t>
  </si>
  <si>
    <t>SIGLEC9</t>
  </si>
  <si>
    <t>C19orf75</t>
  </si>
  <si>
    <t>LIM2</t>
  </si>
  <si>
    <t>CEACAM18</t>
  </si>
  <si>
    <t>FPR2</t>
  </si>
  <si>
    <t>ZNF836</t>
  </si>
  <si>
    <t>ZNF766</t>
  </si>
  <si>
    <t>ZNF610</t>
  </si>
  <si>
    <t>ZNF468</t>
  </si>
  <si>
    <t>ZNF160</t>
  </si>
  <si>
    <t>BIRC8</t>
  </si>
  <si>
    <t>TFPT</t>
  </si>
  <si>
    <t>LILRA6</t>
  </si>
  <si>
    <t>LILRA3</t>
  </si>
  <si>
    <t>C1orf187</t>
  </si>
  <si>
    <t>LILRB1</t>
  </si>
  <si>
    <t>SYT5</t>
  </si>
  <si>
    <t>PTPRH</t>
  </si>
  <si>
    <t>ISOC2</t>
  </si>
  <si>
    <t>ZNF835</t>
  </si>
  <si>
    <t>ZNF264</t>
  </si>
  <si>
    <t>AURKC</t>
  </si>
  <si>
    <t>ZNF324B</t>
  </si>
  <si>
    <t>SLC27A5</t>
  </si>
  <si>
    <t>TMEM74B</t>
  </si>
  <si>
    <t>SIRPB2</t>
  </si>
  <si>
    <t>TP53BP2</t>
  </si>
  <si>
    <t>PRNP</t>
  </si>
  <si>
    <t>BMP2</t>
  </si>
  <si>
    <t>ISM1</t>
  </si>
  <si>
    <t>FLRT3</t>
  </si>
  <si>
    <t>C20orf26</t>
  </si>
  <si>
    <t>THBD</t>
  </si>
  <si>
    <t>CSTL1</t>
  </si>
  <si>
    <t>MYLK2</t>
  </si>
  <si>
    <t>PDRG1</t>
  </si>
  <si>
    <t>COMMD7</t>
  </si>
  <si>
    <t>ITCH</t>
  </si>
  <si>
    <t>ACSS2</t>
  </si>
  <si>
    <t>GSS</t>
  </si>
  <si>
    <t>MYH7B</t>
  </si>
  <si>
    <t>exm1536298</t>
  </si>
  <si>
    <t>rs3746435</t>
  </si>
  <si>
    <t>SPAG4</t>
  </si>
  <si>
    <t>RBM12</t>
  </si>
  <si>
    <t>PHF20</t>
  </si>
  <si>
    <t>DLGAP4</t>
  </si>
  <si>
    <t>SLA2</t>
  </si>
  <si>
    <t>DSN1</t>
  </si>
  <si>
    <t>TGM2</t>
  </si>
  <si>
    <t>ADCK3</t>
  </si>
  <si>
    <t>SLC32A1</t>
  </si>
  <si>
    <t>PLCG1</t>
  </si>
  <si>
    <t>ZHX3</t>
  </si>
  <si>
    <t>exm1541485</t>
  </si>
  <si>
    <t>EMILIN3</t>
  </si>
  <si>
    <t>CHD6</t>
  </si>
  <si>
    <t>TTLL10</t>
  </si>
  <si>
    <t>CDC42BPA</t>
  </si>
  <si>
    <t>MYBL2</t>
  </si>
  <si>
    <t>GTSF1L</t>
  </si>
  <si>
    <t>JPH2</t>
  </si>
  <si>
    <t>C20orf111</t>
  </si>
  <si>
    <t>KCNS1</t>
  </si>
  <si>
    <t>SEMG2</t>
  </si>
  <si>
    <t>RBPJL</t>
  </si>
  <si>
    <t>WFDC2</t>
  </si>
  <si>
    <t>WFDC6</t>
  </si>
  <si>
    <t>ZNF334</t>
  </si>
  <si>
    <t>EYA2</t>
  </si>
  <si>
    <t>ZMYND8</t>
  </si>
  <si>
    <t>GUK1</t>
  </si>
  <si>
    <t>DOK5</t>
  </si>
  <si>
    <t>CASS4</t>
  </si>
  <si>
    <t>OBSCN</t>
  </si>
  <si>
    <t>APCDD1L</t>
  </si>
  <si>
    <t>NPEPL1</t>
  </si>
  <si>
    <t>CTSZ</t>
  </si>
  <si>
    <t>LSM14B</t>
  </si>
  <si>
    <t>NPPB</t>
  </si>
  <si>
    <t>GATA5</t>
  </si>
  <si>
    <t>C20orf166</t>
  </si>
  <si>
    <t>OGFR</t>
  </si>
  <si>
    <t>COL9A3</t>
  </si>
  <si>
    <t>COL20A1</t>
  </si>
  <si>
    <t>C20orf195</t>
  </si>
  <si>
    <t>MYT1</t>
  </si>
  <si>
    <t>TPTE</t>
  </si>
  <si>
    <t>LIPI</t>
  </si>
  <si>
    <t>GABPA</t>
  </si>
  <si>
    <t>ADAMTS1</t>
  </si>
  <si>
    <t>KRTAP13-2</t>
  </si>
  <si>
    <t>KRTAP13-1</t>
  </si>
  <si>
    <t>KRTAP19-7</t>
  </si>
  <si>
    <t>MIS18A</t>
  </si>
  <si>
    <t>KCNE2</t>
  </si>
  <si>
    <t>CBR1</t>
  </si>
  <si>
    <t>MORC3</t>
  </si>
  <si>
    <t>HLCS</t>
  </si>
  <si>
    <t>DSCR4</t>
  </si>
  <si>
    <t>BRWD1</t>
  </si>
  <si>
    <t>BACE2</t>
  </si>
  <si>
    <t>FAM3B</t>
  </si>
  <si>
    <t>UMODL1</t>
  </si>
  <si>
    <t>ABCB10</t>
  </si>
  <si>
    <t>HSF2BP</t>
  </si>
  <si>
    <t>RRP1B</t>
  </si>
  <si>
    <t>TRPM2</t>
  </si>
  <si>
    <t>LRRC3</t>
  </si>
  <si>
    <t>COL18A1</t>
  </si>
  <si>
    <t>DIP2A</t>
  </si>
  <si>
    <t>CECR6</t>
  </si>
  <si>
    <t>CECR1</t>
  </si>
  <si>
    <t>MFN2</t>
  </si>
  <si>
    <t>TUBA8</t>
  </si>
  <si>
    <t>DGCR14</t>
  </si>
  <si>
    <t>FAM89A</t>
  </si>
  <si>
    <t>CLTCL1</t>
  </si>
  <si>
    <t>ARVCF</t>
  </si>
  <si>
    <t>C1orf131</t>
  </si>
  <si>
    <t>KLHL22</t>
  </si>
  <si>
    <t>SERPIND1</t>
  </si>
  <si>
    <t>CCDC116</t>
  </si>
  <si>
    <t>SDF2L1</t>
  </si>
  <si>
    <t>RAB36</t>
  </si>
  <si>
    <t>C22orf15</t>
  </si>
  <si>
    <t>MIIP</t>
  </si>
  <si>
    <t>PIWIL3</t>
  </si>
  <si>
    <t>SGSM1</t>
  </si>
  <si>
    <t>MN1</t>
  </si>
  <si>
    <t>RFPL1</t>
  </si>
  <si>
    <t>LIF</t>
  </si>
  <si>
    <t>SEC14L2</t>
  </si>
  <si>
    <t>SLC35E4</t>
  </si>
  <si>
    <t>SMTN</t>
  </si>
  <si>
    <t>PIK3IP1</t>
  </si>
  <si>
    <t>EIF4ENIF1</t>
  </si>
  <si>
    <t>PISD</t>
  </si>
  <si>
    <t>BPIFC</t>
  </si>
  <si>
    <t>ISX</t>
  </si>
  <si>
    <t>MCM5</t>
  </si>
  <si>
    <t>FOXRED2</t>
  </si>
  <si>
    <t>ARID4B</t>
  </si>
  <si>
    <t>CSNK1E</t>
  </si>
  <si>
    <t>TAB1</t>
  </si>
  <si>
    <t>PARVG</t>
  </si>
  <si>
    <t>C22orf40</t>
  </si>
  <si>
    <t>PKDREJ</t>
  </si>
  <si>
    <t>BRD1</t>
  </si>
  <si>
    <t>VPS13D</t>
  </si>
  <si>
    <t>ACR</t>
  </si>
  <si>
    <t>ASMT</t>
  </si>
  <si>
    <t>ARSH</t>
  </si>
  <si>
    <t>STS</t>
  </si>
  <si>
    <t>GPR143</t>
  </si>
  <si>
    <t>ARHGAP6</t>
  </si>
  <si>
    <t>GPM6B</t>
  </si>
  <si>
    <t>FANCB</t>
  </si>
  <si>
    <t>ACE2</t>
  </si>
  <si>
    <t>NHS</t>
  </si>
  <si>
    <t>BEND2</t>
  </si>
  <si>
    <t>CDKL5</t>
  </si>
  <si>
    <t>MAP7D2</t>
  </si>
  <si>
    <t>ZNF645</t>
  </si>
  <si>
    <t>ZFX</t>
  </si>
  <si>
    <t>TAB3</t>
  </si>
  <si>
    <t>DMD</t>
  </si>
  <si>
    <t>SYTL5</t>
  </si>
  <si>
    <t>GPR82</t>
  </si>
  <si>
    <t>ELK1</t>
  </si>
  <si>
    <t>SSX5</t>
  </si>
  <si>
    <t>WAS</t>
  </si>
  <si>
    <t>GLOD5</t>
  </si>
  <si>
    <t>GNL3L</t>
  </si>
  <si>
    <t>ITIH6</t>
  </si>
  <si>
    <t>MAGED2</t>
  </si>
  <si>
    <t>FAM123B</t>
  </si>
  <si>
    <t>NAP1L2</t>
  </si>
  <si>
    <t>KIAA2022</t>
  </si>
  <si>
    <t>CYSLTR1</t>
  </si>
  <si>
    <t>TIMM8A</t>
  </si>
  <si>
    <t>ARMCX1</t>
  </si>
  <si>
    <t>RIPPLY1</t>
  </si>
  <si>
    <t>CLDN2</t>
  </si>
  <si>
    <t>GUCY2F</t>
  </si>
  <si>
    <t>NKRF</t>
  </si>
  <si>
    <t>MCTS1</t>
  </si>
  <si>
    <t>ODZ1</t>
  </si>
  <si>
    <t>SMARCA1</t>
  </si>
  <si>
    <t>BCORL1</t>
  </si>
  <si>
    <t>HS6ST2</t>
  </si>
  <si>
    <t>ZNF75D</t>
  </si>
  <si>
    <t>RBMX</t>
  </si>
  <si>
    <t>ZNF669</t>
  </si>
  <si>
    <t>FMR1</t>
  </si>
  <si>
    <t>ZNF496</t>
  </si>
  <si>
    <t>CD99L2</t>
  </si>
  <si>
    <t>GPR50</t>
  </si>
  <si>
    <t>CNGA2</t>
  </si>
  <si>
    <t>MAGEA10</t>
  </si>
  <si>
    <t>BGN</t>
  </si>
  <si>
    <t>ATP2B3</t>
  </si>
  <si>
    <t>OR2W5</t>
  </si>
  <si>
    <t>ATP6AP1</t>
  </si>
  <si>
    <t>PLXNA3</t>
  </si>
  <si>
    <t>LOXL4</t>
  </si>
  <si>
    <t>ABCC2</t>
  </si>
  <si>
    <t>OR14A16</t>
  </si>
  <si>
    <t>FAM178A</t>
  </si>
  <si>
    <t>SFXN3</t>
  </si>
  <si>
    <t>TRIM8</t>
  </si>
  <si>
    <t>SORCS3</t>
  </si>
  <si>
    <t>NHLRC2</t>
  </si>
  <si>
    <t>ECHDC3</t>
  </si>
  <si>
    <t>C10orf96</t>
  </si>
  <si>
    <t>PNLIPRP3</t>
  </si>
  <si>
    <t>LHPP</t>
  </si>
  <si>
    <t>FANK1</t>
  </si>
  <si>
    <t>C10orf90</t>
  </si>
  <si>
    <t>TUBGCP2</t>
  </si>
  <si>
    <t>BEND7</t>
  </si>
  <si>
    <t>ARMC3</t>
  </si>
  <si>
    <t>MAP3K8</t>
  </si>
  <si>
    <t>GPRIN2</t>
  </si>
  <si>
    <t>ZNF488</t>
  </si>
  <si>
    <t>GDF2</t>
  </si>
  <si>
    <t>A1CF</t>
  </si>
  <si>
    <t>SIRT1</t>
  </si>
  <si>
    <t>DNA2</t>
  </si>
  <si>
    <t>TSPAN15</t>
  </si>
  <si>
    <t>AIFM2</t>
  </si>
  <si>
    <t>CDH23</t>
  </si>
  <si>
    <t>PPIF</t>
  </si>
  <si>
    <t>FAM190B</t>
  </si>
  <si>
    <t>BTAF1</t>
  </si>
  <si>
    <t>KIF11</t>
  </si>
  <si>
    <t>OR14I1</t>
  </si>
  <si>
    <t>C10orf12</t>
  </si>
  <si>
    <t>LRRC39</t>
  </si>
  <si>
    <t>DBT</t>
  </si>
  <si>
    <t>EXTL2</t>
  </si>
  <si>
    <t>ZNF692</t>
  </si>
  <si>
    <t>KIAA1324</t>
  </si>
  <si>
    <t>SARS</t>
  </si>
  <si>
    <t>CYB561D1</t>
  </si>
  <si>
    <t>GSTM2</t>
  </si>
  <si>
    <t>AMPD3</t>
  </si>
  <si>
    <t>ATM</t>
  </si>
  <si>
    <t>RBM15</t>
  </si>
  <si>
    <t>TTC12</t>
  </si>
  <si>
    <t>AADACL3</t>
  </si>
  <si>
    <t>IL10RA</t>
  </si>
  <si>
    <t>MPZL2</t>
  </si>
  <si>
    <t>MLL</t>
  </si>
  <si>
    <t>TREH</t>
  </si>
  <si>
    <t>FAM212B</t>
  </si>
  <si>
    <t>OR6X1</t>
  </si>
  <si>
    <t>OR4D5</t>
  </si>
  <si>
    <t>VWA5A</t>
  </si>
  <si>
    <t>OR8D1</t>
  </si>
  <si>
    <t>HYLS1</t>
  </si>
  <si>
    <t>TIRAP</t>
  </si>
  <si>
    <t>ST14</t>
  </si>
  <si>
    <t>PPM1J</t>
  </si>
  <si>
    <t>AP4B1</t>
  </si>
  <si>
    <t>INSC</t>
  </si>
  <si>
    <t>TRAPPC12</t>
  </si>
  <si>
    <t>UEVLD</t>
  </si>
  <si>
    <t>ZDHHC13</t>
  </si>
  <si>
    <t>ADAM30</t>
  </si>
  <si>
    <t>FANCF</t>
  </si>
  <si>
    <t>SLC5A12</t>
  </si>
  <si>
    <t>NLRP6</t>
  </si>
  <si>
    <t>CD44</t>
  </si>
  <si>
    <t>CMPK2</t>
  </si>
  <si>
    <t>TTC17</t>
  </si>
  <si>
    <t>RSAD2</t>
  </si>
  <si>
    <t>NUP160</t>
  </si>
  <si>
    <t>OR51S1</t>
  </si>
  <si>
    <t>OR51G1</t>
  </si>
  <si>
    <t>MBOAT2</t>
  </si>
  <si>
    <t>C1orf51</t>
  </si>
  <si>
    <t>TARS2</t>
  </si>
  <si>
    <t>ARNT</t>
  </si>
  <si>
    <t>CGN</t>
  </si>
  <si>
    <t>OR52A1</t>
  </si>
  <si>
    <t>RORC</t>
  </si>
  <si>
    <t>OR51B2</t>
  </si>
  <si>
    <t>LRRC56</t>
  </si>
  <si>
    <t>OR5W2</t>
  </si>
  <si>
    <t>TAF1B</t>
  </si>
  <si>
    <t>TRIM6</t>
  </si>
  <si>
    <t>OR56B1</t>
  </si>
  <si>
    <t>FAM111A</t>
  </si>
  <si>
    <t>OR4D9</t>
  </si>
  <si>
    <t>SLC15A3</t>
  </si>
  <si>
    <t>ATP6V1C2</t>
  </si>
  <si>
    <t>CCDC88B</t>
  </si>
  <si>
    <t>ZNHIT2</t>
  </si>
  <si>
    <t>ARFIP2</t>
  </si>
  <si>
    <t>FXC1</t>
  </si>
  <si>
    <t>ARHGEF19</t>
  </si>
  <si>
    <t>EHBP1L1</t>
  </si>
  <si>
    <t>EFEMP2</t>
  </si>
  <si>
    <t>EIF1AD</t>
  </si>
  <si>
    <t>TPP1</t>
  </si>
  <si>
    <t>ARHGEF17</t>
  </si>
  <si>
    <t>LRRC32</t>
  </si>
  <si>
    <t>TUB</t>
  </si>
  <si>
    <t>PNPLA2</t>
  </si>
  <si>
    <t>SYTL2</t>
  </si>
  <si>
    <t>SMC6</t>
  </si>
  <si>
    <t>AKIP1</t>
  </si>
  <si>
    <t>SCUBE2</t>
  </si>
  <si>
    <t>FAT3</t>
  </si>
  <si>
    <t>WEE1</t>
  </si>
  <si>
    <t>WDR35</t>
  </si>
  <si>
    <t>MUL1</t>
  </si>
  <si>
    <t>MATN3</t>
  </si>
  <si>
    <t>HS1BP3</t>
  </si>
  <si>
    <t>LOH12CR1</t>
  </si>
  <si>
    <t>EMP1</t>
  </si>
  <si>
    <t>CACNA2D4</t>
  </si>
  <si>
    <t>SLCO1B7</t>
  </si>
  <si>
    <t>SLCO1A2</t>
  </si>
  <si>
    <t>RECQL</t>
  </si>
  <si>
    <t>OVCH1</t>
  </si>
  <si>
    <t>TMTC1</t>
  </si>
  <si>
    <t>C2orf84</t>
  </si>
  <si>
    <t>CAPRIN2</t>
  </si>
  <si>
    <t>FGD4</t>
  </si>
  <si>
    <t>TSPAN9</t>
  </si>
  <si>
    <t>CNTN1</t>
  </si>
  <si>
    <t>NELL2</t>
  </si>
  <si>
    <t>ARID2</t>
  </si>
  <si>
    <t>RND1</t>
  </si>
  <si>
    <t>POMC</t>
  </si>
  <si>
    <t>ASXL2</t>
  </si>
  <si>
    <t>RHCE</t>
  </si>
  <si>
    <t>CEP85</t>
  </si>
  <si>
    <t>NCAPD2</t>
  </si>
  <si>
    <t>AIM1L</t>
  </si>
  <si>
    <t>CCDC164</t>
  </si>
  <si>
    <t>CD163L1</t>
  </si>
  <si>
    <t>FGR</t>
  </si>
  <si>
    <t>CLEC6A</t>
  </si>
  <si>
    <t>MED18</t>
  </si>
  <si>
    <t>PHACTR4</t>
  </si>
  <si>
    <t>A2ML1</t>
  </si>
  <si>
    <t>KLRG1</t>
  </si>
  <si>
    <t>PUM1</t>
  </si>
  <si>
    <t>C2orf18</t>
  </si>
  <si>
    <t>AGBL5</t>
  </si>
  <si>
    <t>EMILIN1</t>
  </si>
  <si>
    <t>C1orf216</t>
  </si>
  <si>
    <t>CCDC27</t>
  </si>
  <si>
    <t>CEP104</t>
  </si>
  <si>
    <t>INPP5B</t>
  </si>
  <si>
    <t>SLC5A6</t>
  </si>
  <si>
    <t>MACF1</t>
  </si>
  <si>
    <t>COL9A2</t>
  </si>
  <si>
    <t>ZMYND12</t>
  </si>
  <si>
    <t>TIE1</t>
  </si>
  <si>
    <t>DPH2</t>
  </si>
  <si>
    <t>NRBP1</t>
  </si>
  <si>
    <t>CYP4A22</t>
  </si>
  <si>
    <t>EPS15</t>
  </si>
  <si>
    <t>CC2D1B</t>
  </si>
  <si>
    <t>ECHDC2</t>
  </si>
  <si>
    <t>YIPF1</t>
  </si>
  <si>
    <t>FAM179A</t>
  </si>
  <si>
    <t>CDCP2</t>
  </si>
  <si>
    <t>FAM151A</t>
  </si>
  <si>
    <t>HEATR8</t>
  </si>
  <si>
    <t>PARS2</t>
  </si>
  <si>
    <t>TMEM61</t>
  </si>
  <si>
    <t>LCLAT1</t>
  </si>
  <si>
    <t>OMA1</t>
  </si>
  <si>
    <t>SRD5A2</t>
  </si>
  <si>
    <t>SPAST</t>
  </si>
  <si>
    <t>CHD5</t>
  </si>
  <si>
    <t>NOL9</t>
  </si>
  <si>
    <t>SULT6B1</t>
  </si>
  <si>
    <t>HNRPLL</t>
  </si>
  <si>
    <t>DHX57</t>
  </si>
  <si>
    <t>THUMPD2</t>
  </si>
  <si>
    <t>EML4</t>
  </si>
  <si>
    <t>PLEKHH2</t>
  </si>
  <si>
    <t>ST6GALNAC5</t>
  </si>
  <si>
    <t>TMEM51</t>
  </si>
  <si>
    <t>SIX2</t>
  </si>
  <si>
    <t>COL24A1</t>
  </si>
  <si>
    <t>CLCA2</t>
  </si>
  <si>
    <t>CLCA1</t>
  </si>
  <si>
    <t>GPR75</t>
  </si>
  <si>
    <t>VRK2</t>
  </si>
  <si>
    <t>AGMAT</t>
  </si>
  <si>
    <t>EHBP1</t>
  </si>
  <si>
    <t>LONRF2</t>
  </si>
  <si>
    <t>FBLN7</t>
  </si>
  <si>
    <t>EPB41L5</t>
  </si>
  <si>
    <t>TFCP2L1</t>
  </si>
  <si>
    <t>MAP3K2</t>
  </si>
  <si>
    <t>APLF</t>
  </si>
  <si>
    <t>GALNT5</t>
  </si>
  <si>
    <t>TTC21B</t>
  </si>
  <si>
    <t>B3GALT1</t>
  </si>
  <si>
    <t>FASTKD1</t>
  </si>
  <si>
    <t>SLC25A12</t>
  </si>
  <si>
    <t>MTX2</t>
  </si>
  <si>
    <t>CCDC141</t>
  </si>
  <si>
    <t>SLC40A1</t>
  </si>
  <si>
    <t>ASNSD1</t>
  </si>
  <si>
    <t>DNAH7</t>
  </si>
  <si>
    <t>MPP4</t>
  </si>
  <si>
    <t>ALS2CR8</t>
  </si>
  <si>
    <t>ZDBF2</t>
  </si>
  <si>
    <t>MDH1B</t>
  </si>
  <si>
    <t>C2orf80</t>
  </si>
  <si>
    <t>PTH2R</t>
  </si>
  <si>
    <t>SLC11A1</t>
  </si>
  <si>
    <t>FAM136A</t>
  </si>
  <si>
    <t>DNAJB2</t>
  </si>
  <si>
    <t>PTPRN</t>
  </si>
  <si>
    <t>ASIC4</t>
  </si>
  <si>
    <t>CLEC4F</t>
  </si>
  <si>
    <t>IQCA1</t>
  </si>
  <si>
    <t>DYSF</t>
  </si>
  <si>
    <t>D2HGDH</t>
  </si>
  <si>
    <t>SMYD5</t>
  </si>
  <si>
    <t>SLC4A5</t>
  </si>
  <si>
    <t>REG1B</t>
  </si>
  <si>
    <t>DNAH6</t>
  </si>
  <si>
    <t>KDM3A</t>
  </si>
  <si>
    <t>CIAO1</t>
  </si>
  <si>
    <t>TMEM131</t>
  </si>
  <si>
    <t>FANCD2</t>
  </si>
  <si>
    <t>KIAA1524</t>
  </si>
  <si>
    <t>SLC9A10</t>
  </si>
  <si>
    <t>WDR52</t>
  </si>
  <si>
    <t>KIAA2018</t>
  </si>
  <si>
    <t>CD86</t>
  </si>
  <si>
    <t>PARP14</t>
  </si>
  <si>
    <t>ALDH1L1</t>
  </si>
  <si>
    <t>MGLL</t>
  </si>
  <si>
    <t>DNAJB8</t>
  </si>
  <si>
    <t>MBD4</t>
  </si>
  <si>
    <t>IQSEC1</t>
  </si>
  <si>
    <t>NUP210</t>
  </si>
  <si>
    <t>DBR1</t>
  </si>
  <si>
    <t>CEP70</t>
  </si>
  <si>
    <t>RBP2</t>
  </si>
  <si>
    <t>GRIP2</t>
  </si>
  <si>
    <t>IGSF10</t>
  </si>
  <si>
    <t>TMEM14E</t>
  </si>
  <si>
    <t>LRRC31</t>
  </si>
  <si>
    <t>SEC62</t>
  </si>
  <si>
    <t>PLD1</t>
  </si>
  <si>
    <t>MOGS</t>
  </si>
  <si>
    <t>EIF2B5</t>
  </si>
  <si>
    <t>CHRD</t>
  </si>
  <si>
    <t>DGKG</t>
  </si>
  <si>
    <t>FETUB</t>
  </si>
  <si>
    <t>RTP1</t>
  </si>
  <si>
    <t>MFI2</t>
  </si>
  <si>
    <t>LRCH3</t>
  </si>
  <si>
    <t>PLCD1</t>
  </si>
  <si>
    <t>DLEC1</t>
  </si>
  <si>
    <t>SLC22A13</t>
  </si>
  <si>
    <t>LRRN1</t>
  </si>
  <si>
    <t>SCN11A</t>
  </si>
  <si>
    <t>GORASP1</t>
  </si>
  <si>
    <t>TTC21A</t>
  </si>
  <si>
    <t>XIRP1</t>
  </si>
  <si>
    <t>ZNF621</t>
  </si>
  <si>
    <t>HHATL</t>
  </si>
  <si>
    <t>C3orf23</t>
  </si>
  <si>
    <t>KIF15</t>
  </si>
  <si>
    <t>NBEAL2</t>
  </si>
  <si>
    <t>HK2</t>
  </si>
  <si>
    <t>WDR6</t>
  </si>
  <si>
    <t>LAMB2</t>
  </si>
  <si>
    <t>UBA7</t>
  </si>
  <si>
    <t>CISH</t>
  </si>
  <si>
    <t>RRP9</t>
  </si>
  <si>
    <t>PARP3</t>
  </si>
  <si>
    <t>NEK4</t>
  </si>
  <si>
    <t>SCNN1D</t>
  </si>
  <si>
    <t>CADPS</t>
  </si>
  <si>
    <t>LRRTM1</t>
  </si>
  <si>
    <t>OR5K1</t>
  </si>
  <si>
    <t>JAGN1</t>
  </si>
  <si>
    <t>IL17RE</t>
  </si>
  <si>
    <t>FILIP1L</t>
  </si>
  <si>
    <t>SLC9B2</t>
  </si>
  <si>
    <t>SGMS2</t>
  </si>
  <si>
    <t>BBS12</t>
  </si>
  <si>
    <t>SPATA5</t>
  </si>
  <si>
    <t>USP38</t>
  </si>
  <si>
    <t>OTUD4</t>
  </si>
  <si>
    <t>TTC29</t>
  </si>
  <si>
    <t>CC2D2A</t>
  </si>
  <si>
    <t>MAP9</t>
  </si>
  <si>
    <t>NPY1R</t>
  </si>
  <si>
    <t>TKTL2</t>
  </si>
  <si>
    <t>TLL1</t>
  </si>
  <si>
    <t>ANXA10</t>
  </si>
  <si>
    <t>DDX60L</t>
  </si>
  <si>
    <t>GALNTL6</t>
  </si>
  <si>
    <t>QDPR</t>
  </si>
  <si>
    <t>KLKB1</t>
  </si>
  <si>
    <t>TRIML2</t>
  </si>
  <si>
    <t>C4orf19</t>
  </si>
  <si>
    <t>RFC1</t>
  </si>
  <si>
    <t>N4BP2</t>
  </si>
  <si>
    <t>KCTD8</t>
  </si>
  <si>
    <t>GABRA4</t>
  </si>
  <si>
    <t>CORIN</t>
  </si>
  <si>
    <t>USP39</t>
  </si>
  <si>
    <t>PDCL2</t>
  </si>
  <si>
    <t>PDE6B</t>
  </si>
  <si>
    <t>MYL5</t>
  </si>
  <si>
    <t>KIAA0232</t>
  </si>
  <si>
    <t>C4orf40</t>
  </si>
  <si>
    <t>ENAM</t>
  </si>
  <si>
    <t>POLR1A</t>
  </si>
  <si>
    <t>AFM</t>
  </si>
  <si>
    <t>PPBP</t>
  </si>
  <si>
    <t>PLAC8</t>
  </si>
  <si>
    <t>HELQ</t>
  </si>
  <si>
    <t>METTL19</t>
  </si>
  <si>
    <t>WDFY3</t>
  </si>
  <si>
    <t>PTPN13</t>
  </si>
  <si>
    <t>GPRIN3</t>
  </si>
  <si>
    <t>IMMT</t>
  </si>
  <si>
    <t>SLCO6A1</t>
  </si>
  <si>
    <t>NKD2</t>
  </si>
  <si>
    <t>KCNN2</t>
  </si>
  <si>
    <t>ATG12</t>
  </si>
  <si>
    <t>FAM170A</t>
  </si>
  <si>
    <t>SLC6A18</t>
  </si>
  <si>
    <t>IL4</t>
  </si>
  <si>
    <t>SLC4A9</t>
  </si>
  <si>
    <t>APBB3</t>
  </si>
  <si>
    <t>PCDHA11</t>
  </si>
  <si>
    <t>PCDHAC1</t>
  </si>
  <si>
    <t>PCDHGB6</t>
  </si>
  <si>
    <t>PCDHGA12</t>
  </si>
  <si>
    <t>PCDH12</t>
  </si>
  <si>
    <t>PDE6A</t>
  </si>
  <si>
    <t>PDGFRB</t>
  </si>
  <si>
    <t>DCTN4</t>
  </si>
  <si>
    <t>SLC36A1</t>
  </si>
  <si>
    <t>KIF4B</t>
  </si>
  <si>
    <t>NIPAL4</t>
  </si>
  <si>
    <t>C1QTNF2</t>
  </si>
  <si>
    <t>HK3</t>
  </si>
  <si>
    <t>B4GALT7</t>
  </si>
  <si>
    <t>CANX</t>
  </si>
  <si>
    <t>RASGEF1C</t>
  </si>
  <si>
    <t>TRIM7</t>
  </si>
  <si>
    <t>CDH18</t>
  </si>
  <si>
    <t>PDZD2</t>
  </si>
  <si>
    <t>NPR3</t>
  </si>
  <si>
    <t>TARS</t>
  </si>
  <si>
    <t>RXFP3</t>
  </si>
  <si>
    <t>DNAJC21</t>
  </si>
  <si>
    <t>IL7R</t>
  </si>
  <si>
    <t>CARD6</t>
  </si>
  <si>
    <t>HEATR7B2</t>
  </si>
  <si>
    <t>PARP8</t>
  </si>
  <si>
    <t>IL6ST</t>
  </si>
  <si>
    <t>ERCC8</t>
  </si>
  <si>
    <t>CENPK</t>
  </si>
  <si>
    <t>MRPS27</t>
  </si>
  <si>
    <t>TMEM171</t>
  </si>
  <si>
    <t>HEXB</t>
  </si>
  <si>
    <t>GFM2</t>
  </si>
  <si>
    <t>VCAN</t>
  </si>
  <si>
    <t>CCNH</t>
  </si>
  <si>
    <t>POLR3G</t>
  </si>
  <si>
    <t>ARRDC3</t>
  </si>
  <si>
    <t>FAM81B</t>
  </si>
  <si>
    <t>RFESD</t>
  </si>
  <si>
    <t>CHD1</t>
  </si>
  <si>
    <t>GCNT2</t>
  </si>
  <si>
    <t>TSPYL1</t>
  </si>
  <si>
    <t>FAM26E</t>
  </si>
  <si>
    <t>VGLL2</t>
  </si>
  <si>
    <t>MCM9</t>
  </si>
  <si>
    <t>C6orf170</t>
  </si>
  <si>
    <t>LAMA2</t>
  </si>
  <si>
    <t>TAAR5</t>
  </si>
  <si>
    <t>SLC18B1</t>
  </si>
  <si>
    <t>BCLAF1</t>
  </si>
  <si>
    <t>FBXO30</t>
  </si>
  <si>
    <t>TEKT4</t>
  </si>
  <si>
    <t>SCAF8</t>
  </si>
  <si>
    <t>MAL</t>
  </si>
  <si>
    <t>MLLT4</t>
  </si>
  <si>
    <t>FRMD1</t>
  </si>
  <si>
    <t>BTN2A1</t>
  </si>
  <si>
    <t>HIST1H2BM</t>
  </si>
  <si>
    <t>HIST1H1B</t>
  </si>
  <si>
    <t>NKAPL</t>
  </si>
  <si>
    <t>ZKSCAN3</t>
  </si>
  <si>
    <t>ZNF311</t>
  </si>
  <si>
    <t>TEAD3</t>
  </si>
  <si>
    <t>LHFPL5</t>
  </si>
  <si>
    <t>CPNE5</t>
  </si>
  <si>
    <t>FAM217A</t>
  </si>
  <si>
    <t>FRS3</t>
  </si>
  <si>
    <t>KLC4</t>
  </si>
  <si>
    <t>ZNF318</t>
  </si>
  <si>
    <t>TMEM63B</t>
  </si>
  <si>
    <t>AARS2</t>
  </si>
  <si>
    <t>SLC25A27</t>
  </si>
  <si>
    <t>FARS2</t>
  </si>
  <si>
    <t>ITPRIPL1</t>
  </si>
  <si>
    <t>COL12A1</t>
  </si>
  <si>
    <t>TTK</t>
  </si>
  <si>
    <t>PGM3</t>
  </si>
  <si>
    <t>C6orf162</t>
  </si>
  <si>
    <t>PM20D2</t>
  </si>
  <si>
    <t>CASP8AP2</t>
  </si>
  <si>
    <t>MAP3K7</t>
  </si>
  <si>
    <t>RABL5</t>
  </si>
  <si>
    <t>LRWD1</t>
  </si>
  <si>
    <t>CNNM3</t>
  </si>
  <si>
    <t>LAMB4</t>
  </si>
  <si>
    <t>TMEM168</t>
  </si>
  <si>
    <t>GPER</t>
  </si>
  <si>
    <t>PTPRZ1</t>
  </si>
  <si>
    <t>LMOD2</t>
  </si>
  <si>
    <t>IRF5</t>
  </si>
  <si>
    <t>CPA2</t>
  </si>
  <si>
    <t>SVOPL</t>
  </si>
  <si>
    <t>GSTK1</t>
  </si>
  <si>
    <t>TAS2R60</t>
  </si>
  <si>
    <t>AGAP3</t>
  </si>
  <si>
    <t>INTS1</t>
  </si>
  <si>
    <t>MLL3</t>
  </si>
  <si>
    <t>MACC1</t>
  </si>
  <si>
    <t>GPNMB</t>
  </si>
  <si>
    <t>AMZ1</t>
  </si>
  <si>
    <t>PLEKHA8</t>
  </si>
  <si>
    <t>AQP1</t>
  </si>
  <si>
    <t>NT5C3</t>
  </si>
  <si>
    <t>BMPER</t>
  </si>
  <si>
    <t>EEPD1</t>
  </si>
  <si>
    <t>CDK13</t>
  </si>
  <si>
    <t>ADCY1</t>
  </si>
  <si>
    <t>CHCHD2</t>
  </si>
  <si>
    <t>EIF2AK1</t>
  </si>
  <si>
    <t>ZNF117</t>
  </si>
  <si>
    <t>DAGLB</t>
  </si>
  <si>
    <t>KDELR2</t>
  </si>
  <si>
    <t>MIOS</t>
  </si>
  <si>
    <t>ICA1</t>
  </si>
  <si>
    <t>MTERF</t>
  </si>
  <si>
    <t>TXNDC9</t>
  </si>
  <si>
    <t>MCM7</t>
  </si>
  <si>
    <t>GAL3ST4</t>
  </si>
  <si>
    <t>STAG3</t>
  </si>
  <si>
    <t>RP1L1</t>
  </si>
  <si>
    <t>ZHX1</t>
  </si>
  <si>
    <t>KIAA0196</t>
  </si>
  <si>
    <t>LRRC6</t>
  </si>
  <si>
    <t>TG</t>
  </si>
  <si>
    <t>LY6K</t>
  </si>
  <si>
    <t>GLI4</t>
  </si>
  <si>
    <t>PARP10</t>
  </si>
  <si>
    <t>EXOSC4</t>
  </si>
  <si>
    <t>CPSF1</t>
  </si>
  <si>
    <t>FGL1</t>
  </si>
  <si>
    <t>PCM1</t>
  </si>
  <si>
    <t>ADAM28</t>
  </si>
  <si>
    <t>CDCA2</t>
  </si>
  <si>
    <t>FBXO16</t>
  </si>
  <si>
    <t>INTS9</t>
  </si>
  <si>
    <t>TTI2</t>
  </si>
  <si>
    <t>LETM2</t>
  </si>
  <si>
    <t>IDO1</t>
  </si>
  <si>
    <t>CHRNA6</t>
  </si>
  <si>
    <t>PRKDC</t>
  </si>
  <si>
    <t>ERICH1</t>
  </si>
  <si>
    <t>ANGPT2</t>
  </si>
  <si>
    <t>ZFHX4</t>
  </si>
  <si>
    <t>PAG1</t>
  </si>
  <si>
    <t>SGK223</t>
  </si>
  <si>
    <t>LRRCC1</t>
  </si>
  <si>
    <t>POP1</t>
  </si>
  <si>
    <t>C9orf156</t>
  </si>
  <si>
    <t>ANKS6</t>
  </si>
  <si>
    <t>BAAT</t>
  </si>
  <si>
    <t>SUSD1</t>
  </si>
  <si>
    <t>RGS3</t>
  </si>
  <si>
    <t>TNC</t>
  </si>
  <si>
    <t>C5</t>
  </si>
  <si>
    <t>GPR21</t>
  </si>
  <si>
    <t>NR6A1</t>
  </si>
  <si>
    <t>OLFML2A</t>
  </si>
  <si>
    <t>FAM129B</t>
  </si>
  <si>
    <t>C9orf117</t>
  </si>
  <si>
    <t>TTC16</t>
  </si>
  <si>
    <t>FAM102A</t>
  </si>
  <si>
    <t>MPDZ</t>
  </si>
  <si>
    <t>POMT1</t>
  </si>
  <si>
    <t>CAMSAP1</t>
  </si>
  <si>
    <t>GPSM1</t>
  </si>
  <si>
    <t>FBXW5</t>
  </si>
  <si>
    <t>C8G</t>
  </si>
  <si>
    <t>EXD3</t>
  </si>
  <si>
    <t>ADAMTSL1</t>
  </si>
  <si>
    <t>SMARCA2</t>
  </si>
  <si>
    <t>KIAA1797</t>
  </si>
  <si>
    <t>C9orf11</t>
  </si>
  <si>
    <t>KIAA0020</t>
  </si>
  <si>
    <t>UBAP2</t>
  </si>
  <si>
    <t>CCDC107</t>
  </si>
  <si>
    <t>FRMPD1</t>
  </si>
  <si>
    <t>KIAA2026</t>
  </si>
  <si>
    <t>MAMDC2</t>
  </si>
  <si>
    <t>TMEM2</t>
  </si>
  <si>
    <t>AGTPBP1</t>
  </si>
  <si>
    <t>DAPK1</t>
  </si>
  <si>
    <t>C9orf79</t>
  </si>
  <si>
    <t>NOL8</t>
  </si>
  <si>
    <t>CTSL2</t>
  </si>
  <si>
    <t>BUB1</t>
  </si>
  <si>
    <t>THNSL1</t>
  </si>
  <si>
    <t>ABI1</t>
  </si>
  <si>
    <t>SGMS1</t>
  </si>
  <si>
    <t>FAM149B1</t>
  </si>
  <si>
    <t>ALDH18A1</t>
  </si>
  <si>
    <t>AASDHPPT</t>
  </si>
  <si>
    <t>CLMP</t>
  </si>
  <si>
    <t>OR8A1</t>
  </si>
  <si>
    <t>SLC37A2</t>
  </si>
  <si>
    <t>ABCC8</t>
  </si>
  <si>
    <t>ATHL1</t>
  </si>
  <si>
    <t>DCDC5</t>
  </si>
  <si>
    <t>OSBPL5</t>
  </si>
  <si>
    <t>B4GALNT4</t>
  </si>
  <si>
    <t>MED19</t>
  </si>
  <si>
    <t>SLC22A24</t>
  </si>
  <si>
    <t>ACTN3</t>
  </si>
  <si>
    <t>PPME1</t>
  </si>
  <si>
    <t>ST5</t>
  </si>
  <si>
    <t>VDR</t>
  </si>
  <si>
    <t>CCDC93</t>
  </si>
  <si>
    <t>MYBPHL</t>
  </si>
  <si>
    <t>MXRA8</t>
  </si>
  <si>
    <t>ACP6</t>
  </si>
  <si>
    <t>MCL1</t>
  </si>
  <si>
    <t>ANXA9</t>
  </si>
  <si>
    <t>HTR6</t>
  </si>
  <si>
    <t>RCC1</t>
  </si>
  <si>
    <t>CYP4A11</t>
  </si>
  <si>
    <t>CYP4Z1</t>
  </si>
  <si>
    <t>C1orf123</t>
  </si>
  <si>
    <t>PKP4</t>
  </si>
  <si>
    <t>FAP</t>
  </si>
  <si>
    <t>FSIP2</t>
  </si>
  <si>
    <t>C2orf88</t>
  </si>
  <si>
    <t>ZNF80</t>
  </si>
  <si>
    <t>IGSF11</t>
  </si>
  <si>
    <t>SLCO2A1</t>
  </si>
  <si>
    <t>DAZL</t>
  </si>
  <si>
    <t>MCF2L2</t>
  </si>
  <si>
    <t>APOD</t>
  </si>
  <si>
    <t>SLC22A14</t>
  </si>
  <si>
    <t>ZNF660</t>
  </si>
  <si>
    <t>ZDHHC3</t>
  </si>
  <si>
    <t>LZTFL1</t>
  </si>
  <si>
    <t>CCR5</t>
  </si>
  <si>
    <t>RAD54L2</t>
  </si>
  <si>
    <t>TEX264</t>
  </si>
  <si>
    <t>C3orf26</t>
  </si>
  <si>
    <t>DCLK2</t>
  </si>
  <si>
    <t>BST1</t>
  </si>
  <si>
    <t>SCRG1</t>
  </si>
  <si>
    <t>UGT2B4</t>
  </si>
  <si>
    <t>NAP1L5</t>
  </si>
  <si>
    <t>SLC12A7</t>
  </si>
  <si>
    <t>HSPA4</t>
  </si>
  <si>
    <t>FBXL21</t>
  </si>
  <si>
    <t>PCDHB9</t>
  </si>
  <si>
    <t>PCDHGA1</t>
  </si>
  <si>
    <t>ZNF300</t>
  </si>
  <si>
    <t>UIMC1</t>
  </si>
  <si>
    <t>MIER3</t>
  </si>
  <si>
    <t>RNF180</t>
  </si>
  <si>
    <t>GCNT4</t>
  </si>
  <si>
    <t>POLK</t>
  </si>
  <si>
    <t>SSBP2</t>
  </si>
  <si>
    <t>CEP85L</t>
  </si>
  <si>
    <t>MAP7</t>
  </si>
  <si>
    <t>NHSL1</t>
  </si>
  <si>
    <t>MYCT1</t>
  </si>
  <si>
    <t>KIF13A</t>
  </si>
  <si>
    <t>C6orf195</t>
  </si>
  <si>
    <t>GLO1</t>
  </si>
  <si>
    <t>GPR111</t>
  </si>
  <si>
    <t>TBX18</t>
  </si>
  <si>
    <t>SNX14</t>
  </si>
  <si>
    <t>MMS22L</t>
  </si>
  <si>
    <t>FEZF1</t>
  </si>
  <si>
    <t>KCP</t>
  </si>
  <si>
    <t>C7orf45</t>
  </si>
  <si>
    <t>CPA5</t>
  </si>
  <si>
    <t>FAM115A</t>
  </si>
  <si>
    <t>OR2A25</t>
  </si>
  <si>
    <t>IL6</t>
  </si>
  <si>
    <t>STK31</t>
  </si>
  <si>
    <t>HERPUD2</t>
  </si>
  <si>
    <t>DBNL</t>
  </si>
  <si>
    <t>C7orf72</t>
  </si>
  <si>
    <t>TPST1</t>
  </si>
  <si>
    <t>SEMA3D</t>
  </si>
  <si>
    <t>TAF6</t>
  </si>
  <si>
    <t>KCNU1</t>
  </si>
  <si>
    <t>IKBKB</t>
  </si>
  <si>
    <t>CYP7A1</t>
  </si>
  <si>
    <t>C9orf174</t>
  </si>
  <si>
    <t>TLR4</t>
  </si>
  <si>
    <t>ENTPD2</t>
  </si>
  <si>
    <t>CER1</t>
  </si>
  <si>
    <t>CCIN</t>
  </si>
  <si>
    <t>RLN1</t>
  </si>
  <si>
    <t>SLC28A3</t>
  </si>
  <si>
    <t>LZTS2</t>
  </si>
  <si>
    <t>PSD</t>
  </si>
  <si>
    <t>FAM175B</t>
  </si>
  <si>
    <t>EPC1</t>
  </si>
  <si>
    <t>ZNF37A</t>
  </si>
  <si>
    <t>PRKG1</t>
  </si>
  <si>
    <t>DKK1</t>
  </si>
  <si>
    <t>RHOBTB1</t>
  </si>
  <si>
    <t>C10orf35</t>
  </si>
  <si>
    <t>RPS24</t>
  </si>
  <si>
    <t>CASP1</t>
  </si>
  <si>
    <t>C11orf53</t>
  </si>
  <si>
    <t>ZW10</t>
  </si>
  <si>
    <t>KCNJ1</t>
  </si>
  <si>
    <t>CASQ2</t>
  </si>
  <si>
    <t>OR4C16</t>
  </si>
  <si>
    <t>OR5F1</t>
  </si>
  <si>
    <t>MIB2</t>
  </si>
  <si>
    <t>OR9G1,OR9G9</t>
  </si>
  <si>
    <t>TRIM22</t>
  </si>
  <si>
    <t>CLP1</t>
  </si>
  <si>
    <t>DENND5A</t>
  </si>
  <si>
    <t>PLA2G2C</t>
  </si>
  <si>
    <t>PINK1</t>
  </si>
  <si>
    <t>ECE1</t>
  </si>
  <si>
    <t>IL28RA</t>
  </si>
  <si>
    <t>C1orf201</t>
  </si>
  <si>
    <t>AICDA</t>
  </si>
  <si>
    <t>LCK</t>
  </si>
  <si>
    <t>GJB4</t>
  </si>
  <si>
    <t>ZNF643</t>
  </si>
  <si>
    <t>NRD1</t>
  </si>
  <si>
    <t>PRPF38A</t>
  </si>
  <si>
    <t>FAM159A</t>
  </si>
  <si>
    <t>exm2252408</t>
  </si>
  <si>
    <t>rs4966020</t>
  </si>
  <si>
    <t>SMPD4</t>
  </si>
  <si>
    <t>SERPINE2</t>
  </si>
  <si>
    <t>GUCA1C</t>
  </si>
  <si>
    <t>ZIC1</t>
  </si>
  <si>
    <t>CLDN16</t>
  </si>
  <si>
    <t>CRBN</t>
  </si>
  <si>
    <t>CX3CR1</t>
  </si>
  <si>
    <t>CCBP2</t>
  </si>
  <si>
    <t>IFRD2</t>
  </si>
  <si>
    <t>MUSTN1</t>
  </si>
  <si>
    <t>ROBO1</t>
  </si>
  <si>
    <t>ADH1A</t>
  </si>
  <si>
    <t>ARHGEF38</t>
  </si>
  <si>
    <t>FAM184B</t>
  </si>
  <si>
    <t>PPAT</t>
  </si>
  <si>
    <t>HSD17B11</t>
  </si>
  <si>
    <t>FSTL4</t>
  </si>
  <si>
    <t>WDR55</t>
  </si>
  <si>
    <t>PCDHA3</t>
  </si>
  <si>
    <t>PCDHGA4</t>
  </si>
  <si>
    <t>CSF1R</t>
  </si>
  <si>
    <t>NDST1</t>
  </si>
  <si>
    <t>LMAN2</t>
  </si>
  <si>
    <t>IPO11</t>
  </si>
  <si>
    <t>PRDM1</t>
  </si>
  <si>
    <t>SMPD2</t>
  </si>
  <si>
    <t>GJA1</t>
  </si>
  <si>
    <t>ARHGAP18</t>
  </si>
  <si>
    <t>CLDN20</t>
  </si>
  <si>
    <t>FAM65B</t>
  </si>
  <si>
    <t>TULP1</t>
  </si>
  <si>
    <t>C6orf222</t>
  </si>
  <si>
    <t>MOCS1</t>
  </si>
  <si>
    <t>NCR2</t>
  </si>
  <si>
    <t>TTBK1</t>
  </si>
  <si>
    <t>TCTE1</t>
  </si>
  <si>
    <t>TPBG</t>
  </si>
  <si>
    <t>CCDC136</t>
  </si>
  <si>
    <t>CHCHD3</t>
  </si>
  <si>
    <t>HIPK2</t>
  </si>
  <si>
    <t>ZNF425</t>
  </si>
  <si>
    <t>exm2258322</t>
  </si>
  <si>
    <t>rs10265222</t>
  </si>
  <si>
    <t>CALN1</t>
  </si>
  <si>
    <t>RNF19A</t>
  </si>
  <si>
    <t>TAF2</t>
  </si>
  <si>
    <t>WISP1</t>
  </si>
  <si>
    <t>LRRC14</t>
  </si>
  <si>
    <t>DOK2</t>
  </si>
  <si>
    <t>SLC26A7</t>
  </si>
  <si>
    <t>SLC44A1</t>
  </si>
  <si>
    <t>ACTL7A</t>
  </si>
  <si>
    <t>NUP214</t>
  </si>
  <si>
    <t>TOPORS</t>
  </si>
  <si>
    <t>KIAA1161</t>
  </si>
  <si>
    <t>VCP</t>
  </si>
  <si>
    <t>NPR2</t>
  </si>
  <si>
    <t>PAX5</t>
  </si>
  <si>
    <t>SCN2B</t>
  </si>
  <si>
    <t>KIF17</t>
  </si>
  <si>
    <t>MTF2</t>
  </si>
  <si>
    <t>IKZF2</t>
  </si>
  <si>
    <t>C4orf17</t>
  </si>
  <si>
    <t>NDNF</t>
  </si>
  <si>
    <t>RBM47</t>
  </si>
  <si>
    <t>RNGTT</t>
  </si>
  <si>
    <t>FBP2</t>
  </si>
  <si>
    <t>FMNL2</t>
  </si>
  <si>
    <t>COL6A5</t>
  </si>
  <si>
    <t>TEC</t>
  </si>
  <si>
    <t>ZNF273</t>
  </si>
  <si>
    <t>SLC39A12</t>
  </si>
  <si>
    <t>CHKA</t>
  </si>
  <si>
    <t>SLC2A14</t>
  </si>
  <si>
    <t>exm2264837</t>
  </si>
  <si>
    <t>rs11588271</t>
  </si>
  <si>
    <t>THRAP3</t>
  </si>
  <si>
    <t>THSD7B</t>
  </si>
  <si>
    <t>CHRNA1</t>
  </si>
  <si>
    <t>exm2265438</t>
  </si>
  <si>
    <t>rs9841329</t>
  </si>
  <si>
    <t>AGTR1</t>
  </si>
  <si>
    <t>GPR78</t>
  </si>
  <si>
    <t>ADAMTS6</t>
  </si>
  <si>
    <t>RAB3C</t>
  </si>
  <si>
    <t>EYA4</t>
  </si>
  <si>
    <t>RP9</t>
  </si>
  <si>
    <t>SGCE</t>
  </si>
  <si>
    <t>JPH1</t>
  </si>
  <si>
    <t>ADAM32</t>
  </si>
  <si>
    <t>ESRP1</t>
  </si>
  <si>
    <t>MURC</t>
  </si>
  <si>
    <t>MAPKAP1</t>
  </si>
  <si>
    <t>C9orf171</t>
  </si>
  <si>
    <t>NXNL2</t>
  </si>
  <si>
    <t>BICC1</t>
  </si>
  <si>
    <t>exm2268016</t>
  </si>
  <si>
    <t>rs56152251</t>
  </si>
  <si>
    <t>PPP1R7</t>
  </si>
  <si>
    <t>SENP2</t>
  </si>
  <si>
    <t>OSTN</t>
  </si>
  <si>
    <t>TTC33</t>
  </si>
  <si>
    <t>ITGA1</t>
  </si>
  <si>
    <t>exm2270149</t>
  </si>
  <si>
    <t>rs13178677</t>
  </si>
  <si>
    <t>GPRIN1</t>
  </si>
  <si>
    <t>AKAP7</t>
  </si>
  <si>
    <t>exm2270465</t>
  </si>
  <si>
    <t>rs13196885</t>
  </si>
  <si>
    <t>TINAG</t>
  </si>
  <si>
    <t>PTPLAD2</t>
  </si>
  <si>
    <t>HINT2</t>
  </si>
  <si>
    <t>ZCCHC24</t>
  </si>
  <si>
    <t>PLBD1</t>
  </si>
  <si>
    <t>RERG</t>
  </si>
  <si>
    <t>ANO6</t>
  </si>
  <si>
    <t>SLC5A9</t>
  </si>
  <si>
    <t>ZYG11B</t>
  </si>
  <si>
    <t>PIAS3</t>
  </si>
  <si>
    <t>WASF1</t>
  </si>
  <si>
    <t>C1orf174</t>
  </si>
  <si>
    <t>PLK3</t>
  </si>
  <si>
    <t>KIAA1107</t>
  </si>
  <si>
    <t>ADORA3</t>
  </si>
  <si>
    <t>FAM171B</t>
  </si>
  <si>
    <t>PMS1</t>
  </si>
  <si>
    <t>SLC39A10</t>
  </si>
  <si>
    <t>MOGAT1</t>
  </si>
  <si>
    <t>MLPH</t>
  </si>
  <si>
    <t>CCR1</t>
  </si>
  <si>
    <t>NPFFR2</t>
  </si>
  <si>
    <t>USO1</t>
  </si>
  <si>
    <t>SPP1</t>
  </si>
  <si>
    <t>TMEM174</t>
  </si>
  <si>
    <t>FKBP5</t>
  </si>
  <si>
    <t>ECHDC1</t>
  </si>
  <si>
    <t>TRIB1</t>
  </si>
  <si>
    <t>ARHGAP19</t>
  </si>
  <si>
    <t>ARHGEF12</t>
  </si>
  <si>
    <t>SLC38A2</t>
  </si>
  <si>
    <t>CACNA2D2</t>
  </si>
  <si>
    <t>PIK3R4</t>
  </si>
  <si>
    <t>PRPF4B</t>
  </si>
  <si>
    <t>GATA4</t>
  </si>
  <si>
    <t>FAM55A</t>
  </si>
  <si>
    <t>DARS</t>
  </si>
  <si>
    <t>CXCR4</t>
  </si>
  <si>
    <t>DYNC1I2</t>
  </si>
  <si>
    <t>HOXD11</t>
  </si>
  <si>
    <t>HOXD8</t>
  </si>
  <si>
    <t>exm249651</t>
  </si>
  <si>
    <t>rs17362588</t>
  </si>
  <si>
    <t>SF3B1</t>
  </si>
  <si>
    <t>C2orf47</t>
  </si>
  <si>
    <t>ORC2</t>
  </si>
  <si>
    <t>INO80D</t>
  </si>
  <si>
    <t>CXCR1</t>
  </si>
  <si>
    <t>SP140L</t>
  </si>
  <si>
    <t>GPR55</t>
  </si>
  <si>
    <t>ALPPL2</t>
  </si>
  <si>
    <t>HDAC11</t>
  </si>
  <si>
    <t>SATB1</t>
  </si>
  <si>
    <t>NKIRAS1</t>
  </si>
  <si>
    <t>TOP2B</t>
  </si>
  <si>
    <t>DYNC1LI1</t>
  </si>
  <si>
    <t>CLASP2</t>
  </si>
  <si>
    <t>exm300021</t>
  </si>
  <si>
    <t>rs116202356</t>
  </si>
  <si>
    <t>OXSR1</t>
  </si>
  <si>
    <t>exm300735</t>
  </si>
  <si>
    <t>rs2070492</t>
  </si>
  <si>
    <t>exm301164</t>
  </si>
  <si>
    <t>rs1805124</t>
  </si>
  <si>
    <t>C1QA</t>
  </si>
  <si>
    <t>exm301395</t>
  </si>
  <si>
    <t>rs12632942</t>
  </si>
  <si>
    <t>exm301398</t>
  </si>
  <si>
    <t>rs6795970</t>
  </si>
  <si>
    <t>exm301400</t>
  </si>
  <si>
    <t>rs73062575</t>
  </si>
  <si>
    <t>exm301409</t>
  </si>
  <si>
    <t>rs57326399</t>
  </si>
  <si>
    <t>CCR8</t>
  </si>
  <si>
    <t>TRAK1</t>
  </si>
  <si>
    <t>CCR2</t>
  </si>
  <si>
    <t>IQCF5</t>
  </si>
  <si>
    <t>NIPAL3</t>
  </si>
  <si>
    <t>C1orf130</t>
  </si>
  <si>
    <t>SPATA12</t>
  </si>
  <si>
    <t>SRRM1</t>
  </si>
  <si>
    <t>FEZF2</t>
  </si>
  <si>
    <t>THOC7</t>
  </si>
  <si>
    <t>GTPBP8</t>
  </si>
  <si>
    <t>HCLS1</t>
  </si>
  <si>
    <t>RPN1</t>
  </si>
  <si>
    <t>GYG1</t>
  </si>
  <si>
    <t>C3orf79</t>
  </si>
  <si>
    <t>TTC14</t>
  </si>
  <si>
    <t>exm370294</t>
  </si>
  <si>
    <t>rs6762208</t>
  </si>
  <si>
    <t>SST</t>
  </si>
  <si>
    <t>LMLN</t>
  </si>
  <si>
    <t>ZNF595</t>
  </si>
  <si>
    <t>TMEM200B</t>
  </si>
  <si>
    <t>SRSF4</t>
  </si>
  <si>
    <t>MRFAP1L1</t>
  </si>
  <si>
    <t>TBC1D19</t>
  </si>
  <si>
    <t>PTTG2</t>
  </si>
  <si>
    <t>C4orf34</t>
  </si>
  <si>
    <t>TMPRSS11D</t>
  </si>
  <si>
    <t>CSN3</t>
  </si>
  <si>
    <t>BSDC1</t>
  </si>
  <si>
    <t>ENOPH1</t>
  </si>
  <si>
    <t>HSD17B13</t>
  </si>
  <si>
    <t>ZNF362</t>
  </si>
  <si>
    <t>ELMOD2</t>
  </si>
  <si>
    <t>SMAD1</t>
  </si>
  <si>
    <t>POU4F2</t>
  </si>
  <si>
    <t>ANP32C</t>
  </si>
  <si>
    <t>MFAP3L</t>
  </si>
  <si>
    <t>FBXO8</t>
  </si>
  <si>
    <t>CLDN22</t>
  </si>
  <si>
    <t>IRX2</t>
  </si>
  <si>
    <t>BASP1</t>
  </si>
  <si>
    <t>FAM176B</t>
  </si>
  <si>
    <t>ESM1</t>
  </si>
  <si>
    <t>SLC30A5</t>
  </si>
  <si>
    <t>MCCC2</t>
  </si>
  <si>
    <t>FAM169A</t>
  </si>
  <si>
    <t>SV2C</t>
  </si>
  <si>
    <t>F2RL1</t>
  </si>
  <si>
    <t>SLCO4C1</t>
  </si>
  <si>
    <t>P4HA2</t>
  </si>
  <si>
    <t>CCNI2</t>
  </si>
  <si>
    <t>CATSPER3</t>
  </si>
  <si>
    <t>C5orf65</t>
  </si>
  <si>
    <t>SPATA24</t>
  </si>
  <si>
    <t>HBEGF</t>
  </si>
  <si>
    <t>PCDHGA6</t>
  </si>
  <si>
    <t>PCDHGC5</t>
  </si>
  <si>
    <t>RNF14</t>
  </si>
  <si>
    <t>GRXCR2</t>
  </si>
  <si>
    <t>SMAP2</t>
  </si>
  <si>
    <t>SLC26A2</t>
  </si>
  <si>
    <t>ANXA6</t>
  </si>
  <si>
    <t>C5orf4</t>
  </si>
  <si>
    <t>MED7</t>
  </si>
  <si>
    <t>MAT2B</t>
  </si>
  <si>
    <t>DUSP1</t>
  </si>
  <si>
    <t>NOP16</t>
  </si>
  <si>
    <t>PPIH</t>
  </si>
  <si>
    <t>ZNF354C</t>
  </si>
  <si>
    <t>CNOT6</t>
  </si>
  <si>
    <t>C1orf50</t>
  </si>
  <si>
    <t>TRIM41</t>
  </si>
  <si>
    <t>SERPINB6</t>
  </si>
  <si>
    <t>RIOK1</t>
  </si>
  <si>
    <t>MUTED</t>
  </si>
  <si>
    <t>ADTRP</t>
  </si>
  <si>
    <t>GMPR</t>
  </si>
  <si>
    <t>TRIM38</t>
  </si>
  <si>
    <t>HIST1H4C</t>
  </si>
  <si>
    <t>HIST1H2AK</t>
  </si>
  <si>
    <t>OR5V1</t>
  </si>
  <si>
    <t>KDM4A</t>
  </si>
  <si>
    <t>IPO13</t>
  </si>
  <si>
    <t>CUTA</t>
  </si>
  <si>
    <t>CLPSL1</t>
  </si>
  <si>
    <t>C6orf89</t>
  </si>
  <si>
    <t>TMEM217</t>
  </si>
  <si>
    <t>RNF8</t>
  </si>
  <si>
    <t>TREM2</t>
  </si>
  <si>
    <t>C6orf226</t>
  </si>
  <si>
    <t>TJAP1</t>
  </si>
  <si>
    <t>NFKBIE</t>
  </si>
  <si>
    <t>GSTA2</t>
  </si>
  <si>
    <t>BMP5</t>
  </si>
  <si>
    <t>C6orf163</t>
  </si>
  <si>
    <t>RRAGD</t>
  </si>
  <si>
    <t>BEND3</t>
  </si>
  <si>
    <t>SESN1</t>
  </si>
  <si>
    <t>exm574982</t>
  </si>
  <si>
    <t>rs3734381</t>
  </si>
  <si>
    <t>HINT3</t>
  </si>
  <si>
    <t>GPR31</t>
  </si>
  <si>
    <t>HOXA9</t>
  </si>
  <si>
    <t>GARS</t>
  </si>
  <si>
    <t>MRPS24</t>
  </si>
  <si>
    <t>HUS1</t>
  </si>
  <si>
    <t>FIGNL1</t>
  </si>
  <si>
    <t>ZNF138</t>
  </si>
  <si>
    <t>LIMK1</t>
  </si>
  <si>
    <t>PHTF2</t>
  </si>
  <si>
    <t>HGF</t>
  </si>
  <si>
    <t>ATP5J2</t>
  </si>
  <si>
    <t>ARMC10</t>
  </si>
  <si>
    <t>DNAJC2</t>
  </si>
  <si>
    <t>SRPK2</t>
  </si>
  <si>
    <t>TAS2R16</t>
  </si>
  <si>
    <t>ZNF800</t>
  </si>
  <si>
    <t>GCC1</t>
  </si>
  <si>
    <t>EFCAB7</t>
  </si>
  <si>
    <t>AKR1B15</t>
  </si>
  <si>
    <t>TAS2R5</t>
  </si>
  <si>
    <t>C7orf34</t>
  </si>
  <si>
    <t>PIP</t>
  </si>
  <si>
    <t>NOBOX</t>
  </si>
  <si>
    <t>XRCC2</t>
  </si>
  <si>
    <t>FAM167A</t>
  </si>
  <si>
    <t>LRRIQ3</t>
  </si>
  <si>
    <t>PDGFRL</t>
  </si>
  <si>
    <t>BIN3</t>
  </si>
  <si>
    <t>DCTN6</t>
  </si>
  <si>
    <t>PURG</t>
  </si>
  <si>
    <t>THAP1</t>
  </si>
  <si>
    <t>RNF170</t>
  </si>
  <si>
    <t>POTEA</t>
  </si>
  <si>
    <t>SULF1</t>
  </si>
  <si>
    <t>LACTB2</t>
  </si>
  <si>
    <t>IMPA1</t>
  </si>
  <si>
    <t>UQCRB</t>
  </si>
  <si>
    <t>KLHL38</t>
  </si>
  <si>
    <t>exm719207</t>
  </si>
  <si>
    <t>rs72711231</t>
  </si>
  <si>
    <t>exm719236</t>
  </si>
  <si>
    <t>rs16898691</t>
  </si>
  <si>
    <t>GPR20</t>
  </si>
  <si>
    <t>LY6D</t>
  </si>
  <si>
    <t>GML</t>
  </si>
  <si>
    <t>RHPN1</t>
  </si>
  <si>
    <t>TSTA3</t>
  </si>
  <si>
    <t>MLLT3</t>
  </si>
  <si>
    <t>IFNW1</t>
  </si>
  <si>
    <t>GALT</t>
  </si>
  <si>
    <t>CCL19</t>
  </si>
  <si>
    <t>FAM214B</t>
  </si>
  <si>
    <t>C9orf128</t>
  </si>
  <si>
    <t>RG9MTD3</t>
  </si>
  <si>
    <t>PSAT1</t>
  </si>
  <si>
    <t>PTPDC1</t>
  </si>
  <si>
    <t>PALM2</t>
  </si>
  <si>
    <t>SLC25A25</t>
  </si>
  <si>
    <t>UCK1</t>
  </si>
  <si>
    <t>FAM102B</t>
  </si>
  <si>
    <t>LCN9</t>
  </si>
  <si>
    <t>C9orf173</t>
  </si>
  <si>
    <t>NOXA1</t>
  </si>
  <si>
    <t>NELF</t>
  </si>
  <si>
    <t>ANKRD16</t>
  </si>
  <si>
    <t>ATP5C1</t>
  </si>
  <si>
    <t>DHTKD1</t>
  </si>
  <si>
    <t>GSTM5</t>
  </si>
  <si>
    <t>ZNF33B</t>
  </si>
  <si>
    <t>RASGEF1A</t>
  </si>
  <si>
    <t>CSF1</t>
  </si>
  <si>
    <t>PPYR1</t>
  </si>
  <si>
    <t>PHYHIPL</t>
  </si>
  <si>
    <t>SLC16A9</t>
  </si>
  <si>
    <t>SLC16A4</t>
  </si>
  <si>
    <t>TYSND1</t>
  </si>
  <si>
    <t>NUDT13</t>
  </si>
  <si>
    <t>SNCG</t>
  </si>
  <si>
    <t>FAM35A</t>
  </si>
  <si>
    <t>PI4K2A</t>
  </si>
  <si>
    <t>ZFYVE27</t>
  </si>
  <si>
    <t>C10orf26</t>
  </si>
  <si>
    <t>RBM20</t>
  </si>
  <si>
    <t>HMX2</t>
  </si>
  <si>
    <t>PPP2R2D</t>
  </si>
  <si>
    <t>TSPAN2</t>
  </si>
  <si>
    <t>INPP5A</t>
  </si>
  <si>
    <t>exm86861</t>
  </si>
  <si>
    <t>rs4074536</t>
  </si>
  <si>
    <t>LOC653486,SCGB1C1</t>
  </si>
  <si>
    <t>SLC22A18AS</t>
  </si>
  <si>
    <t>ZNF195</t>
  </si>
  <si>
    <t>OR52I1</t>
  </si>
  <si>
    <t>HBD</t>
  </si>
  <si>
    <t>OR52E6</t>
  </si>
  <si>
    <t>OR52E8</t>
  </si>
  <si>
    <t>OR52E4</t>
  </si>
  <si>
    <t>OR6A2</t>
  </si>
  <si>
    <t>HSD3B2</t>
  </si>
  <si>
    <t>MRGPRX2</t>
  </si>
  <si>
    <t>CSRP3</t>
  </si>
  <si>
    <t>BBOX1</t>
  </si>
  <si>
    <t>KIF18A</t>
  </si>
  <si>
    <t>DEPDC7</t>
  </si>
  <si>
    <t>ZNF408</t>
  </si>
  <si>
    <t>PACSIN3</t>
  </si>
  <si>
    <t>OR8H1</t>
  </si>
  <si>
    <t>OR10W1</t>
  </si>
  <si>
    <t>OSBP</t>
  </si>
  <si>
    <t>CPSF7</t>
  </si>
  <si>
    <t>NXF1</t>
  </si>
  <si>
    <t>RPS6KA4</t>
  </si>
  <si>
    <t>PPP2R5B</t>
  </si>
  <si>
    <t>SPDYC</t>
  </si>
  <si>
    <t>SSSCA1</t>
  </si>
  <si>
    <t>GSTP1</t>
  </si>
  <si>
    <t>NDUFS8</t>
  </si>
  <si>
    <t>ORAOV1</t>
  </si>
  <si>
    <t>ATG16L2</t>
  </si>
  <si>
    <t>NDUFC2</t>
  </si>
  <si>
    <t>RAB38</t>
  </si>
  <si>
    <t>KDM4DL</t>
  </si>
  <si>
    <t>GUCY1A2</t>
  </si>
  <si>
    <t>SETDB1</t>
  </si>
  <si>
    <t>SEMA6C</t>
  </si>
  <si>
    <t>MPZL3</t>
  </si>
  <si>
    <t>CD3D</t>
  </si>
  <si>
    <t>LYSMD1</t>
  </si>
  <si>
    <t>BLID</t>
  </si>
  <si>
    <t>CRTAM</t>
  </si>
  <si>
    <t>OR8G5</t>
  </si>
  <si>
    <t>KCNJ5</t>
  </si>
  <si>
    <t>ACAD8</t>
  </si>
  <si>
    <t>GLB1L3</t>
  </si>
  <si>
    <t>LRMP</t>
  </si>
  <si>
    <t>RASSF8</t>
  </si>
  <si>
    <t>SSPN</t>
  </si>
  <si>
    <t>ASUN</t>
  </si>
  <si>
    <t>chr</t>
  </si>
  <si>
    <t>snp</t>
  </si>
  <si>
    <t>Qmeta</t>
  </si>
  <si>
    <t>cmaf</t>
  </si>
  <si>
    <t>nsnps</t>
  </si>
  <si>
    <t>rs17265513</t>
  </si>
  <si>
    <t>p32.3</t>
  </si>
  <si>
    <t>p13.1</t>
  </si>
  <si>
    <t>p22.2</t>
  </si>
  <si>
    <t>q31.2</t>
  </si>
  <si>
    <t>p21.1</t>
  </si>
  <si>
    <t>q27.2</t>
  </si>
  <si>
    <t>q33.2</t>
  </si>
  <si>
    <t>p21.2</t>
  </si>
  <si>
    <t>q22.31</t>
  </si>
  <si>
    <t>q22.32</t>
  </si>
  <si>
    <t>p14.2</t>
  </si>
  <si>
    <t>p12.3</t>
  </si>
  <si>
    <t>q24.13</t>
  </si>
  <si>
    <t>q13.3</t>
  </si>
  <si>
    <t>q24.21</t>
  </si>
  <si>
    <t>q22.1</t>
  </si>
  <si>
    <t>q24.2</t>
  </si>
  <si>
    <t>q26.3</t>
  </si>
  <si>
    <t>q21.32</t>
  </si>
  <si>
    <t>q12.3</t>
  </si>
  <si>
    <t>q11.22</t>
  </si>
  <si>
    <t>Female-only meta-analysis</t>
  </si>
  <si>
    <t>Male-only meta-analysis</t>
  </si>
  <si>
    <t>Variant details</t>
  </si>
  <si>
    <t>variant function</t>
  </si>
  <si>
    <t>—</t>
  </si>
  <si>
    <t>position</t>
  </si>
  <si>
    <t>chromosome</t>
  </si>
  <si>
    <t>nonsynonymous</t>
  </si>
  <si>
    <t>Study characteristics and analysis details and methods for CHARGE-EKG QRS Exome</t>
  </si>
  <si>
    <t>Y</t>
  </si>
  <si>
    <t>N</t>
  </si>
  <si>
    <t>novel</t>
  </si>
  <si>
    <t>Locus #</t>
  </si>
  <si>
    <t>21076409;20062063;23463857</t>
  </si>
  <si>
    <t>band</t>
  </si>
  <si>
    <t>index SNP</t>
  </si>
  <si>
    <t>African ancestry-only meta-analysis</t>
  </si>
  <si>
    <t>European ancestry-only meta-analysis</t>
  </si>
  <si>
    <t>Ancestry-combined meta-analysis</t>
  </si>
  <si>
    <t>Previous studies</t>
  </si>
  <si>
    <r>
      <t xml:space="preserve">EA+AA, SKAT, </t>
    </r>
    <r>
      <rPr>
        <b/>
        <sz val="14"/>
        <color theme="9" tint="0.59999389629810485"/>
        <rFont val="Corbel"/>
        <family val="2"/>
      </rPr>
      <t>all variants</t>
    </r>
    <r>
      <rPr>
        <b/>
        <sz val="14"/>
        <color theme="0"/>
        <rFont val="Corbel"/>
        <family val="2"/>
      </rPr>
      <t>, MAF range 0.00 - 0.01</t>
    </r>
  </si>
  <si>
    <r>
      <t xml:space="preserve">EA+AA, SKAT, </t>
    </r>
    <r>
      <rPr>
        <b/>
        <sz val="14"/>
        <color theme="9" tint="0.39997558519241921"/>
        <rFont val="Corbel"/>
        <family val="2"/>
      </rPr>
      <t>nonsynonynous and splice variants</t>
    </r>
    <r>
      <rPr>
        <b/>
        <sz val="14"/>
        <color theme="0"/>
        <rFont val="Corbel"/>
        <family val="2"/>
      </rPr>
      <t>, MAF range 0.00 - 0.01</t>
    </r>
  </si>
  <si>
    <r>
      <t xml:space="preserve">EA+AA, T1 Burden, </t>
    </r>
    <r>
      <rPr>
        <b/>
        <sz val="14"/>
        <color theme="9" tint="0.59999389629810485"/>
        <rFont val="Corbel"/>
        <family val="2"/>
      </rPr>
      <t>all variants</t>
    </r>
    <r>
      <rPr>
        <b/>
        <sz val="14"/>
        <color theme="0"/>
        <rFont val="Corbel"/>
        <family val="2"/>
      </rPr>
      <t>, MAF range 0.00 - 0.01</t>
    </r>
  </si>
  <si>
    <r>
      <t xml:space="preserve">EA+AA, T1 Burden, </t>
    </r>
    <r>
      <rPr>
        <b/>
        <sz val="14"/>
        <color theme="9" tint="0.39997558519241921"/>
        <rFont val="Corbel"/>
        <family val="2"/>
      </rPr>
      <t>nonsynonymous and splice variants only</t>
    </r>
    <r>
      <rPr>
        <b/>
        <sz val="14"/>
        <color theme="0"/>
        <rFont val="Corbel"/>
        <family val="2"/>
      </rPr>
      <t>, MAF range 0.00 - 0.01</t>
    </r>
  </si>
  <si>
    <r>
      <t xml:space="preserve">EA+AA, T1 Burden, </t>
    </r>
    <r>
      <rPr>
        <b/>
        <sz val="14"/>
        <color theme="9" tint="-0.249977111117893"/>
        <rFont val="Corbel"/>
        <family val="2"/>
      </rPr>
      <t>damaging variants only</t>
    </r>
    <r>
      <rPr>
        <b/>
        <sz val="14"/>
        <color theme="0"/>
        <rFont val="Corbel"/>
        <family val="2"/>
      </rPr>
      <t>, MAF range 0.00 - 0.01</t>
    </r>
  </si>
  <si>
    <t>S1</t>
  </si>
  <si>
    <t>S2</t>
  </si>
  <si>
    <t>S3</t>
  </si>
  <si>
    <t>S4</t>
  </si>
  <si>
    <t>S5</t>
  </si>
  <si>
    <t>Cohort characteristics</t>
  </si>
  <si>
    <t>Single SNP meta-analyses</t>
  </si>
  <si>
    <t>Sex-differentiated meta-analyses</t>
  </si>
  <si>
    <t>SKAT gene-based analyses</t>
  </si>
  <si>
    <t>T1 burden analyses</t>
  </si>
  <si>
    <t>Per cohort information regarding sample characteristics, genotyping and analysis details</t>
  </si>
  <si>
    <t xml:space="preserve">Single point analyses for African American (AA), European (EA) and combined (Combined) ancestry </t>
  </si>
  <si>
    <t xml:space="preserve">Single point, gender differentiated analyses for females and males, European (EA) and African American ancestry combined </t>
  </si>
  <si>
    <t>SKAT gene-based analyses, for 3 variant function categories</t>
  </si>
  <si>
    <t>T1 burden gene-based analyses, for 3 variant function categories</t>
  </si>
  <si>
    <t>A1</t>
  </si>
  <si>
    <t>A2</t>
  </si>
  <si>
    <t>Content name</t>
  </si>
  <si>
    <t xml:space="preserve">Content </t>
  </si>
  <si>
    <t>Content details</t>
  </si>
  <si>
    <t>q12</t>
  </si>
  <si>
    <r>
      <t>p</t>
    </r>
    <r>
      <rPr>
        <vertAlign val="subscript"/>
        <sz val="14"/>
        <color theme="0"/>
        <rFont val="Corbel"/>
        <family val="2"/>
      </rPr>
      <t>het</t>
    </r>
  </si>
  <si>
    <t>T1 burden tests in the combined ancestry panel (EA + AA), for 3 different variant sets : (i) all variants within a gene,(ii) nonsynonymous and splice variants only, and (iii) damaging variants only. MAF range= range of MAFs of variants included in the test. gene= gene name in which variants were collapsed, beta=effect size (ms), se= standard error of effect size, p = pvalue for the T1 burden test, Qmeta = , cmaf= cumulative allele frequency of variants included in the test, nsnps = number of SNPs included in the test.</t>
  </si>
  <si>
    <r>
      <t xml:space="preserve">EA+AA, SKAT, </t>
    </r>
    <r>
      <rPr>
        <b/>
        <sz val="14"/>
        <color theme="9" tint="-0.249977111117893"/>
        <rFont val="Corbel"/>
        <family val="2"/>
      </rPr>
      <t>damaging variants only</t>
    </r>
    <r>
      <rPr>
        <b/>
        <sz val="14"/>
        <color theme="0"/>
        <rFont val="Corbel"/>
        <family val="2"/>
      </rPr>
      <t>, mafRange 0.00 - 0.01</t>
    </r>
  </si>
  <si>
    <t>PMID*</t>
  </si>
  <si>
    <t>SKAT tests in the combined ancestry panel (EA + AA), for 3 different variant sets : (i) all variants within a gene,(ii) nonsynonymous and splice variants only, and (iii) damaging variants only. MAF range= range of MAFs of variants included in the test. gene= gene name in which variants were collapsed, p = pvalue for the SKAT test, Qmeta = , cmaf= cumulative allele frequency of variants included in the test, nsnps = number of SNPs included in the test.</t>
  </si>
  <si>
    <t>S6</t>
  </si>
  <si>
    <t>General study information, ECG measurement summary statistics, participant selection and exclusion, genotyping quality control and SNP filtering, data analysis.</t>
  </si>
  <si>
    <t>Massachusetts General Hospital Cardiology and Metabolic Cohort (CAMP)</t>
  </si>
  <si>
    <t>Cardiovascular Health Study</t>
  </si>
  <si>
    <t>African American</t>
  </si>
  <si>
    <t>USA</t>
  </si>
  <si>
    <t>EPICARE Center (Wake Forest University, Winston-Salem, North Carolina)</t>
  </si>
  <si>
    <t>GE Marquette 12 SL  (GE Marquette, Milwaukee, Wisconsin)</t>
  </si>
  <si>
    <t>Participants with ECGs measured at baseline and appropriate consent</t>
  </si>
  <si>
    <t>87.57  ( 10.48 )/ 88 / 64-120</t>
  </si>
  <si>
    <t>72.6  ( 5.63 )/71/65-93</t>
  </si>
  <si>
    <t>28.52  ( 5.56 ) / 27.82/16.12-58.79</t>
  </si>
  <si>
    <t>164.35  ( 9.13 )/163/145-196</t>
  </si>
  <si>
    <t>First and second degree relatives identified though IBD were removed</t>
  </si>
  <si>
    <t>227006</t>
  </si>
  <si>
    <t>R, seqMeta</t>
  </si>
  <si>
    <t xml:space="preserve">EPICARE Center (Wake Forest University, Winston-Salem, North Carolina). </t>
  </si>
  <si>
    <t>88.44  ( 10.38 )/ 88/80-120</t>
  </si>
  <si>
    <t>72.36  ( 5.41 )/71/65-100</t>
  </si>
  <si>
    <t>26.27  ( 4.45 )/25.77/14.65-48.33</t>
  </si>
  <si>
    <t>164.26  ( 9.39 )/163.5/124-191.8</t>
  </si>
  <si>
    <t>Position</t>
  </si>
  <si>
    <t>SKATgene</t>
  </si>
  <si>
    <t>Name</t>
  </si>
  <si>
    <t>Allele 1</t>
  </si>
  <si>
    <t>Allele 2</t>
  </si>
  <si>
    <t>sc_damaging_included</t>
  </si>
  <si>
    <t>SNP</t>
  </si>
  <si>
    <t>Allele</t>
  </si>
  <si>
    <t>Transcript</t>
  </si>
  <si>
    <t>Entrez gene</t>
  </si>
  <si>
    <t>cdna_pos</t>
  </si>
  <si>
    <t>cds_pos</t>
  </si>
  <si>
    <t>aa_pos</t>
  </si>
  <si>
    <t>aa_change</t>
  </si>
  <si>
    <t>exm457407</t>
  </si>
  <si>
    <t>rs149664000</t>
  </si>
  <si>
    <t>G|A</t>
  </si>
  <si>
    <t>NM_197941</t>
  </si>
  <si>
    <t>S&gt;F</t>
  </si>
  <si>
    <t>exm457411</t>
  </si>
  <si>
    <t>rs74464814</t>
  </si>
  <si>
    <t>C|T</t>
  </si>
  <si>
    <t>R&gt;H</t>
  </si>
  <si>
    <t>exm457437</t>
  </si>
  <si>
    <t>rs149141130</t>
  </si>
  <si>
    <t>exm457438</t>
  </si>
  <si>
    <t>rs146495868</t>
  </si>
  <si>
    <t>T|C</t>
  </si>
  <si>
    <t>K&gt;E</t>
  </si>
  <si>
    <t>exm457442</t>
  </si>
  <si>
    <t>rs77712043</t>
  </si>
  <si>
    <t>M&gt;V</t>
  </si>
  <si>
    <t>exm457461</t>
  </si>
  <si>
    <t>rs139885103</t>
  </si>
  <si>
    <t>C|G</t>
  </si>
  <si>
    <t>E&gt;D</t>
  </si>
  <si>
    <t>exm457462</t>
  </si>
  <si>
    <t>rs114007286</t>
  </si>
  <si>
    <t>R&gt;W</t>
  </si>
  <si>
    <t>exm457463</t>
  </si>
  <si>
    <t>rs201962159</t>
  </si>
  <si>
    <t>K&gt;R</t>
  </si>
  <si>
    <t>exm457495</t>
  </si>
  <si>
    <t>rs143380335</t>
  </si>
  <si>
    <t>G&gt;R</t>
  </si>
  <si>
    <t>exm457504</t>
  </si>
  <si>
    <t>rs145952163</t>
  </si>
  <si>
    <t>S&gt;L</t>
  </si>
  <si>
    <t>exm457507</t>
  </si>
  <si>
    <t>rs139864360</t>
  </si>
  <si>
    <t>C|A</t>
  </si>
  <si>
    <t>D&gt;Y</t>
  </si>
  <si>
    <t>exm457509</t>
  </si>
  <si>
    <t>rs141587320</t>
  </si>
  <si>
    <t>H&gt;R</t>
  </si>
  <si>
    <t>exm457514</t>
  </si>
  <si>
    <t>rs139129344</t>
  </si>
  <si>
    <t>G|C</t>
  </si>
  <si>
    <t>L&gt;V</t>
  </si>
  <si>
    <t>exm457516</t>
  </si>
  <si>
    <t>rs61736454</t>
  </si>
  <si>
    <t>sc_nonsynSplice_included</t>
  </si>
  <si>
    <t>Variant included in specific SKAT test (TRUE/FALSE)</t>
  </si>
  <si>
    <t xml:space="preserve">EA + AA meta-analysis ADAMTS6 single variant details </t>
  </si>
  <si>
    <t>Variant consequences</t>
  </si>
  <si>
    <t>S7</t>
  </si>
  <si>
    <t>ADAMTS6 variant details</t>
  </si>
  <si>
    <t>Details of variants analysed in the ADAMTS6 gene, both in single variant analyses and in collapsed rare variant tests.</t>
  </si>
  <si>
    <t>SKATgene =name of gene that index SNP resides in, Name = name of variant on exome chip, SNP = dbSNP name of variant, Position = NCBI build 37 (hg19) position, Allele 1 = coded allele, Allele 2 = non-coded allele, beta=effect size (ms), se= standard error of effect size, maf = minor allele frequency, caf=coded effect allele frequency, , p = p-value, ntotal = total number of individuals included in the analysis, sc_nonsynSplice_included / sc_damaging_included = whether variants were included in the specific collapsed tests (based on functionality), alleles = alleles for variant consequence lookup, transcript=transcript ID, Entrez gene = Entrez gene code, cdna_pos /cds_pos = cdna/cds positions, aa_pos = amino acid position, aa_change = amino acid change (from alleles before | alleles after).</t>
  </si>
  <si>
    <t>The Lifelines Cohort Study</t>
  </si>
  <si>
    <t>www.lifelines.nl</t>
  </si>
  <si>
    <t xml:space="preserve"> LifeLines facility at University Medical Center, Groningen</t>
  </si>
  <si>
    <t>Standard 12-lead electrocardiograms were recorded with CardioPerfect equipment (Cardio Control; currently Welch Allyn, Delft, The Netherlands)</t>
  </si>
  <si>
    <t>92.64 (10.90) / 91 / 60 - 120</t>
  </si>
  <si>
    <t>45.10 (13.04) / 45 / 9 - 87</t>
  </si>
  <si>
    <t>25.87 (4.56) / 25.25 / 15.80 - 51.38</t>
  </si>
  <si>
    <t>174.62 (9.30) / 174  / 148 - 208</t>
  </si>
  <si>
    <t>Illumina Exome Chip v1.1</t>
  </si>
  <si>
    <t>242898</t>
  </si>
  <si>
    <t>Age, sex, BMI, height, PCA1-5</t>
  </si>
  <si>
    <t>Locus # = locus number, chr=chromosome, position = NCBI build 37 (hg19) position, band=cytoband, snp= SNP name of locus on exome chip, dbSNPID = dbSNP name of index SNP, variant function = function of variant within gene, gene = name of gene that index SNP resides in,  A1 = coded allele, A2 = non-coded allele, beta=effect size (ms), se= standard error of effect size, p = p-value, caf=coded effect allele frequency,  ntotal= total number of individuals included in the analysis.</t>
  </si>
  <si>
    <t>The Atherosclerosis Risk in Communities Study</t>
  </si>
  <si>
    <t>European</t>
  </si>
  <si>
    <t>EPICORE Center (University of Alberta)</t>
  </si>
  <si>
    <t xml:space="preserve">MAC PC ECG machines (Marquette Electronics) </t>
  </si>
  <si>
    <t>All participants from cohort that had ECG measurements and Exome chip data available, all unrelated</t>
  </si>
  <si>
    <t>91 (9.401) / 90 / 60 - 118</t>
  </si>
  <si>
    <t>54.07 (5.673) / 54 / 44 - 66</t>
  </si>
  <si>
    <t>26.84 (4.752) / 26.13 / 14.38 - 56.26</t>
  </si>
  <si>
    <t>168.5 (9.409) / 168 / 137 - 199</t>
  </si>
  <si>
    <t>Yes</t>
  </si>
  <si>
    <t>PI_HAT &gt; 0.4</t>
  </si>
  <si>
    <t>seqMeta v1.6.0</t>
  </si>
  <si>
    <t>89.74 (9.454) / 88 / 64 - 118</t>
  </si>
  <si>
    <t>53.23 (5.791) / 53 / 44 - 66</t>
  </si>
  <si>
    <t>29.41 (6.067) / 28.56 / 14.2 - 65.91</t>
  </si>
  <si>
    <t>168 (8.894) / 167 / 125 - 197</t>
  </si>
  <si>
    <t>Plink Sex Check, Genetic Cluster Check</t>
  </si>
  <si>
    <t>Inter99</t>
  </si>
  <si>
    <t>Denmark</t>
  </si>
  <si>
    <t>Research Center for Prevention and Health, Glostrup University Hospital, Glostrup, Denmark</t>
  </si>
  <si>
    <t>MUSE Cardiology Information System (GE Healthcare, Wauwatosa, Wisconsin) analysed by Marquette 12SL algorithm version 21</t>
  </si>
  <si>
    <t>91.13 (9.88) / 90.00 / 64-120</t>
  </si>
  <si>
    <t>46.11 (7.89) / 45.10 / 29.7-61.3</t>
  </si>
  <si>
    <t>26.28 (4.65) / 25.59 / 15.24-56.90</t>
  </si>
  <si>
    <t>172.14 (9.14) / 172.00 / 129-207</t>
  </si>
  <si>
    <t>The Novo Nordisk Foundation Center for Basic Metabolic Research, University of Copenhagen, Denmark</t>
  </si>
  <si>
    <t>Duplicate samples, sex mismatch, failed barcoding in comparison with previous genotypes</t>
  </si>
  <si>
    <t>224866</t>
  </si>
  <si>
    <t>R (2.15), seqMeta (1.3)</t>
  </si>
  <si>
    <t>Age, Gene/Environment Susceptibility-Reykjavik Study (AGES-Reykjavik)</t>
  </si>
  <si>
    <t>Iceland</t>
  </si>
  <si>
    <t>Iceleandis Heart Association, Holtasmari 1, Kopavogur, Iceland</t>
  </si>
  <si>
    <t xml:space="preserve">Marquette / MAC 5000 Resting ECG (GE Medical System s,U.S.A. Software Version 006A, PN 2000657-033, Revision A) </t>
  </si>
  <si>
    <t>90.33 (10.58) / 90 / 60 - 120</t>
  </si>
  <si>
    <t xml:space="preserve"> 75.96 (5.37) / 75 / 66 - 94</t>
  </si>
  <si>
    <t>27.09 (4.47) / 26.67 / 15.43 - 48.47</t>
  </si>
  <si>
    <t>166.32 (9.07) / 165.3 / 143.15 - 196.4</t>
  </si>
  <si>
    <t>The University of Texas Health Science Center at Houston</t>
  </si>
  <si>
    <t>Mismatch previous genotypes, sex mismatch</t>
  </si>
  <si>
    <t>Utrecht Health Project</t>
  </si>
  <si>
    <t>UHP</t>
  </si>
  <si>
    <t>www.lrgp.nl</t>
  </si>
  <si>
    <t>Individuals who had exome chip data and ECG measurements available</t>
  </si>
  <si>
    <t>95.58 (10.41) / 96 / 68-120)</t>
  </si>
  <si>
    <t>38.01 (11.92) / 35 / 18-91</t>
  </si>
  <si>
    <t>25.23 (4.07) / 24.7 / 16.1-48.6</t>
  </si>
  <si>
    <t>172.11 (10.31) / 172 / 123.3-202.4</t>
  </si>
  <si>
    <t>Erasmus MC, Rotterdam, Netherlands</t>
  </si>
  <si>
    <t>Illumina Human Exome BeadChip v1.1</t>
  </si>
  <si>
    <t>Non-European samples removed, corrected for 1PC</t>
  </si>
  <si>
    <t>242901</t>
  </si>
  <si>
    <t>241173</t>
  </si>
  <si>
    <t>R 3.1.0, seqMeta v1.6.0</t>
  </si>
  <si>
    <t>www.whi.org</t>
  </si>
  <si>
    <t>Epicare, Wake Forest University</t>
  </si>
  <si>
    <t>GEMSIT MACPC personal cardiograph</t>
  </si>
  <si>
    <t>85.02 (8.86)/84.00/58-120</t>
  </si>
  <si>
    <t>64.56 (6.43)/65/50-79</t>
  </si>
  <si>
    <t>31.12 (5.86)/30.47/16.99-54.13</t>
  </si>
  <si>
    <t>161.8 (6.71)/161.9/101.2-194.1</t>
  </si>
  <si>
    <t>Broad Institute, TGEN, University of Washington</t>
  </si>
  <si>
    <t>PC Adjustment</t>
  </si>
  <si>
    <t>R (3.2.0) seqMeta (1.6)</t>
  </si>
  <si>
    <t>Women's Health Initiative</t>
  </si>
  <si>
    <t>86.1 (8.6)/86.0/56-120</t>
  </si>
  <si>
    <t>65.99 (6.66)/67.00/50-81</t>
  </si>
  <si>
    <t>28.65 (5.62)/27.81/13.83-72.54</t>
  </si>
  <si>
    <t>161.6 (6.29)/161.5/98.6-193.7</t>
  </si>
  <si>
    <t>The Jackson Heart Study</t>
  </si>
  <si>
    <t xml:space="preserve">Mixed family and population-based </t>
  </si>
  <si>
    <t>University of Mississippi Medical Center, Jackson, MS, USA</t>
  </si>
  <si>
    <t>A supine 12-lead digital electrocardiogram</t>
  </si>
  <si>
    <t>Marquette MAC/PC digital ECG recorder</t>
  </si>
  <si>
    <t>92.16 (10.01) / 90.00 /64 - 120</t>
  </si>
  <si>
    <t>52.65 (12.57) / 52.00 / 21-91</t>
  </si>
  <si>
    <t>31.33 (6.45) / 30.47 /16.02 - 91.80</t>
  </si>
  <si>
    <t>169.33 (9.33) / 169.00 / 142 - 200</t>
  </si>
  <si>
    <t>Broad Institute</t>
  </si>
  <si>
    <t>247039</t>
  </si>
  <si>
    <t>R (3.1.0), seqMeta (1.6.0)</t>
  </si>
  <si>
    <t>GOCHA</t>
  </si>
  <si>
    <t>MGH-CAMP</t>
  </si>
  <si>
    <t>A 12-lead ECG was made at rest and digitally stored. QRS duration was calculated automatically</t>
  </si>
  <si>
    <t>Erasmus Rucphen Family Study</t>
  </si>
  <si>
    <t>Population-based family study</t>
  </si>
  <si>
    <t>Discovery</t>
  </si>
  <si>
    <t>Erasmus University Medical Centre, Rotterdam, the Netherlands</t>
  </si>
  <si>
    <t>10 s 12-lead ECG with ACTA-ECG (Esaote, Florence, Italy) with a sampling frequency of 500 Hz</t>
  </si>
  <si>
    <t>ECG, exome chip and covariate data available</t>
  </si>
  <si>
    <t>97.4 (10.3) / 98 / 70 - 120</t>
  </si>
  <si>
    <t>47.9 (14.3) / 47.7 / 16.7 - 85.3</t>
  </si>
  <si>
    <t>26.8 (4.6) / 26.3 / 17.4 - 61.8</t>
  </si>
  <si>
    <t>167.6 (9.5) / 166.8 / 139.3 - 195</t>
  </si>
  <si>
    <t>Human Genomics Facility (HuGeF), Erasmus MC, Rotterdam, NL</t>
  </si>
  <si>
    <t>R, seqMeta (1.6.0)</t>
  </si>
  <si>
    <t>Framingham Heart Study</t>
  </si>
  <si>
    <t>the Framingham Heart Study</t>
  </si>
  <si>
    <t>Paper ECGs were scanned and digital caliper measurements were made using proprietary software20.  The QRS duration trait analyzed was the average of the lead-specific QRS duration (from QRS onset to QRS offset) in leads II, V2 and V5</t>
  </si>
  <si>
    <t>All subjects attending the examination</t>
  </si>
  <si>
    <t>87.20 (8.93) / 86.50/ 59.25 - 119.50</t>
  </si>
  <si>
    <t>39.31 (9.86) / 39.00 / 19-72</t>
  </si>
  <si>
    <t>26.09 (4.98) / 25.28 / 15.31 - 60.52</t>
  </si>
  <si>
    <t>66.50 (3.76) /66.25 / 48 - 78.75</t>
  </si>
  <si>
    <t>Cedars-Sinai Medical Center</t>
  </si>
  <si>
    <t>Genetics of Cerebral Hemorrhage with Anticoagulation</t>
  </si>
  <si>
    <t>Massachusetts General Hospital, Boston, USA</t>
  </si>
  <si>
    <t>All unrelated participants from entire cohort that had ECG measurements and Exome chip data available</t>
  </si>
  <si>
    <t>88.32 (10.95) / 88 / 64-120</t>
  </si>
  <si>
    <t>73.2 (8.3) / 73.65 / 48 -100</t>
  </si>
  <si>
    <t>26.1 (4.6) / 25.84 /  12.89-47.25</t>
  </si>
  <si>
    <t>168.5 (10.5) / 167.64 /  135-198</t>
  </si>
  <si>
    <t>Broad Institute, Cambridge, USA</t>
  </si>
  <si>
    <t>Duplicate samples, Sex mismatch</t>
  </si>
  <si>
    <t>R (3.0), seqMeta v1.5.0</t>
  </si>
  <si>
    <t>Kooperative Gesundheitsforschung in der Region Augsburg</t>
  </si>
  <si>
    <t>KORA</t>
  </si>
  <si>
    <t>16032513, 16032514</t>
  </si>
  <si>
    <t>University Hospital Munich, Department of Medicine I, Munich, Germany</t>
  </si>
  <si>
    <t>Digital 12-lead ECG, Hannover ECG System, HES</t>
  </si>
  <si>
    <t>Participants in 7-year follow-up and processed with Exome chip</t>
  </si>
  <si>
    <t>91.77 (9.17) / 92.00 / 64 - 120</t>
  </si>
  <si>
    <t>48.3 (13.03) / 48.00 / 25 - 74</t>
  </si>
  <si>
    <t>26.92 (4.41) / 26.38 / 15.84 - 54.94</t>
  </si>
  <si>
    <t>168.3 (9.33) / 168.1 / 139.2 - 196</t>
  </si>
  <si>
    <t>Genome Analysis Centre</t>
  </si>
  <si>
    <t>237982</t>
  </si>
  <si>
    <t>232832</t>
  </si>
  <si>
    <t>CHARGE exclude list applied beforehand</t>
  </si>
  <si>
    <t>'-</t>
  </si>
  <si>
    <t>GS</t>
  </si>
  <si>
    <t>Various</t>
  </si>
  <si>
    <t>GenCall + zCall</t>
  </si>
  <si>
    <t>Ancestry</t>
  </si>
  <si>
    <t>Population-based prospective cohort study</t>
  </si>
  <si>
    <t>Population-based</t>
  </si>
  <si>
    <t>Cross sectional observational study</t>
  </si>
  <si>
    <t>96.1 (9.29) / 96 / 76 - 119</t>
  </si>
  <si>
    <t>54.34 (13.48) / 55 / 18 - 88</t>
  </si>
  <si>
    <t>28.03 (4.25) / 27.75 / 18.37 - 53.84</t>
  </si>
  <si>
    <t>168.3 (8.91) / 167.8 / 146.5 - 195.0</t>
  </si>
  <si>
    <t>Extreme outliers in 10 race specific principal components, race mismatch on PC1 (16 race-combined)</t>
  </si>
  <si>
    <t>Duplicate samples(72 race-combined), sex mismatch (31 race-combined)</t>
  </si>
  <si>
    <t>Genotype QC and sample / variant counts are combined across CHS samples of both ethnicities.  An additional 345 samples an 19875 variants were removed across both ancestries in the CHARGE joint QC effort (PMID:23874508).</t>
  </si>
  <si>
    <t>The Genetic Regulation of Arterial Pressure of Humans in the Community</t>
  </si>
  <si>
    <t>UK</t>
  </si>
  <si>
    <t>ECG Core Laboratory at the University of Glasgow, UK. Digital ECG data were transferred to the University of Glasgow ECG Core Lab at Glasgow Royal Infirmary and analyzed by the University of Glasgow ECG analysis program</t>
  </si>
  <si>
    <t>12 lead electrocardiograph (Burdick eclipse 850)</t>
  </si>
  <si>
    <t>90.8 (9.4) / 90 / 66-120</t>
  </si>
  <si>
    <t>39.3 (14.5)  /  44 / 18-61</t>
  </si>
  <si>
    <t>26.1 (4.6) / 25.4 / 45.1 - 48.0</t>
  </si>
  <si>
    <t>170.9 (9.5)  /  171 / 143-200</t>
  </si>
  <si>
    <t>R &amp; Rare-Metal-Worker</t>
  </si>
  <si>
    <t>Unknown</t>
  </si>
  <si>
    <t>21076409;27659466</t>
  </si>
  <si>
    <t>27659466;21076409</t>
  </si>
  <si>
    <t>21076409;21076409;20062063;23463857;27659466</t>
  </si>
  <si>
    <t>23463857;20062063;27659466;21076409</t>
  </si>
  <si>
    <t>21076409;27659466;23583979</t>
  </si>
  <si>
    <t>21076409;27659466;20062063</t>
  </si>
  <si>
    <t>Cardiac phenotype distribution in Adamts6 mutant mice.</t>
  </si>
  <si>
    <t>ADAMTS6 mutant mice phenotypes</t>
  </si>
  <si>
    <t>Phenotype summary from analysis of 41 Adamts6 p.Ser149Arg embryos from 14.5 days of gestation to birth. DORV: double outlet right ventricle; PTA: persistent truncus arteriosus; PA: pulmonary artery.</t>
  </si>
  <si>
    <t>Structural Congenital Heart Defects</t>
  </si>
  <si>
    <t>Outflow Tract Defects</t>
  </si>
  <si>
    <t>Valvular Defects</t>
  </si>
  <si>
    <t>Outflow Tract + Valvular Defects</t>
  </si>
  <si>
    <t>Hypertrophy</t>
  </si>
  <si>
    <t>DORV</t>
  </si>
  <si>
    <t>Overriding Aorta</t>
  </si>
  <si>
    <t>PTA</t>
  </si>
  <si>
    <t>PA Hypoplasia</t>
  </si>
  <si>
    <t>Thickened AV Valves</t>
  </si>
  <si>
    <t>Atrioventricular Septal Defects</t>
  </si>
  <si>
    <t>Thickened Semilunar Valves</t>
  </si>
  <si>
    <t>Bicuspid Aortic Valve</t>
  </si>
  <si>
    <t>(88%)</t>
  </si>
  <si>
    <t>(80%)</t>
  </si>
  <si>
    <t>(39%)</t>
  </si>
  <si>
    <t>(32%)</t>
  </si>
  <si>
    <t>(44%)</t>
  </si>
  <si>
    <t>Cardiac Outflow Tract Defects:</t>
  </si>
  <si>
    <t>(46%)</t>
  </si>
  <si>
    <t>(27%)</t>
  </si>
  <si>
    <t>(7%)</t>
  </si>
  <si>
    <t>Valvular Defects:</t>
  </si>
  <si>
    <t>Aortic Valve Stenosis</t>
  </si>
  <si>
    <t>(2%)</t>
  </si>
  <si>
    <t>(36%)</t>
  </si>
  <si>
    <t>(8%)</t>
  </si>
  <si>
    <t>* Locus number of Single SNP meta-analysis,  Supplementary table 2</t>
  </si>
  <si>
    <t>Locus number</t>
  </si>
  <si>
    <t>N/A -Novel</t>
  </si>
  <si>
    <t>Replication</t>
  </si>
  <si>
    <t>Combined discovery / replication meta-analysis (all ancestries)</t>
  </si>
  <si>
    <t>UK Biobank</t>
  </si>
  <si>
    <t>UKBB</t>
  </si>
  <si>
    <t>UK Biobank Assessment Centre</t>
  </si>
  <si>
    <t>CAM- USB 6.5 operated using Cardiosoft v6.51</t>
  </si>
  <si>
    <t>Participants invited for bicycle cardio testing</t>
  </si>
  <si>
    <t>92.26(13.79) / 92.00 / 50.5 – 120</t>
  </si>
  <si>
    <t>57.62 (7.97) / 59 / 40-73</t>
  </si>
  <si>
    <t>27.39 (4.62) / 26.72 15.43 – 66.17</t>
  </si>
  <si>
    <t>168.2 (9.17) / 168 / 122-204</t>
  </si>
  <si>
    <t>Affymetrix Research Services Laboratory in Santa Clara, 
California, USA</t>
  </si>
  <si>
    <t>Affymetrix UK BiLEVE Axiom array, Affymetrix UK Biobank Axiom® array</t>
  </si>
  <si>
    <t>Affymetrix Power Tools software + UK biobank custom algorithms</t>
  </si>
  <si>
    <t>replication p&lt;1.47x10E-3</t>
  </si>
  <si>
    <t>Locus # = locus number, chr=chromosome, position = NCBI build 37 (hg19) position, A1 = coded allele, A2 = non-coded allele, band=cytoband, index SNP = lead SNP name of variant on exome chip, dbSNPID = dbSNP name of index SNP, variant function = function of variant within gene, gene = name of gene that index SNP resides in, caf=coded effect allele frequency, maf = minor allele frequency, beta=effect size (ms), se= standard error of effect size, p = p-value, ntotal= total number of individuals included in the analysis, phet = heterogeneity p-value, replication p&lt;1.47x10E-3 (Y/N, yes/no, whether variant replicated independently with a P-value of p&lt;1.47x10E-3 in UK Biobank), novel (Y/N, yes/no, whether is known QRS duration locus), PMID = Pubmed ID study that identified known locus.</t>
  </si>
  <si>
    <t>UKBB + deCODE European ancestry-only replication</t>
  </si>
  <si>
    <t>deCODE</t>
  </si>
  <si>
    <t>ww.decode.com</t>
  </si>
  <si>
    <t>20062063, 29050564</t>
  </si>
  <si>
    <t>European, Icelandic</t>
  </si>
  <si>
    <t>Landspital, The National University Hospital, in Reykjavik</t>
  </si>
  <si>
    <t xml:space="preserve">12-lead ECG </t>
  </si>
  <si>
    <t>Philips PageWriter Trim III, PageWriter 200, Philips Page Writer 50 and Phillips Page Writer 70 cardiographs. Stored in the Philips TraceMasterVue ECG Management System</t>
  </si>
  <si>
    <t>Excluded from initial ECG set</t>
  </si>
  <si>
    <t>NA</t>
  </si>
  <si>
    <t>ECG´s in sinus rhythm</t>
  </si>
  <si>
    <t>91.46 (9.72) / 91.00 / 48-119</t>
  </si>
  <si>
    <t>53.68 (19.42) / 55.15 / 1-102</t>
  </si>
  <si>
    <t>Graphtyper</t>
  </si>
  <si>
    <t>Illumina HumanHap300, HumanCNV370, HumanHap610, HumanHap1M, HumanHap660, Omni-1, Omni 2.5 or Omni Express bead chips</t>
  </si>
  <si>
    <t>Post phenotype and sample QC exclusions, we identified pairs of related individuals with kinship coefficient factor &gt; 0.088. From each related pair and whereever possible we prioritised exclusion of individuals with missing data for our analysis. A total 1167 individuals were excluded due to relatedness.</t>
  </si>
  <si>
    <t>BOLT linear mixed model in addition to LD score regression to account for cryptic relatedness and  population stratification</t>
  </si>
  <si>
    <t>deCODE genetics, Iceland</t>
  </si>
  <si>
    <t xml:space="preserve">    Discovery</t>
  </si>
  <si>
    <t>18443236</t>
  </si>
  <si>
    <t>www.cscc.unc.edu/aric/</t>
  </si>
  <si>
    <t>www.brightstudy.ac.uk/</t>
  </si>
  <si>
    <t>www.epib.nl/research/erf/erf_index.html</t>
  </si>
  <si>
    <t>www.generationscotland.org/</t>
  </si>
  <si>
    <t>www.ncbi.nlm.nih.gov/projects/gap/cgi-bin/study.cgi?study_id=phs000416.v1.p1</t>
  </si>
  <si>
    <t>www.inter99.dk/</t>
  </si>
  <si>
    <t>www.hgu.mrc.ac.uk/people/a.wright_research_qtl.html</t>
  </si>
  <si>
    <t>www.ergo-onderzoek.nl/wp/, www.epib.nl/research/ergo.htm</t>
  </si>
  <si>
    <t>www.medizin.uni-greifswald.de/cm/fv/english/ship_en.html</t>
  </si>
  <si>
    <t>www.twinsuk.ac.uk/</t>
  </si>
  <si>
    <t>www.ukbiobank.ac.uk</t>
  </si>
  <si>
    <t>chs-nhlbi.org</t>
  </si>
  <si>
    <t>www.framinghamheartstudy.org/</t>
  </si>
  <si>
    <t>www.jacksonheartstudy.org/</t>
  </si>
  <si>
    <t>www.helmholtz-muenchen.de/kora</t>
  </si>
  <si>
    <t>www.lumc.nl/org/klinische-epidemiologie/research/85843/90302015043229/</t>
  </si>
  <si>
    <t>youngfinnsstudy.utu.fi</t>
  </si>
  <si>
    <t>Population-based cohort</t>
  </si>
  <si>
    <t>Population-based cohort but contains families</t>
  </si>
  <si>
    <t>Population-based cohort / Twins</t>
  </si>
  <si>
    <t>Participants from entire cohort that had ECG measurements and Exome chip data available, all unrelated</t>
  </si>
  <si>
    <t>Participants from entire cohort that had ECG measurements</t>
  </si>
  <si>
    <t>All subjects were part of the WHI Clinical Trials, with ECG measurements</t>
  </si>
  <si>
    <t>All participants with ECG data that was collected from LUH in Reykjavik and included all ECGs obtained and digitally stored from 1998 to 2015</t>
  </si>
  <si>
    <t xml:space="preserve">Participants from cohort that had ECG measurements </t>
  </si>
  <si>
    <t>51971</t>
  </si>
  <si>
    <t>9026 (at baseline or history of AF)</t>
  </si>
  <si>
    <t>2065 ; no available genotypes</t>
  </si>
  <si>
    <t>35 ; QRS axis outlier</t>
  </si>
  <si>
    <t>Adjusted for the first 2 PCs</t>
  </si>
  <si>
    <t>&lt;  89.9 %</t>
  </si>
  <si>
    <t>Jointly called with CHARGE cohorts (PMID: 23874508), GenomeStudio cluster files provided by CHARGE using GenCall</t>
  </si>
  <si>
    <t>Used GenomeStudio cluster files provided by CHARGE using GenCall</t>
  </si>
  <si>
    <t>GenCall+zCall</t>
  </si>
  <si>
    <t>2646917</t>
  </si>
  <si>
    <t xml:space="preserve"> 25502107</t>
  </si>
  <si>
    <t>15921047</t>
  </si>
  <si>
    <t xml:space="preserve"> &lt;90% (before zCall) / &lt;98% (after zCall)</t>
  </si>
  <si>
    <t>Removed individuals with high heterozygosity (PC-adjusted heterozygosity above the mean (0.1903))</t>
  </si>
  <si>
    <t>Removed if &gt;5 SD from mean (visually verified)</t>
  </si>
  <si>
    <t>Removed if &gt;3 SD from mean</t>
  </si>
  <si>
    <t xml:space="preserve">Removed if high heterozygosity and/or implausible high crypted relatedness </t>
  </si>
  <si>
    <t>Removed if heterozygosity out of the range 0.35-0.45</t>
  </si>
  <si>
    <t>Removed if &gt;4 SD from mean</t>
  </si>
  <si>
    <t>Removed if &gt;5 SD from mean</t>
  </si>
  <si>
    <t xml:space="preserve"> Removed if inbreeding coefficient (F) &gt; 0.2, or &lt;-0.2</t>
  </si>
  <si>
    <t>Removed if heterozygosity F value &gt; 10</t>
  </si>
  <si>
    <t>Removed if 3 SD from mean (separately for &lt;1%  and  &gt;1% MAF)</t>
  </si>
  <si>
    <t>PCA, removed outliers</t>
  </si>
  <si>
    <t>Age, height, BMI, Study, PC1-2</t>
  </si>
  <si>
    <t>pHWE [filter detail]</t>
  </si>
  <si>
    <t>&lt;1x10-6</t>
  </si>
  <si>
    <t xml:space="preserve"> ≤1x10-6</t>
  </si>
  <si>
    <t>&lt;1x10-4</t>
  </si>
  <si>
    <t>&lt;1×10-6</t>
  </si>
  <si>
    <t>≤1x10-6</t>
  </si>
  <si>
    <t>&lt;1x10-6 (MAF &gt;5%)</t>
  </si>
  <si>
    <t>&lt;1×10-3</t>
  </si>
  <si>
    <t>1x≤10-6</t>
  </si>
  <si>
    <t>1x≤10-4</t>
  </si>
  <si>
    <t>&lt;1x10-3</t>
  </si>
  <si>
    <t>Age at measurement,sex,year-of-birth</t>
  </si>
  <si>
    <t>Age, sex, BMI, DNA Collection Center, PC1-10</t>
  </si>
  <si>
    <t>Age, sex, BMI, height, centre, PC1-10</t>
  </si>
  <si>
    <t>Age, sex, BMI, height, centre, PC1-5</t>
  </si>
  <si>
    <t>Age, sex, BMI, height, Family</t>
  </si>
  <si>
    <t>Age, sex, BMI, height, Cohort, PCs</t>
  </si>
  <si>
    <t>Age, sex, BMI, height, PC1-2</t>
  </si>
  <si>
    <t>Age, sex, BMI, height, PC1-10</t>
  </si>
  <si>
    <t>Age, sex BMI, height, PC1-PC10</t>
  </si>
  <si>
    <t>Age, sex BMI, height, PC1</t>
  </si>
  <si>
    <t>Age, sex, BMI, height, PC1-5</t>
  </si>
  <si>
    <t>Age, sex, BMI, height, ECG Device, PC1-10</t>
  </si>
  <si>
    <t>Age, sex, BMI, height, Study center, PC1-4</t>
  </si>
  <si>
    <t>&lt;95%</t>
  </si>
  <si>
    <t>&lt;90%</t>
  </si>
  <si>
    <t xml:space="preserve"> &lt;90% (before zCall), &lt;95% (after zCall)</t>
  </si>
  <si>
    <t xml:space="preserve">&lt;0.95% </t>
  </si>
  <si>
    <t xml:space="preserve">&lt;0.99% </t>
  </si>
  <si>
    <t>&lt;97% (race-combined)</t>
  </si>
  <si>
    <t xml:space="preserve">&lt;0.98% </t>
  </si>
  <si>
    <t>&lt;97.5%</t>
  </si>
  <si>
    <t>Cluster Separation Score &lt; 0.4</t>
  </si>
  <si>
    <t>Removed SNPs associated with the batches</t>
  </si>
  <si>
    <t>Removed SNPs not on Exome chip</t>
  </si>
  <si>
    <t>Other SNP QC filters applied after genotyping? [filter detail]</t>
  </si>
  <si>
    <t>238060</t>
  </si>
  <si>
    <t>233227</t>
  </si>
  <si>
    <t>245322</t>
  </si>
  <si>
    <t>240977</t>
  </si>
  <si>
    <t>234937</t>
  </si>
  <si>
    <t>236308</t>
  </si>
  <si>
    <t>532559</t>
  </si>
  <si>
    <t>209874</t>
  </si>
  <si>
    <t>242240</t>
  </si>
  <si>
    <t>235081</t>
  </si>
  <si>
    <t>247870</t>
  </si>
  <si>
    <t>245185</t>
  </si>
  <si>
    <t>Removed SNPs not on Exome chip and remove AT/CG pairs and duplicate SNPs</t>
  </si>
  <si>
    <t>238194</t>
  </si>
  <si>
    <t>Duplicates &amp; related excluded by 0.25 IBD pi_hat threshold</t>
  </si>
  <si>
    <t>Analyzed with linear mixed effect model</t>
  </si>
  <si>
    <t>Excluded first- or second-degree relatives identified based on identity-by-descent allele sharing (PI_HAT&gt;0.185)</t>
  </si>
  <si>
    <t>Exclusion based on IBS clustering, checked for duplicates, first and second degree relatives</t>
  </si>
  <si>
    <t xml:space="preserve">N of SNPs for analysis [N Total SNPs] </t>
  </si>
  <si>
    <t>N of genotyped SNPs (before filtering ) [N Total SNPs]</t>
  </si>
  <si>
    <t>Removed duplicates and first-degree relateds based on PLINK IBD</t>
  </si>
  <si>
    <t>Corrected for first 10 PCs</t>
  </si>
  <si>
    <t>Corrected for first 10 PC</t>
  </si>
  <si>
    <t>Removed ethnic outliers identified by plink IBD test when compared to HapMap set, remaining ancestry outliers excluded by PCA, then adjustment using 10 PCs as covariates</t>
  </si>
  <si>
    <t>Removed samples with disconcordance with FHS GWAS SNP &gt; 10% or sex mismatched or duplicated samples</t>
  </si>
  <si>
    <t>Corrected with PCs</t>
  </si>
  <si>
    <t>Exclusion based on IBS clustering</t>
  </si>
  <si>
    <t>Exclusion based on IBS clustering, checked for duplicates, first and second degree relatives aftere phenotype exclusions</t>
  </si>
  <si>
    <t>Exclusion of 2 population outliers based on IBS / PCs</t>
  </si>
  <si>
    <t>Sex check based on y-chromosome</t>
  </si>
  <si>
    <t>Duplicates, sex mismatches</t>
  </si>
  <si>
    <t>Sex mismatches</t>
  </si>
  <si>
    <t>Exclusion based on IBS clustering, checked for duplicates, IBD&gt;0.2</t>
  </si>
  <si>
    <t>Checked for duplicates and sample swaps based on IBS</t>
  </si>
  <si>
    <t xml:space="preserve">Corrected for first 10 PC </t>
  </si>
  <si>
    <t>Corrected for first 5 PCs</t>
  </si>
  <si>
    <t>Performed PCA, no adjustment necessary</t>
  </si>
  <si>
    <t>Exclusion based on IBS clustering, checked for duplicates</t>
  </si>
  <si>
    <t xml:space="preserve">Corrected for first 4 PC </t>
  </si>
  <si>
    <t>Sex mismatches, MDS plot outliers (visually inspected)</t>
  </si>
  <si>
    <t>Sex discordance from the whole resource (378 from 488,377 participants in the UK Biobank study). We took forward for PC clustering only sample QCed individuals with ECGs (N=67,318), of which 5,644 were non-Europeans and excluded.</t>
  </si>
  <si>
    <t>Corrected for the first 10 PCs</t>
  </si>
  <si>
    <t xml:space="preserve"> &lt;95%</t>
  </si>
  <si>
    <t xml:space="preserve"> &lt;95% (GenCall),   &lt;98% (after zCall)</t>
  </si>
  <si>
    <t>&lt;97%</t>
  </si>
  <si>
    <t xml:space="preserve"> &lt;97%</t>
  </si>
  <si>
    <t>&lt;98%</t>
  </si>
  <si>
    <t>&lt;99.9 %</t>
  </si>
  <si>
    <t>&lt;97 %</t>
  </si>
  <si>
    <t>3</t>
  </si>
  <si>
    <t>44</t>
  </si>
  <si>
    <t>53.5</t>
  </si>
  <si>
    <t>Sex mismatches, Genetic Cluster Checks ,p10GC</t>
  </si>
  <si>
    <t>Sex mismatch, Identity check fail (based on Sequenom test markers of previous GWAS results)</t>
  </si>
  <si>
    <t>Supplemental table</t>
  </si>
  <si>
    <t>Details of extensive variant QC can be found here : https://www.biorxiv.org/content/biorxiv/early/2017/07/20/166298.full.pdf</t>
  </si>
  <si>
    <t>232848</t>
  </si>
  <si>
    <t>241948</t>
  </si>
  <si>
    <t>240311</t>
  </si>
  <si>
    <t>538447</t>
  </si>
  <si>
    <t>Other filtering ?</t>
  </si>
  <si>
    <t>Sample call rate [filter details (%)]</t>
  </si>
  <si>
    <t>Heterozygosity [filter details]</t>
  </si>
  <si>
    <t>Details of extensive QC can be found in PMID 25807286</t>
  </si>
  <si>
    <t>BOLT-LMM</t>
  </si>
  <si>
    <t>SNPTEST v2.5.4</t>
  </si>
  <si>
    <t>Collapsed &amp; single variants analysis :  analysis software (name, version)</t>
  </si>
  <si>
    <t>Collapsed &amp; single variants analysis : covariates</t>
  </si>
  <si>
    <t>AGES, sex, BMI, height, PC1-10</t>
  </si>
  <si>
    <t>Table S1: Cohort characteristics</t>
  </si>
  <si>
    <t>Table S2: Single SNP meta-analyses</t>
  </si>
  <si>
    <t>Table S3: Sex-stratified analyses</t>
  </si>
  <si>
    <t>Table S4: SKAT analyses</t>
  </si>
  <si>
    <t>Table S5: T1-burden analyses</t>
  </si>
  <si>
    <t>Table S6: ADAMTS6 variant details</t>
  </si>
  <si>
    <r>
      <t xml:space="preserve">Table S7: Cardiac phenotype distribution in </t>
    </r>
    <r>
      <rPr>
        <b/>
        <i/>
        <sz val="14"/>
        <color theme="1"/>
        <rFont val="Corbel"/>
        <family val="2"/>
      </rPr>
      <t>Adamts6</t>
    </r>
    <r>
      <rPr>
        <b/>
        <sz val="14"/>
        <color theme="1"/>
        <rFont val="Corbel"/>
        <family val="2"/>
      </rPr>
      <t xml:space="preserve"> mutant mice.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</si>
</sst>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_(* \(#,##0.00\);_(* \-??_);_(@_)"/>
    <numFmt numFmtId="165" formatCode="0.000"/>
  </numFmts>
  <fonts count="56" x14ac:knownFonts="1">
    <font>
      <sz val="11"/>
      <color theme="1"/>
      <name val="Calibri"/>
      <family val="2"/>
      <scheme val="minor"/>
    </font>
    <font>
      <sz val="12"/>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sz val="10"/>
      <color indexed="12"/>
      <name val="Arial"/>
      <family val="2"/>
    </font>
    <font>
      <sz val="12"/>
      <color indexed="8"/>
      <name val="Calibri"/>
      <family val="2"/>
    </font>
    <font>
      <b/>
      <sz val="9"/>
      <color indexed="8"/>
      <name val="Calibri"/>
      <family val="2"/>
    </font>
    <font>
      <sz val="9"/>
      <color indexed="8"/>
      <name val="Calibri"/>
      <family val="2"/>
    </font>
    <font>
      <b/>
      <sz val="14"/>
      <color theme="0"/>
      <name val="Calibri"/>
      <family val="2"/>
    </font>
    <font>
      <u/>
      <sz val="11"/>
      <color theme="10"/>
      <name val="Calibri"/>
      <family val="2"/>
      <scheme val="minor"/>
    </font>
    <font>
      <u/>
      <sz val="11"/>
      <color theme="11"/>
      <name val="Calibri"/>
      <family val="2"/>
      <scheme val="minor"/>
    </font>
    <font>
      <sz val="14"/>
      <color theme="1"/>
      <name val="Calibri"/>
      <family val="2"/>
      <scheme val="minor"/>
    </font>
    <font>
      <sz val="13"/>
      <color theme="0"/>
      <name val="Calibri"/>
      <family val="2"/>
    </font>
    <font>
      <b/>
      <sz val="11"/>
      <color theme="0"/>
      <name val="Calibri"/>
      <family val="2"/>
    </font>
    <font>
      <b/>
      <sz val="14"/>
      <color theme="0"/>
      <name val="Calibri"/>
      <family val="2"/>
      <scheme val="minor"/>
    </font>
    <font>
      <sz val="11"/>
      <color theme="0"/>
      <name val="Calibri"/>
      <family val="2"/>
    </font>
    <font>
      <sz val="11"/>
      <color theme="0"/>
      <name val="Corbel"/>
      <family val="2"/>
    </font>
    <font>
      <sz val="11"/>
      <color indexed="8"/>
      <name val="Corbel"/>
      <family val="2"/>
    </font>
    <font>
      <sz val="11"/>
      <name val="Corbel"/>
      <family val="2"/>
    </font>
    <font>
      <i/>
      <sz val="11"/>
      <color theme="0"/>
      <name val="Corbel"/>
      <family val="2"/>
    </font>
    <font>
      <b/>
      <i/>
      <sz val="11"/>
      <color theme="0"/>
      <name val="Corbel"/>
      <family val="2"/>
    </font>
    <font>
      <b/>
      <sz val="8"/>
      <color theme="0"/>
      <name val="Calibri"/>
      <family val="2"/>
    </font>
    <font>
      <sz val="14"/>
      <color theme="0"/>
      <name val="Corbel"/>
      <family val="2"/>
    </font>
    <font>
      <sz val="11"/>
      <color theme="1"/>
      <name val="Corbel"/>
      <family val="2"/>
    </font>
    <font>
      <sz val="14"/>
      <color theme="1"/>
      <name val="Corbel"/>
      <family val="2"/>
    </font>
    <font>
      <b/>
      <sz val="14"/>
      <color theme="0"/>
      <name val="Corbel"/>
      <family val="2"/>
    </font>
    <font>
      <i/>
      <sz val="11"/>
      <color theme="1"/>
      <name val="Corbel"/>
      <family val="2"/>
    </font>
    <font>
      <i/>
      <sz val="11"/>
      <color rgb="FF000000"/>
      <name val="Corbel"/>
      <family val="2"/>
    </font>
    <font>
      <vertAlign val="subscript"/>
      <sz val="14"/>
      <color theme="0"/>
      <name val="Corbel"/>
      <family val="2"/>
    </font>
    <font>
      <b/>
      <sz val="14"/>
      <color theme="1"/>
      <name val="Corbel"/>
      <family val="2"/>
    </font>
    <font>
      <b/>
      <sz val="14"/>
      <color theme="9" tint="0.59999389629810485"/>
      <name val="Corbel"/>
      <family val="2"/>
    </font>
    <font>
      <b/>
      <sz val="14"/>
      <color theme="9" tint="0.39997558519241921"/>
      <name val="Corbel"/>
      <family val="2"/>
    </font>
    <font>
      <b/>
      <sz val="14"/>
      <color theme="9" tint="-0.249977111117893"/>
      <name val="Corbel"/>
      <family val="2"/>
    </font>
    <font>
      <b/>
      <sz val="11"/>
      <color theme="1"/>
      <name val="Corbel"/>
      <family val="2"/>
    </font>
    <font>
      <sz val="12"/>
      <color theme="1"/>
      <name val="Corbel"/>
      <family val="2"/>
    </font>
    <font>
      <b/>
      <i/>
      <sz val="12"/>
      <color theme="1"/>
      <name val="Corbel"/>
      <family val="2"/>
    </font>
    <font>
      <sz val="11"/>
      <color rgb="FF000000"/>
      <name val="Corbel"/>
      <family val="2"/>
    </font>
    <font>
      <sz val="11"/>
      <color theme="0"/>
      <name val="Calibri"/>
      <family val="2"/>
    </font>
    <font>
      <sz val="12"/>
      <color theme="0"/>
      <name val="Corbel"/>
      <family val="2"/>
    </font>
    <font>
      <b/>
      <i/>
      <sz val="14"/>
      <color theme="1"/>
      <name val="Corbel"/>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249977111117893"/>
        <bgColor indexed="64"/>
      </patternFill>
    </fill>
    <fill>
      <patternFill patternType="solid">
        <fgColor indexed="9"/>
        <bgColor indexed="26"/>
      </patternFill>
    </fill>
    <fill>
      <patternFill patternType="solid">
        <fgColor theme="9" tint="-0.249977111117893"/>
        <bgColor indexed="64"/>
      </patternFill>
    </fill>
    <fill>
      <patternFill patternType="solid">
        <fgColor theme="3" tint="-0.249977111117893"/>
        <bgColor indexed="55"/>
      </patternFill>
    </fill>
    <fill>
      <patternFill patternType="solid">
        <fgColor theme="3" tint="0.39997558519241921"/>
        <bgColor indexed="31"/>
      </patternFill>
    </fill>
    <fill>
      <patternFill patternType="solid">
        <fgColor theme="4"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8" tint="-0.249977111117893"/>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2"/>
      </bottom>
      <diagonal/>
    </border>
    <border>
      <left/>
      <right/>
      <top/>
      <bottom style="medium">
        <color indexed="22"/>
      </bottom>
      <diagonal/>
    </border>
    <border>
      <left/>
      <right/>
      <top/>
      <bottom style="thin">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ck">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ck">
        <color indexed="9"/>
      </bottom>
      <diagonal/>
    </border>
    <border>
      <left style="thin">
        <color indexed="9"/>
      </left>
      <right style="thin">
        <color indexed="9"/>
      </right>
      <top style="thin">
        <color indexed="9"/>
      </top>
      <bottom/>
      <diagonal/>
    </border>
    <border>
      <left style="thin">
        <color indexed="9"/>
      </left>
      <right style="double">
        <color indexed="23"/>
      </right>
      <top style="thick">
        <color indexed="9"/>
      </top>
      <bottom style="thin">
        <color indexed="23"/>
      </bottom>
      <diagonal/>
    </border>
    <border>
      <left style="thin">
        <color indexed="9"/>
      </left>
      <right style="double">
        <color indexed="23"/>
      </right>
      <top/>
      <bottom style="thin">
        <color indexed="23"/>
      </bottom>
      <diagonal/>
    </border>
    <border>
      <left style="thin">
        <color indexed="9"/>
      </left>
      <right style="double">
        <color indexed="23"/>
      </right>
      <top style="thin">
        <color indexed="23"/>
      </top>
      <bottom style="thin">
        <color indexed="23"/>
      </bottom>
      <diagonal/>
    </border>
    <border>
      <left style="thin">
        <color indexed="9"/>
      </left>
      <right style="double">
        <color indexed="23"/>
      </right>
      <top style="thin">
        <color indexed="23"/>
      </top>
      <bottom style="medium">
        <color indexed="23"/>
      </bottom>
      <diagonal/>
    </border>
    <border>
      <left style="thin">
        <color indexed="9"/>
      </left>
      <right style="double">
        <color indexed="23"/>
      </right>
      <top style="medium">
        <color indexed="23"/>
      </top>
      <bottom style="thin">
        <color indexed="23"/>
      </bottom>
      <diagonal/>
    </border>
    <border>
      <left style="thin">
        <color indexed="9"/>
      </left>
      <right style="double">
        <color indexed="23"/>
      </right>
      <top style="thin">
        <color indexed="23"/>
      </top>
      <bottom/>
      <diagonal/>
    </border>
    <border>
      <left/>
      <right/>
      <top/>
      <bottom style="thin">
        <color indexed="9"/>
      </bottom>
      <diagonal/>
    </border>
    <border>
      <left style="thin">
        <color indexed="9"/>
      </left>
      <right style="double">
        <color indexed="23"/>
      </right>
      <top style="thin">
        <color indexed="23"/>
      </top>
      <bottom style="thick">
        <color theme="7" tint="-0.499984740745262"/>
      </bottom>
      <diagonal/>
    </border>
    <border>
      <left style="thin">
        <color indexed="59"/>
      </left>
      <right style="thin">
        <color indexed="9"/>
      </right>
      <top style="thick">
        <color indexed="9"/>
      </top>
      <bottom style="thick">
        <color indexed="9"/>
      </bottom>
      <diagonal/>
    </border>
    <border>
      <left/>
      <right style="thin">
        <color indexed="9"/>
      </right>
      <top style="thick">
        <color indexed="9"/>
      </top>
      <bottom style="thick">
        <color indexed="9"/>
      </bottom>
      <diagonal/>
    </border>
    <border>
      <left/>
      <right/>
      <top style="thick">
        <color indexed="9"/>
      </top>
      <bottom style="thick">
        <color indexed="9"/>
      </bottom>
      <diagonal/>
    </border>
    <border>
      <left style="thin">
        <color indexed="9"/>
      </left>
      <right style="thin">
        <color indexed="9"/>
      </right>
      <top style="thin">
        <color indexed="9"/>
      </top>
      <bottom style="thick">
        <color indexed="59"/>
      </bottom>
      <diagonal/>
    </border>
    <border>
      <left style="thin">
        <color indexed="9"/>
      </left>
      <right style="double">
        <color indexed="23"/>
      </right>
      <top style="thin">
        <color indexed="23"/>
      </top>
      <bottom style="thick">
        <color indexed="59"/>
      </bottom>
      <diagonal/>
    </border>
    <border>
      <left/>
      <right style="double">
        <color indexed="23"/>
      </right>
      <top style="thick">
        <color indexed="9"/>
      </top>
      <bottom style="thin">
        <color indexed="23"/>
      </bottom>
      <diagonal/>
    </border>
    <border>
      <left/>
      <right style="double">
        <color indexed="23"/>
      </right>
      <top/>
      <bottom style="thin">
        <color indexed="23"/>
      </bottom>
      <diagonal/>
    </border>
    <border>
      <left/>
      <right style="double">
        <color indexed="23"/>
      </right>
      <top style="thin">
        <color indexed="23"/>
      </top>
      <bottom style="thin">
        <color indexed="23"/>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theme="0"/>
      </left>
      <right style="thin">
        <color theme="0"/>
      </right>
      <top style="thin">
        <color theme="0"/>
      </top>
      <bottom style="thin">
        <color theme="0"/>
      </bottom>
      <diagonal/>
    </border>
    <border>
      <left style="double">
        <color indexed="9"/>
      </left>
      <right style="thin">
        <color indexed="9"/>
      </right>
      <top/>
      <bottom style="thick">
        <color indexed="9"/>
      </bottom>
      <diagonal/>
    </border>
    <border>
      <left/>
      <right style="thin">
        <color indexed="9"/>
      </right>
      <top/>
      <bottom style="thick">
        <color indexed="9"/>
      </bottom>
      <diagonal/>
    </border>
    <border>
      <left/>
      <right style="thin">
        <color indexed="9"/>
      </right>
      <top style="thick">
        <color indexed="9"/>
      </top>
      <bottom/>
      <diagonal/>
    </border>
    <border>
      <left/>
      <right style="thin">
        <color indexed="9"/>
      </right>
      <top/>
      <bottom/>
      <diagonal/>
    </border>
    <border>
      <left/>
      <right style="thin">
        <color indexed="9"/>
      </right>
      <top/>
      <bottom style="thick">
        <color indexed="59"/>
      </bottom>
      <diagonal/>
    </border>
    <border>
      <left/>
      <right/>
      <top style="thin">
        <color indexed="9"/>
      </top>
      <bottom style="thin">
        <color theme="0"/>
      </bottom>
      <diagonal/>
    </border>
    <border>
      <left style="thin">
        <color indexed="9"/>
      </left>
      <right style="thin">
        <color indexed="9"/>
      </right>
      <top style="thick">
        <color theme="0"/>
      </top>
      <bottom style="thin">
        <color indexed="9"/>
      </bottom>
      <diagonal/>
    </border>
    <border>
      <left/>
      <right/>
      <top style="thin">
        <color auto="1"/>
      </top>
      <bottom/>
      <diagonal/>
    </border>
    <border>
      <left style="thin">
        <color theme="0"/>
      </left>
      <right style="thin">
        <color theme="0"/>
      </right>
      <top/>
      <bottom style="thin">
        <color theme="0"/>
      </bottom>
      <diagonal/>
    </border>
    <border>
      <left style="thin">
        <color indexed="9"/>
      </left>
      <right/>
      <top style="thin">
        <color indexed="9"/>
      </top>
      <bottom style="thin">
        <color indexed="9"/>
      </bottom>
      <diagonal/>
    </border>
    <border>
      <left style="thin">
        <color indexed="9"/>
      </left>
      <right style="thin">
        <color indexed="9"/>
      </right>
      <top style="thick">
        <color indexed="9"/>
      </top>
      <bottom/>
      <diagonal/>
    </border>
    <border>
      <left style="thin">
        <color indexed="9"/>
      </left>
      <right style="thin">
        <color indexed="9"/>
      </right>
      <top style="thin">
        <color indexed="9"/>
      </top>
      <bottom style="thick">
        <color theme="0"/>
      </bottom>
      <diagonal/>
    </border>
    <border>
      <left style="thin">
        <color theme="0"/>
      </left>
      <right/>
      <top style="thin">
        <color theme="0"/>
      </top>
      <bottom/>
      <diagonal/>
    </border>
    <border>
      <left style="thin">
        <color indexed="9"/>
      </left>
      <right style="thin">
        <color indexed="9"/>
      </right>
      <top style="thin">
        <color theme="0"/>
      </top>
      <bottom style="thin">
        <color indexed="9"/>
      </bottom>
      <diagonal/>
    </border>
    <border>
      <left style="thin">
        <color indexed="59"/>
      </left>
      <right style="thin">
        <color indexed="9"/>
      </right>
      <top style="thick">
        <color indexed="9"/>
      </top>
      <bottom/>
      <diagonal/>
    </border>
    <border>
      <left style="thin">
        <color indexed="59"/>
      </left>
      <right style="thin">
        <color indexed="9"/>
      </right>
      <top/>
      <bottom/>
      <diagonal/>
    </border>
    <border>
      <left style="thin">
        <color indexed="59"/>
      </left>
      <right style="thin">
        <color indexed="9"/>
      </right>
      <top/>
      <bottom style="thick">
        <color indexed="9"/>
      </bottom>
      <diagonal/>
    </border>
  </borders>
  <cellStyleXfs count="499">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164" fontId="2" fillId="0" borderId="0" applyFill="0" applyBorder="0" applyAlignment="0" applyProtection="0"/>
    <xf numFmtId="0" fontId="6" fillId="21" borderId="2" applyNumberFormat="0" applyAlignment="0" applyProtection="0"/>
    <xf numFmtId="0" fontId="7" fillId="0" borderId="3" applyNumberFormat="0" applyFill="0" applyAlignment="0" applyProtection="0"/>
    <xf numFmtId="0" fontId="8" fillId="4" borderId="0" applyNumberFormat="0" applyBorder="0" applyAlignment="0" applyProtection="0"/>
    <xf numFmtId="0" fontId="9" fillId="7" borderId="1"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2" fillId="23" borderId="7" applyNumberFormat="0" applyAlignment="0" applyProtection="0"/>
    <xf numFmtId="0" fontId="14" fillId="3" borderId="0" applyNumberFormat="0" applyBorder="0" applyAlignment="0" applyProtection="0"/>
    <xf numFmtId="9" fontId="2" fillId="0" borderId="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2" fillId="0" borderId="0" applyFon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2" fillId="0" borderId="0"/>
    <xf numFmtId="0" fontId="2" fillId="0" borderId="0"/>
    <xf numFmtId="0" fontId="25" fillId="0" borderId="0" applyNumberFormat="0" applyFill="0" applyBorder="0" applyAlignment="0" applyProtection="0"/>
    <xf numFmtId="0" fontId="2"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284">
    <xf numFmtId="0" fontId="0" fillId="0" borderId="0" xfId="0"/>
    <xf numFmtId="0" fontId="22" fillId="25" borderId="0" xfId="1" applyNumberFormat="1" applyFont="1" applyFill="1" applyBorder="1" applyAlignment="1">
      <alignment horizontal="left" wrapText="1"/>
    </xf>
    <xf numFmtId="0" fontId="22" fillId="25" borderId="0" xfId="1" applyNumberFormat="1" applyFont="1" applyFill="1" applyBorder="1" applyAlignment="1">
      <alignment horizontal="center" vertical="center" wrapText="1"/>
    </xf>
    <xf numFmtId="0" fontId="22" fillId="0" borderId="0" xfId="1" applyNumberFormat="1" applyFont="1" applyFill="1" applyBorder="1" applyAlignment="1">
      <alignment horizontal="center" vertical="center" wrapText="1"/>
    </xf>
    <xf numFmtId="0" fontId="23" fillId="25" borderId="0" xfId="1" applyNumberFormat="1" applyFont="1" applyFill="1" applyBorder="1" applyAlignment="1">
      <alignment horizontal="left" wrapText="1"/>
    </xf>
    <xf numFmtId="0" fontId="23" fillId="25" borderId="0"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3" fillId="25" borderId="0" xfId="1" applyNumberFormat="1" applyFont="1" applyFill="1" applyBorder="1" applyAlignment="1" applyProtection="1">
      <alignment horizontal="left" wrapText="1"/>
    </xf>
    <xf numFmtId="0" fontId="23" fillId="25" borderId="0" xfId="1"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center" vertical="center" wrapText="1"/>
    </xf>
    <xf numFmtId="0" fontId="22" fillId="0" borderId="0" xfId="1" applyNumberFormat="1" applyFont="1" applyFill="1" applyBorder="1" applyAlignment="1">
      <alignment horizontal="left" vertical="center" wrapText="1"/>
    </xf>
    <xf numFmtId="0" fontId="23" fillId="0" borderId="0" xfId="1" applyNumberFormat="1" applyFont="1" applyFill="1" applyBorder="1" applyAlignment="1">
      <alignment horizontal="left" vertical="center" wrapText="1"/>
    </xf>
    <xf numFmtId="0" fontId="0" fillId="0" borderId="0" xfId="0" applyBorder="1"/>
    <xf numFmtId="11" fontId="0" fillId="0" borderId="0" xfId="0" applyNumberFormat="1" applyBorder="1"/>
    <xf numFmtId="0" fontId="29" fillId="28" borderId="14" xfId="1" applyNumberFormat="1" applyFont="1" applyFill="1" applyBorder="1" applyAlignment="1">
      <alignment horizontal="left" vertical="center" wrapText="1"/>
    </xf>
    <xf numFmtId="0" fontId="32" fillId="28" borderId="10" xfId="1" applyNumberFormat="1" applyFont="1" applyFill="1" applyBorder="1" applyAlignment="1">
      <alignment horizontal="center" vertical="center" wrapText="1"/>
    </xf>
    <xf numFmtId="0" fontId="32" fillId="28" borderId="10" xfId="1" applyNumberFormat="1" applyFont="1" applyFill="1" applyBorder="1" applyAlignment="1">
      <alignment horizontal="left" vertical="center" wrapText="1"/>
    </xf>
    <xf numFmtId="0" fontId="33" fillId="0" borderId="28" xfId="1" quotePrefix="1" applyFont="1" applyFill="1" applyBorder="1" applyAlignment="1">
      <alignment horizontal="left" vertical="center"/>
    </xf>
    <xf numFmtId="0" fontId="33" fillId="0" borderId="28" xfId="1" applyFont="1" applyFill="1" applyBorder="1" applyAlignment="1">
      <alignment horizontal="left" vertical="center"/>
    </xf>
    <xf numFmtId="0" fontId="32" fillId="28" borderId="11" xfId="1" applyNumberFormat="1" applyFont="1" applyFill="1" applyBorder="1" applyAlignment="1">
      <alignment horizontal="center" vertical="center" wrapText="1"/>
    </xf>
    <xf numFmtId="0" fontId="32" fillId="28" borderId="11" xfId="1" applyNumberFormat="1" applyFont="1" applyFill="1" applyBorder="1" applyAlignment="1">
      <alignment horizontal="left" vertical="center" wrapText="1"/>
    </xf>
    <xf numFmtId="0" fontId="33" fillId="0" borderId="29" xfId="1" quotePrefix="1" applyFont="1" applyFill="1" applyBorder="1" applyAlignment="1">
      <alignment horizontal="left" vertical="center"/>
    </xf>
    <xf numFmtId="0" fontId="33" fillId="0" borderId="29" xfId="1" applyFont="1" applyFill="1" applyBorder="1" applyAlignment="1">
      <alignment horizontal="left" vertical="center"/>
    </xf>
    <xf numFmtId="0" fontId="32" fillId="28" borderId="12" xfId="1" applyNumberFormat="1" applyFont="1" applyFill="1" applyBorder="1" applyAlignment="1">
      <alignment horizontal="center" vertical="center" wrapText="1"/>
    </xf>
    <xf numFmtId="0" fontId="32" fillId="28" borderId="12" xfId="1" applyNumberFormat="1" applyFont="1" applyFill="1" applyBorder="1" applyAlignment="1">
      <alignment horizontal="left" vertical="center" wrapText="1"/>
    </xf>
    <xf numFmtId="49" fontId="33" fillId="0" borderId="17" xfId="45" quotePrefix="1" applyNumberFormat="1" applyFont="1" applyFill="1" applyBorder="1" applyAlignment="1" applyProtection="1">
      <alignment horizontal="left" vertical="center"/>
    </xf>
    <xf numFmtId="49" fontId="33" fillId="0" borderId="30" xfId="45" quotePrefix="1" applyNumberFormat="1" applyFont="1" applyFill="1" applyBorder="1" applyAlignment="1" applyProtection="1">
      <alignment horizontal="left" vertical="center"/>
    </xf>
    <xf numFmtId="0" fontId="33" fillId="0" borderId="17" xfId="1" quotePrefix="1" applyNumberFormat="1" applyFont="1" applyFill="1" applyBorder="1" applyAlignment="1">
      <alignment horizontal="left" vertical="center"/>
    </xf>
    <xf numFmtId="49" fontId="33" fillId="0" borderId="17" xfId="1" quotePrefix="1" applyNumberFormat="1" applyFont="1" applyFill="1" applyBorder="1" applyAlignment="1">
      <alignment horizontal="left" vertical="center"/>
    </xf>
    <xf numFmtId="49" fontId="33" fillId="0" borderId="17" xfId="1" quotePrefix="1" applyNumberFormat="1" applyFont="1" applyFill="1" applyBorder="1" applyAlignment="1" applyProtection="1">
      <alignment horizontal="left" vertical="center"/>
    </xf>
    <xf numFmtId="0" fontId="32" fillId="28" borderId="13" xfId="1" applyNumberFormat="1" applyFont="1" applyFill="1" applyBorder="1" applyAlignment="1">
      <alignment horizontal="center" vertical="center" wrapText="1"/>
    </xf>
    <xf numFmtId="0" fontId="32" fillId="28" borderId="13" xfId="1" applyNumberFormat="1" applyFont="1" applyFill="1" applyBorder="1" applyAlignment="1">
      <alignment horizontal="left" vertical="center" wrapText="1"/>
    </xf>
    <xf numFmtId="49" fontId="34" fillId="0" borderId="19" xfId="0" applyNumberFormat="1" applyFont="1" applyFill="1" applyBorder="1" applyAlignment="1" applyProtection="1">
      <alignment horizontal="left" vertical="center"/>
    </xf>
    <xf numFmtId="49" fontId="33" fillId="0" borderId="19" xfId="1" quotePrefix="1" applyNumberFormat="1" applyFont="1" applyFill="1" applyBorder="1" applyAlignment="1" applyProtection="1">
      <alignment horizontal="left" vertical="center"/>
    </xf>
    <xf numFmtId="49" fontId="34" fillId="0" borderId="17" xfId="0" applyNumberFormat="1" applyFont="1" applyFill="1" applyBorder="1" applyAlignment="1" applyProtection="1">
      <alignment horizontal="left" vertical="center"/>
    </xf>
    <xf numFmtId="0" fontId="35" fillId="28" borderId="12" xfId="1" applyNumberFormat="1" applyFont="1" applyFill="1" applyBorder="1" applyAlignment="1">
      <alignment horizontal="left" vertical="center" wrapText="1"/>
    </xf>
    <xf numFmtId="0" fontId="33" fillId="0" borderId="20" xfId="1" quotePrefix="1" applyNumberFormat="1" applyFont="1" applyFill="1" applyBorder="1" applyAlignment="1">
      <alignment horizontal="left" vertical="center"/>
    </xf>
    <xf numFmtId="0" fontId="32" fillId="28" borderId="14" xfId="1" applyNumberFormat="1" applyFont="1" applyFill="1" applyBorder="1" applyAlignment="1">
      <alignment horizontal="left" vertical="center" wrapText="1"/>
    </xf>
    <xf numFmtId="0" fontId="36" fillId="28" borderId="14" xfId="1" applyNumberFormat="1" applyFont="1" applyFill="1" applyBorder="1" applyAlignment="1">
      <alignment horizontal="left" vertical="center" wrapText="1"/>
    </xf>
    <xf numFmtId="0" fontId="33" fillId="0" borderId="19" xfId="1" quotePrefix="1" applyNumberFormat="1" applyFont="1" applyFill="1" applyBorder="1" applyAlignment="1">
      <alignment horizontal="left" vertical="center"/>
    </xf>
    <xf numFmtId="0" fontId="33" fillId="0" borderId="16" xfId="1" quotePrefix="1" applyNumberFormat="1" applyFont="1" applyFill="1" applyBorder="1" applyAlignment="1">
      <alignment horizontal="left" vertical="center"/>
    </xf>
    <xf numFmtId="49" fontId="34" fillId="0" borderId="19" xfId="0" applyNumberFormat="1" applyFont="1" applyFill="1" applyBorder="1" applyAlignment="1">
      <alignment horizontal="left" vertical="center"/>
    </xf>
    <xf numFmtId="49" fontId="33" fillId="0" borderId="19" xfId="1" quotePrefix="1" applyNumberFormat="1" applyFont="1" applyFill="1" applyBorder="1" applyAlignment="1">
      <alignment horizontal="left" vertical="center"/>
    </xf>
    <xf numFmtId="49" fontId="33" fillId="0" borderId="19" xfId="1" applyNumberFormat="1" applyFont="1" applyFill="1" applyBorder="1" applyAlignment="1">
      <alignment horizontal="left" vertical="center"/>
    </xf>
    <xf numFmtId="49" fontId="34" fillId="0" borderId="17" xfId="0" applyNumberFormat="1" applyFont="1" applyFill="1" applyBorder="1" applyAlignment="1">
      <alignment horizontal="left" vertical="center"/>
    </xf>
    <xf numFmtId="49" fontId="33" fillId="0" borderId="17" xfId="1" applyNumberFormat="1" applyFont="1" applyFill="1" applyBorder="1" applyAlignment="1">
      <alignment horizontal="left" vertical="center"/>
    </xf>
    <xf numFmtId="49" fontId="33" fillId="0" borderId="20" xfId="1" quotePrefix="1" applyNumberFormat="1" applyFont="1" applyFill="1" applyBorder="1" applyAlignment="1">
      <alignment horizontal="left" vertical="center"/>
    </xf>
    <xf numFmtId="49" fontId="33" fillId="0" borderId="20" xfId="1" applyNumberFormat="1" applyFont="1" applyFill="1" applyBorder="1" applyAlignment="1">
      <alignment horizontal="left" vertical="center"/>
    </xf>
    <xf numFmtId="0" fontId="32" fillId="28" borderId="14" xfId="1" applyNumberFormat="1" applyFont="1" applyFill="1" applyBorder="1" applyAlignment="1">
      <alignment horizontal="center" vertical="center" wrapText="1"/>
    </xf>
    <xf numFmtId="49" fontId="34" fillId="0" borderId="20" xfId="0" applyNumberFormat="1" applyFont="1" applyFill="1" applyBorder="1" applyAlignment="1">
      <alignment horizontal="left" vertical="center"/>
    </xf>
    <xf numFmtId="0" fontId="32" fillId="28" borderId="10" xfId="1" applyFont="1" applyFill="1" applyBorder="1" applyAlignment="1">
      <alignment horizontal="left" vertical="center" wrapText="1"/>
    </xf>
    <xf numFmtId="0" fontId="34" fillId="0" borderId="19" xfId="0" quotePrefix="1" applyNumberFormat="1" applyFont="1" applyFill="1" applyBorder="1" applyAlignment="1" applyProtection="1">
      <alignment horizontal="left" vertical="center"/>
    </xf>
    <xf numFmtId="0" fontId="33" fillId="0" borderId="19" xfId="1" quotePrefix="1" applyNumberFormat="1" applyFont="1" applyFill="1" applyBorder="1" applyAlignment="1" applyProtection="1">
      <alignment horizontal="left" vertical="center"/>
    </xf>
    <xf numFmtId="0" fontId="33" fillId="0" borderId="19" xfId="1" applyNumberFormat="1" applyFont="1" applyFill="1" applyBorder="1" applyAlignment="1" applyProtection="1">
      <alignment horizontal="left" vertical="center"/>
    </xf>
    <xf numFmtId="0" fontId="32" fillId="28" borderId="12" xfId="1" applyFont="1" applyFill="1" applyBorder="1" applyAlignment="1">
      <alignment horizontal="left" vertical="center" wrapText="1"/>
    </xf>
    <xf numFmtId="49" fontId="34" fillId="0" borderId="17" xfId="0" quotePrefix="1" applyNumberFormat="1" applyFont="1" applyFill="1" applyBorder="1" applyAlignment="1">
      <alignment horizontal="left" vertical="center"/>
    </xf>
    <xf numFmtId="0" fontId="33" fillId="0" borderId="17" xfId="1" applyNumberFormat="1" applyFont="1" applyFill="1" applyBorder="1" applyAlignment="1">
      <alignment horizontal="left" vertical="center"/>
    </xf>
    <xf numFmtId="0" fontId="33" fillId="0" borderId="19" xfId="27" quotePrefix="1" applyNumberFormat="1" applyFont="1" applyFill="1" applyBorder="1" applyAlignment="1" applyProtection="1">
      <alignment horizontal="left" vertical="center"/>
    </xf>
    <xf numFmtId="0" fontId="32" fillId="28" borderId="26" xfId="1" applyNumberFormat="1" applyFont="1" applyFill="1" applyBorder="1" applyAlignment="1">
      <alignment horizontal="center" vertical="center" wrapText="1"/>
    </xf>
    <xf numFmtId="0" fontId="36" fillId="28" borderId="26" xfId="1" applyNumberFormat="1" applyFont="1" applyFill="1" applyBorder="1" applyAlignment="1">
      <alignment horizontal="left" vertical="center" wrapText="1"/>
    </xf>
    <xf numFmtId="2" fontId="33" fillId="0" borderId="27" xfId="1" quotePrefix="1" applyNumberFormat="1" applyFont="1" applyFill="1" applyBorder="1" applyAlignment="1" applyProtection="1">
      <alignment horizontal="left" vertical="center"/>
    </xf>
    <xf numFmtId="0" fontId="37" fillId="28" borderId="14" xfId="1" applyNumberFormat="1" applyFont="1" applyFill="1" applyBorder="1" applyAlignment="1">
      <alignment horizontal="center" vertical="center" wrapText="1"/>
    </xf>
    <xf numFmtId="0" fontId="39" fillId="0" borderId="0" xfId="0" applyFont="1"/>
    <xf numFmtId="11" fontId="39" fillId="0" borderId="0" xfId="0" applyNumberFormat="1" applyFont="1"/>
    <xf numFmtId="0" fontId="39" fillId="0" borderId="0" xfId="0" applyFont="1" applyFill="1" applyBorder="1"/>
    <xf numFmtId="0" fontId="39" fillId="0" borderId="0" xfId="0" applyFont="1" applyBorder="1"/>
    <xf numFmtId="0" fontId="39" fillId="0" borderId="0" xfId="0" applyFont="1" applyFill="1"/>
    <xf numFmtId="11" fontId="39" fillId="0" borderId="0" xfId="0" applyNumberFormat="1" applyFont="1" applyBorder="1"/>
    <xf numFmtId="165" fontId="39" fillId="0" borderId="0" xfId="0" applyNumberFormat="1" applyFont="1"/>
    <xf numFmtId="165" fontId="39" fillId="0" borderId="0" xfId="0" applyNumberFormat="1" applyFont="1" applyBorder="1"/>
    <xf numFmtId="165" fontId="39" fillId="0" borderId="0" xfId="0" applyNumberFormat="1" applyFont="1" applyFill="1"/>
    <xf numFmtId="11" fontId="39" fillId="0" borderId="0" xfId="0" applyNumberFormat="1" applyFont="1" applyFill="1"/>
    <xf numFmtId="165" fontId="39" fillId="0" borderId="0" xfId="0" applyNumberFormat="1" applyFont="1" applyFill="1" applyBorder="1"/>
    <xf numFmtId="11" fontId="39" fillId="0" borderId="0" xfId="0" applyNumberFormat="1" applyFont="1" applyFill="1" applyBorder="1"/>
    <xf numFmtId="3" fontId="39" fillId="0" borderId="0" xfId="0" applyNumberFormat="1" applyFont="1" applyFill="1" applyBorder="1"/>
    <xf numFmtId="3" fontId="39" fillId="0" borderId="0" xfId="0" applyNumberFormat="1" applyFont="1"/>
    <xf numFmtId="0" fontId="38" fillId="31" borderId="0" xfId="0" applyFont="1" applyFill="1"/>
    <xf numFmtId="0" fontId="38" fillId="32" borderId="0" xfId="0" applyFont="1" applyFill="1" applyBorder="1" applyAlignment="1">
      <alignment wrapText="1"/>
    </xf>
    <xf numFmtId="0" fontId="38" fillId="29" borderId="0" xfId="0" applyFont="1" applyFill="1" applyBorder="1" applyAlignment="1">
      <alignment wrapText="1"/>
    </xf>
    <xf numFmtId="0" fontId="38" fillId="24" borderId="0" xfId="0" applyFont="1" applyFill="1" applyBorder="1"/>
    <xf numFmtId="0" fontId="38" fillId="31" borderId="0" xfId="0" applyFont="1" applyFill="1" applyBorder="1"/>
    <xf numFmtId="3" fontId="39" fillId="0" borderId="0" xfId="0" applyNumberFormat="1" applyFont="1" applyBorder="1"/>
    <xf numFmtId="0" fontId="27" fillId="0" borderId="0" xfId="0" applyFont="1" applyBorder="1" applyAlignment="1">
      <alignment wrapText="1"/>
    </xf>
    <xf numFmtId="3" fontId="0" fillId="0" borderId="0" xfId="0" applyNumberFormat="1" applyBorder="1"/>
    <xf numFmtId="165" fontId="0" fillId="0" borderId="0" xfId="0" applyNumberFormat="1" applyBorder="1"/>
    <xf numFmtId="165" fontId="38" fillId="24" borderId="0" xfId="0" applyNumberFormat="1" applyFont="1" applyFill="1" applyBorder="1"/>
    <xf numFmtId="2" fontId="39" fillId="0" borderId="0" xfId="0" applyNumberFormat="1" applyFont="1" applyFill="1" applyBorder="1"/>
    <xf numFmtId="2" fontId="38" fillId="24" borderId="0" xfId="0" applyNumberFormat="1" applyFont="1" applyFill="1" applyBorder="1"/>
    <xf numFmtId="2" fontId="39" fillId="0" borderId="0" xfId="0" applyNumberFormat="1" applyFont="1" applyBorder="1"/>
    <xf numFmtId="2" fontId="0" fillId="0" borderId="0" xfId="0" applyNumberFormat="1" applyBorder="1"/>
    <xf numFmtId="3" fontId="38" fillId="24" borderId="0" xfId="0" applyNumberFormat="1" applyFont="1" applyFill="1" applyBorder="1"/>
    <xf numFmtId="165" fontId="38" fillId="31" borderId="0" xfId="0" applyNumberFormat="1" applyFont="1" applyFill="1" applyBorder="1"/>
    <xf numFmtId="2" fontId="38" fillId="31" borderId="0" xfId="0" applyNumberFormat="1" applyFont="1" applyFill="1" applyBorder="1"/>
    <xf numFmtId="0" fontId="38" fillId="26" borderId="0" xfId="0" applyFont="1" applyFill="1" applyBorder="1" applyAlignment="1">
      <alignment wrapText="1"/>
    </xf>
    <xf numFmtId="0" fontId="42" fillId="0" borderId="0" xfId="0" applyFont="1"/>
    <xf numFmtId="0" fontId="39" fillId="0" borderId="0" xfId="0" applyFont="1" applyAlignment="1">
      <alignment horizontal="center"/>
    </xf>
    <xf numFmtId="4" fontId="39" fillId="0" borderId="0" xfId="0" applyNumberFormat="1" applyFont="1" applyAlignment="1">
      <alignment horizontal="right"/>
    </xf>
    <xf numFmtId="2" fontId="39" fillId="0" borderId="0" xfId="0" applyNumberFormat="1" applyFont="1"/>
    <xf numFmtId="1" fontId="39" fillId="0" borderId="0" xfId="0" applyNumberFormat="1" applyFont="1" applyFill="1"/>
    <xf numFmtId="1" fontId="39" fillId="0" borderId="0" xfId="0" applyNumberFormat="1" applyFont="1"/>
    <xf numFmtId="17" fontId="42" fillId="0" borderId="0" xfId="0" applyNumberFormat="1" applyFont="1"/>
    <xf numFmtId="0" fontId="39" fillId="0" borderId="0" xfId="0" applyFont="1" applyBorder="1" applyAlignment="1">
      <alignment horizontal="left"/>
    </xf>
    <xf numFmtId="0" fontId="0" fillId="0" borderId="0" xfId="0" applyBorder="1" applyAlignment="1">
      <alignment horizontal="left"/>
    </xf>
    <xf numFmtId="2" fontId="39" fillId="0" borderId="0" xfId="0" applyNumberFormat="1" applyFont="1" applyFill="1"/>
    <xf numFmtId="0" fontId="42" fillId="0" borderId="0" xfId="0" applyFont="1" applyFill="1" applyBorder="1"/>
    <xf numFmtId="0" fontId="43" fillId="0" borderId="0" xfId="0" applyFont="1"/>
    <xf numFmtId="11" fontId="38" fillId="26" borderId="0" xfId="0" applyNumberFormat="1" applyFont="1" applyFill="1" applyBorder="1" applyAlignment="1">
      <alignment wrapText="1"/>
    </xf>
    <xf numFmtId="3" fontId="38" fillId="26" borderId="0" xfId="0" applyNumberFormat="1" applyFont="1" applyFill="1" applyBorder="1" applyAlignment="1">
      <alignment wrapText="1"/>
    </xf>
    <xf numFmtId="165" fontId="38" fillId="26" borderId="0" xfId="0" applyNumberFormat="1" applyFont="1" applyFill="1" applyBorder="1" applyAlignment="1">
      <alignment wrapText="1"/>
    </xf>
    <xf numFmtId="0" fontId="38" fillId="26" borderId="0" xfId="0" applyFont="1" applyFill="1" applyBorder="1"/>
    <xf numFmtId="0" fontId="38" fillId="34" borderId="0" xfId="0" applyFont="1" applyFill="1" applyBorder="1" applyAlignment="1">
      <alignment wrapText="1"/>
    </xf>
    <xf numFmtId="0" fontId="38" fillId="34" borderId="0" xfId="0" applyFont="1" applyFill="1" applyBorder="1" applyAlignment="1">
      <alignment horizontal="left" wrapText="1"/>
    </xf>
    <xf numFmtId="3" fontId="38" fillId="31" borderId="0" xfId="0" applyNumberFormat="1" applyFont="1" applyFill="1"/>
    <xf numFmtId="0" fontId="40" fillId="0" borderId="0" xfId="0" applyFont="1"/>
    <xf numFmtId="0" fontId="40" fillId="0" borderId="0" xfId="0" applyFont="1" applyFill="1"/>
    <xf numFmtId="11" fontId="38" fillId="31" borderId="0" xfId="0" applyNumberFormat="1" applyFont="1" applyFill="1" applyBorder="1"/>
    <xf numFmtId="1" fontId="38" fillId="31" borderId="0" xfId="0" applyNumberFormat="1" applyFont="1" applyFill="1" applyBorder="1"/>
    <xf numFmtId="0" fontId="40" fillId="0" borderId="0" xfId="0" applyFont="1" applyFill="1" applyBorder="1"/>
    <xf numFmtId="0" fontId="45" fillId="0" borderId="0" xfId="0" applyFont="1"/>
    <xf numFmtId="0" fontId="45" fillId="0" borderId="0" xfId="0" applyFont="1" applyFill="1"/>
    <xf numFmtId="0" fontId="39" fillId="0" borderId="0" xfId="0" applyFont="1" applyAlignment="1">
      <alignment vertical="center"/>
    </xf>
    <xf numFmtId="0" fontId="40" fillId="0" borderId="0" xfId="0" applyFont="1" applyBorder="1"/>
    <xf numFmtId="0" fontId="49" fillId="0" borderId="0" xfId="0" applyFont="1"/>
    <xf numFmtId="0" fontId="49" fillId="0" borderId="0" xfId="0" applyFont="1" applyFill="1"/>
    <xf numFmtId="0" fontId="1" fillId="0" borderId="0" xfId="0" applyFont="1"/>
    <xf numFmtId="0" fontId="1" fillId="0" borderId="0" xfId="0" applyFont="1" applyAlignment="1">
      <alignment vertical="top"/>
    </xf>
    <xf numFmtId="0" fontId="38" fillId="31" borderId="0" xfId="0" applyFont="1" applyFill="1" applyAlignment="1">
      <alignment horizontal="left"/>
    </xf>
    <xf numFmtId="0" fontId="39" fillId="0" borderId="0" xfId="0" applyFont="1" applyAlignment="1">
      <alignment horizontal="left"/>
    </xf>
    <xf numFmtId="0" fontId="1" fillId="0" borderId="0" xfId="0" applyFont="1" applyAlignment="1">
      <alignment vertical="center"/>
    </xf>
    <xf numFmtId="0" fontId="50" fillId="0" borderId="0" xfId="0" applyFont="1"/>
    <xf numFmtId="0" fontId="50" fillId="0" borderId="0" xfId="0" applyFont="1" applyAlignment="1">
      <alignment vertical="center"/>
    </xf>
    <xf numFmtId="0" fontId="50" fillId="0" borderId="0" xfId="0" applyFont="1" applyAlignment="1">
      <alignment vertical="top"/>
    </xf>
    <xf numFmtId="0" fontId="50" fillId="0" borderId="0" xfId="0" applyFont="1" applyAlignment="1">
      <alignment vertical="center" wrapText="1"/>
    </xf>
    <xf numFmtId="0" fontId="45" fillId="0" borderId="32" xfId="0" applyFont="1" applyBorder="1" applyAlignment="1">
      <alignment vertical="center" wrapText="1"/>
    </xf>
    <xf numFmtId="0" fontId="51" fillId="0" borderId="0" xfId="0" applyFont="1" applyAlignment="1">
      <alignment vertical="center"/>
    </xf>
    <xf numFmtId="0" fontId="0" fillId="0" borderId="0" xfId="0" applyBorder="1" applyAlignment="1">
      <alignment horizontal="right"/>
    </xf>
    <xf numFmtId="0" fontId="50" fillId="0" borderId="31" xfId="0" applyFont="1" applyBorder="1"/>
    <xf numFmtId="0" fontId="45" fillId="0" borderId="0" xfId="0" applyFont="1" applyBorder="1"/>
    <xf numFmtId="0" fontId="50" fillId="0" borderId="0" xfId="0" applyFont="1" applyBorder="1"/>
    <xf numFmtId="0" fontId="39" fillId="0" borderId="31" xfId="0" applyFont="1" applyBorder="1"/>
    <xf numFmtId="0" fontId="39" fillId="0" borderId="0" xfId="0" applyFont="1" applyBorder="1" applyAlignment="1">
      <alignment vertical="center"/>
    </xf>
    <xf numFmtId="0" fontId="52" fillId="0" borderId="0" xfId="0" applyFont="1" applyBorder="1"/>
    <xf numFmtId="11" fontId="52" fillId="0" borderId="0" xfId="0" applyNumberFormat="1" applyFont="1" applyBorder="1"/>
    <xf numFmtId="0" fontId="39" fillId="0" borderId="31" xfId="0" applyFont="1" applyFill="1" applyBorder="1"/>
    <xf numFmtId="11" fontId="39" fillId="0" borderId="31" xfId="0" applyNumberFormat="1" applyFont="1" applyFill="1" applyBorder="1"/>
    <xf numFmtId="2" fontId="39" fillId="0" borderId="31" xfId="0" applyNumberFormat="1" applyFont="1" applyFill="1" applyBorder="1"/>
    <xf numFmtId="165" fontId="39" fillId="0" borderId="31" xfId="0" applyNumberFormat="1" applyFont="1" applyFill="1" applyBorder="1"/>
    <xf numFmtId="1" fontId="39" fillId="0" borderId="31" xfId="0" applyNumberFormat="1" applyFont="1" applyFill="1" applyBorder="1"/>
    <xf numFmtId="2" fontId="50" fillId="0" borderId="0" xfId="0" quotePrefix="1" applyNumberFormat="1" applyFont="1" applyAlignment="1">
      <alignment vertical="center" wrapText="1"/>
    </xf>
    <xf numFmtId="0" fontId="0" fillId="0" borderId="0" xfId="0" applyFill="1"/>
    <xf numFmtId="11" fontId="0" fillId="0" borderId="0" xfId="0" applyNumberFormat="1" applyFill="1"/>
    <xf numFmtId="0" fontId="38" fillId="31" borderId="33" xfId="0" applyFont="1" applyFill="1" applyBorder="1"/>
    <xf numFmtId="0" fontId="0" fillId="0" borderId="33" xfId="0" applyFill="1" applyBorder="1"/>
    <xf numFmtId="0" fontId="38" fillId="31" borderId="34" xfId="0" applyFont="1" applyFill="1" applyBorder="1"/>
    <xf numFmtId="0" fontId="0" fillId="0" borderId="34" xfId="0" applyFill="1" applyBorder="1"/>
    <xf numFmtId="0" fontId="51" fillId="0" borderId="0" xfId="0" applyFont="1" applyBorder="1" applyAlignment="1">
      <alignment vertical="center"/>
    </xf>
    <xf numFmtId="0" fontId="50" fillId="0" borderId="0" xfId="0" applyFont="1" applyBorder="1" applyAlignment="1">
      <alignment vertical="center" wrapText="1"/>
    </xf>
    <xf numFmtId="0" fontId="33" fillId="0" borderId="30" xfId="1" quotePrefix="1" applyNumberFormat="1" applyFont="1" applyFill="1" applyBorder="1" applyAlignment="1">
      <alignment horizontal="left" vertical="center"/>
    </xf>
    <xf numFmtId="0" fontId="34" fillId="0" borderId="15" xfId="1"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1" applyFont="1" applyFill="1" applyBorder="1" applyAlignment="1">
      <alignment horizontal="left" vertical="center"/>
    </xf>
    <xf numFmtId="0" fontId="34" fillId="0" borderId="16" xfId="0" applyFont="1" applyFill="1" applyBorder="1" applyAlignment="1">
      <alignment horizontal="left" vertical="center"/>
    </xf>
    <xf numFmtId="0" fontId="34" fillId="0" borderId="17" xfId="1" applyNumberFormat="1" applyFont="1" applyFill="1" applyBorder="1" applyAlignment="1">
      <alignment horizontal="left" vertical="center"/>
    </xf>
    <xf numFmtId="0" fontId="34" fillId="0" borderId="17" xfId="0" applyNumberFormat="1" applyFont="1" applyFill="1" applyBorder="1" applyAlignment="1">
      <alignment horizontal="left" vertical="center"/>
    </xf>
    <xf numFmtId="0" fontId="33" fillId="0" borderId="30" xfId="1" applyNumberFormat="1" applyFont="1" applyFill="1" applyBorder="1" applyAlignment="1">
      <alignment horizontal="left" vertical="center"/>
    </xf>
    <xf numFmtId="49" fontId="34" fillId="0" borderId="17" xfId="1" applyNumberFormat="1" applyFont="1" applyFill="1" applyBorder="1" applyAlignment="1">
      <alignment horizontal="left" vertical="center"/>
    </xf>
    <xf numFmtId="49" fontId="34" fillId="0" borderId="17" xfId="1" applyNumberFormat="1" applyFont="1" applyFill="1" applyBorder="1" applyAlignment="1" applyProtection="1">
      <alignment horizontal="left" vertical="center"/>
    </xf>
    <xf numFmtId="49" fontId="33" fillId="0" borderId="17" xfId="1" applyNumberFormat="1" applyFont="1" applyFill="1" applyBorder="1" applyAlignment="1" applyProtection="1">
      <alignment horizontal="left" vertical="center"/>
    </xf>
    <xf numFmtId="49" fontId="34" fillId="0" borderId="19" xfId="1" applyNumberFormat="1" applyFont="1" applyFill="1" applyBorder="1" applyAlignment="1" applyProtection="1">
      <alignment horizontal="left" vertical="center"/>
    </xf>
    <xf numFmtId="49" fontId="33" fillId="0" borderId="19" xfId="1" applyNumberFormat="1" applyFont="1" applyFill="1" applyBorder="1" applyAlignment="1" applyProtection="1">
      <alignment horizontal="left" vertical="center"/>
    </xf>
    <xf numFmtId="0" fontId="34" fillId="0" borderId="19" xfId="0" applyNumberFormat="1" applyFont="1" applyFill="1" applyBorder="1" applyAlignment="1">
      <alignment horizontal="left" vertical="center"/>
    </xf>
    <xf numFmtId="0" fontId="34" fillId="0" borderId="16" xfId="1" applyNumberFormat="1" applyFont="1" applyFill="1" applyBorder="1" applyAlignment="1">
      <alignment horizontal="left" vertical="center"/>
    </xf>
    <xf numFmtId="0" fontId="34" fillId="0" borderId="16" xfId="0" applyNumberFormat="1" applyFont="1" applyFill="1" applyBorder="1" applyAlignment="1">
      <alignment horizontal="left" vertical="center"/>
    </xf>
    <xf numFmtId="0" fontId="33" fillId="0" borderId="16" xfId="1" applyNumberFormat="1" applyFont="1" applyFill="1" applyBorder="1" applyAlignment="1">
      <alignment horizontal="left" vertical="center"/>
    </xf>
    <xf numFmtId="0" fontId="34" fillId="0" borderId="17" xfId="1" applyNumberFormat="1" applyFont="1" applyFill="1" applyBorder="1" applyAlignment="1" applyProtection="1">
      <alignment horizontal="left" vertical="center"/>
    </xf>
    <xf numFmtId="0" fontId="34" fillId="0" borderId="17" xfId="0" applyNumberFormat="1" applyFont="1" applyFill="1" applyBorder="1" applyAlignment="1" applyProtection="1">
      <alignment horizontal="left" vertical="center"/>
    </xf>
    <xf numFmtId="49" fontId="34" fillId="0" borderId="20" xfId="1" applyNumberFormat="1" applyFont="1" applyFill="1" applyBorder="1" applyAlignment="1">
      <alignment horizontal="left" vertical="center"/>
    </xf>
    <xf numFmtId="0" fontId="34" fillId="0" borderId="19" xfId="1" applyNumberFormat="1" applyFont="1" applyFill="1" applyBorder="1" applyAlignment="1" applyProtection="1">
      <alignment horizontal="left" vertical="center"/>
    </xf>
    <xf numFmtId="49" fontId="34" fillId="0" borderId="19" xfId="1" applyNumberFormat="1" applyFont="1" applyFill="1" applyBorder="1" applyAlignment="1">
      <alignment horizontal="left" vertical="center"/>
    </xf>
    <xf numFmtId="49" fontId="34" fillId="0" borderId="20" xfId="0" quotePrefix="1" applyNumberFormat="1" applyFont="1" applyFill="1" applyBorder="1" applyAlignment="1">
      <alignment horizontal="left" vertical="center"/>
    </xf>
    <xf numFmtId="0" fontId="34" fillId="0" borderId="19" xfId="27" applyNumberFormat="1" applyFont="1" applyFill="1" applyBorder="1" applyAlignment="1" applyProtection="1">
      <alignment horizontal="left" vertical="center"/>
    </xf>
    <xf numFmtId="0" fontId="34" fillId="0" borderId="19" xfId="27" quotePrefix="1" applyNumberFormat="1" applyFont="1" applyFill="1" applyBorder="1" applyAlignment="1" applyProtection="1">
      <alignment horizontal="left" vertical="center"/>
    </xf>
    <xf numFmtId="0" fontId="33" fillId="0" borderId="19" xfId="27" applyNumberFormat="1" applyFont="1" applyFill="1" applyBorder="1" applyAlignment="1" applyProtection="1">
      <alignment horizontal="left" vertical="center"/>
    </xf>
    <xf numFmtId="2" fontId="34" fillId="0" borderId="22" xfId="0" quotePrefix="1" applyNumberFormat="1" applyFont="1" applyFill="1" applyBorder="1" applyAlignment="1" applyProtection="1">
      <alignment horizontal="left" vertical="center"/>
    </xf>
    <xf numFmtId="2" fontId="33" fillId="0" borderId="27" xfId="1" applyNumberFormat="1" applyFont="1" applyFill="1" applyBorder="1" applyAlignment="1" applyProtection="1">
      <alignment horizontal="left" vertical="center"/>
    </xf>
    <xf numFmtId="0" fontId="34" fillId="0" borderId="19" xfId="1" applyNumberFormat="1" applyFont="1" applyFill="1" applyBorder="1" applyAlignment="1">
      <alignment horizontal="left" vertical="center"/>
    </xf>
    <xf numFmtId="0" fontId="33" fillId="0" borderId="19" xfId="1" applyNumberFormat="1" applyFont="1" applyFill="1" applyBorder="1" applyAlignment="1">
      <alignment horizontal="left" vertical="center"/>
    </xf>
    <xf numFmtId="49" fontId="34" fillId="0" borderId="19" xfId="0" quotePrefix="1" applyNumberFormat="1" applyFont="1" applyFill="1" applyBorder="1" applyAlignment="1" applyProtection="1">
      <alignment horizontal="left" vertical="center"/>
    </xf>
    <xf numFmtId="2" fontId="34" fillId="0" borderId="22" xfId="1" quotePrefix="1" applyNumberFormat="1" applyFont="1" applyFill="1" applyBorder="1" applyAlignment="1" applyProtection="1">
      <alignment horizontal="left" vertical="center"/>
    </xf>
    <xf numFmtId="49" fontId="29" fillId="28" borderId="36" xfId="1" quotePrefix="1" applyNumberFormat="1" applyFont="1" applyFill="1" applyBorder="1" applyAlignment="1">
      <alignment horizontal="center" vertical="center" wrapText="1"/>
    </xf>
    <xf numFmtId="49" fontId="29" fillId="28" borderId="37" xfId="1" quotePrefix="1" applyNumberFormat="1" applyFont="1" applyFill="1" applyBorder="1" applyAlignment="1">
      <alignment horizontal="center" vertical="center" wrapText="1"/>
    </xf>
    <xf numFmtId="0" fontId="33" fillId="0" borderId="17" xfId="1" quotePrefix="1" applyNumberFormat="1" applyFont="1" applyFill="1" applyBorder="1" applyAlignment="1" applyProtection="1">
      <alignment horizontal="left" vertical="center"/>
    </xf>
    <xf numFmtId="0" fontId="33" fillId="0" borderId="17" xfId="1" applyNumberFormat="1" applyFont="1" applyFill="1" applyBorder="1" applyAlignment="1" applyProtection="1">
      <alignment horizontal="left" vertical="center"/>
    </xf>
    <xf numFmtId="0" fontId="31" fillId="27" borderId="37" xfId="1" applyNumberFormat="1" applyFont="1" applyFill="1" applyBorder="1" applyAlignment="1">
      <alignment vertical="center" wrapText="1"/>
    </xf>
    <xf numFmtId="0" fontId="32" fillId="28" borderId="42" xfId="1" applyNumberFormat="1" applyFont="1" applyFill="1" applyBorder="1" applyAlignment="1">
      <alignment horizontal="center" vertical="center" wrapText="1"/>
    </xf>
    <xf numFmtId="0" fontId="32" fillId="28" borderId="42" xfId="1" applyNumberFormat="1" applyFont="1" applyFill="1" applyBorder="1" applyAlignment="1">
      <alignment horizontal="left" vertical="center" wrapText="1"/>
    </xf>
    <xf numFmtId="0" fontId="50" fillId="0" borderId="43" xfId="0" applyFont="1" applyBorder="1"/>
    <xf numFmtId="0" fontId="24" fillId="27" borderId="44" xfId="1" applyNumberFormat="1" applyFont="1" applyFill="1" applyBorder="1" applyAlignment="1">
      <alignment horizontal="center" vertical="center" wrapText="1"/>
    </xf>
    <xf numFmtId="0" fontId="28" fillId="27" borderId="41" xfId="1" applyNumberFormat="1" applyFont="1" applyFill="1" applyBorder="1" applyAlignment="1">
      <alignment wrapText="1"/>
    </xf>
    <xf numFmtId="0" fontId="28" fillId="27" borderId="21" xfId="1" applyNumberFormat="1" applyFont="1" applyFill="1" applyBorder="1" applyAlignment="1">
      <alignment wrapText="1"/>
    </xf>
    <xf numFmtId="0" fontId="24" fillId="27" borderId="21" xfId="1" applyNumberFormat="1" applyFont="1" applyFill="1" applyBorder="1" applyAlignment="1">
      <alignment horizontal="right" wrapText="1"/>
    </xf>
    <xf numFmtId="0" fontId="24" fillId="27" borderId="35" xfId="1" applyNumberFormat="1" applyFont="1" applyFill="1" applyBorder="1" applyAlignment="1">
      <alignment horizontal="center" wrapText="1"/>
    </xf>
    <xf numFmtId="0" fontId="22" fillId="25" borderId="0" xfId="1" applyNumberFormat="1" applyFont="1" applyFill="1" applyBorder="1" applyAlignment="1">
      <alignment horizontal="center" wrapText="1"/>
    </xf>
    <xf numFmtId="0" fontId="22" fillId="0" borderId="0" xfId="1" applyNumberFormat="1" applyFont="1" applyFill="1" applyBorder="1" applyAlignment="1">
      <alignment horizontal="center" wrapText="1"/>
    </xf>
    <xf numFmtId="0" fontId="32" fillId="28" borderId="45" xfId="1" applyNumberFormat="1" applyFont="1" applyFill="1" applyBorder="1" applyAlignment="1">
      <alignment horizontal="center" vertical="center" wrapText="1"/>
    </xf>
    <xf numFmtId="49" fontId="33" fillId="0" borderId="30" xfId="1" quotePrefix="1" applyNumberFormat="1" applyFont="1" applyFill="1" applyBorder="1" applyAlignment="1">
      <alignment horizontal="left" vertical="center"/>
    </xf>
    <xf numFmtId="0" fontId="32" fillId="28" borderId="46" xfId="1" applyNumberFormat="1" applyFont="1" applyFill="1" applyBorder="1" applyAlignment="1">
      <alignment horizontal="left" vertical="center" wrapText="1"/>
    </xf>
    <xf numFmtId="0" fontId="32" fillId="28" borderId="47" xfId="1" applyNumberFormat="1" applyFont="1" applyFill="1" applyBorder="1" applyAlignment="1">
      <alignment horizontal="center" vertical="center" wrapText="1"/>
    </xf>
    <xf numFmtId="0" fontId="32" fillId="28" borderId="48" xfId="1" applyNumberFormat="1" applyFont="1" applyFill="1" applyBorder="1" applyAlignment="1">
      <alignment horizontal="left" vertical="center" wrapText="1"/>
    </xf>
    <xf numFmtId="0" fontId="32" fillId="28" borderId="49" xfId="1" applyNumberFormat="1" applyFont="1" applyFill="1" applyBorder="1" applyAlignment="1">
      <alignment horizontal="left" vertical="center" wrapText="1"/>
    </xf>
    <xf numFmtId="49" fontId="33" fillId="0" borderId="17" xfId="0" quotePrefix="1" applyNumberFormat="1" applyFont="1" applyFill="1" applyBorder="1" applyAlignment="1">
      <alignment horizontal="left" vertical="center"/>
    </xf>
    <xf numFmtId="0" fontId="33" fillId="0" borderId="17" xfId="0" quotePrefix="1" applyNumberFormat="1" applyFont="1" applyFill="1" applyBorder="1" applyAlignment="1">
      <alignment horizontal="left" vertical="center"/>
    </xf>
    <xf numFmtId="49" fontId="33" fillId="0" borderId="20" xfId="0" quotePrefix="1" applyNumberFormat="1" applyFont="1" applyFill="1" applyBorder="1" applyAlignment="1">
      <alignment horizontal="left" vertical="center"/>
    </xf>
    <xf numFmtId="0" fontId="33" fillId="0" borderId="16" xfId="0" quotePrefix="1" applyNumberFormat="1" applyFont="1" applyFill="1" applyBorder="1" applyAlignment="1">
      <alignment horizontal="left" vertical="center"/>
    </xf>
    <xf numFmtId="0" fontId="33" fillId="0" borderId="17" xfId="0" quotePrefix="1" applyNumberFormat="1" applyFont="1" applyFill="1" applyBorder="1" applyAlignment="1" applyProtection="1">
      <alignment horizontal="left" vertical="center"/>
    </xf>
    <xf numFmtId="0" fontId="0" fillId="0" borderId="0" xfId="0" applyFill="1" applyAlignment="1">
      <alignment horizontal="left"/>
    </xf>
    <xf numFmtId="49" fontId="39" fillId="0" borderId="19" xfId="1" applyNumberFormat="1" applyFont="1" applyFill="1" applyBorder="1" applyAlignment="1">
      <alignment horizontal="left" vertical="center"/>
    </xf>
    <xf numFmtId="0" fontId="50" fillId="0" borderId="0" xfId="0" applyFont="1" applyBorder="1" applyAlignment="1">
      <alignment vertical="top"/>
    </xf>
    <xf numFmtId="0" fontId="1" fillId="0" borderId="0" xfId="0" applyFont="1" applyBorder="1" applyAlignment="1">
      <alignment vertical="top"/>
    </xf>
    <xf numFmtId="0" fontId="45" fillId="0" borderId="31" xfId="0" applyFont="1" applyBorder="1"/>
    <xf numFmtId="0" fontId="54" fillId="31" borderId="0" xfId="0" applyFont="1" applyFill="1" applyAlignment="1">
      <alignment horizontal="center" vertical="center" wrapText="1"/>
    </xf>
    <xf numFmtId="0" fontId="0" fillId="0" borderId="0" xfId="0" applyFill="1" applyAlignment="1">
      <alignment horizontal="center"/>
    </xf>
    <xf numFmtId="0" fontId="39" fillId="0" borderId="0" xfId="0" applyFont="1" applyFill="1" applyAlignment="1">
      <alignment horizontal="center"/>
    </xf>
    <xf numFmtId="49" fontId="0" fillId="0" borderId="0" xfId="0" applyNumberFormat="1" applyFill="1" applyAlignment="1">
      <alignment horizontal="center"/>
    </xf>
    <xf numFmtId="49" fontId="39" fillId="0" borderId="0" xfId="0" applyNumberFormat="1" applyFont="1" applyFill="1" applyAlignment="1">
      <alignment horizontal="center"/>
    </xf>
    <xf numFmtId="0" fontId="0" fillId="0" borderId="0" xfId="0" applyFill="1" applyBorder="1"/>
    <xf numFmtId="0" fontId="23" fillId="25" borderId="0" xfId="1" quotePrefix="1" applyNumberFormat="1" applyFont="1" applyFill="1" applyBorder="1" applyAlignment="1">
      <alignment horizontal="left" wrapText="1"/>
    </xf>
    <xf numFmtId="49" fontId="33" fillId="0" borderId="19" xfId="1" quotePrefix="1" applyNumberFormat="1" applyFont="1" applyFill="1" applyBorder="1" applyAlignment="1">
      <alignment horizontal="left" vertical="top" wrapText="1"/>
    </xf>
    <xf numFmtId="2" fontId="39" fillId="0" borderId="0" xfId="0" applyNumberFormat="1" applyFont="1" applyBorder="1" applyAlignment="1">
      <alignment horizontal="center"/>
    </xf>
    <xf numFmtId="0" fontId="39" fillId="0" borderId="0" xfId="0" applyFont="1" applyFill="1" applyBorder="1" applyAlignment="1">
      <alignment horizontal="center"/>
    </xf>
    <xf numFmtId="0" fontId="41" fillId="33" borderId="0" xfId="0" applyFont="1" applyFill="1" applyAlignment="1">
      <alignment vertical="center"/>
    </xf>
    <xf numFmtId="2" fontId="39" fillId="0" borderId="0" xfId="0" applyNumberFormat="1" applyFont="1" applyFill="1" applyBorder="1" applyAlignment="1">
      <alignment horizontal="center"/>
    </xf>
    <xf numFmtId="0" fontId="43" fillId="0" borderId="0" xfId="0" applyFont="1" applyFill="1"/>
    <xf numFmtId="3" fontId="39" fillId="0" borderId="0" xfId="0" applyNumberFormat="1" applyFont="1" applyFill="1"/>
    <xf numFmtId="0" fontId="39" fillId="0" borderId="0" xfId="0" applyFont="1" applyFill="1" applyBorder="1" applyAlignment="1">
      <alignment horizontal="left"/>
    </xf>
    <xf numFmtId="2" fontId="38" fillId="38" borderId="0" xfId="0" applyNumberFormat="1" applyFont="1" applyFill="1" applyBorder="1"/>
    <xf numFmtId="165" fontId="38" fillId="38" borderId="0" xfId="0" applyNumberFormat="1" applyFont="1" applyFill="1" applyBorder="1"/>
    <xf numFmtId="1" fontId="33" fillId="0" borderId="17" xfId="1" quotePrefix="1" applyNumberFormat="1" applyFont="1" applyFill="1" applyBorder="1" applyAlignment="1">
      <alignment horizontal="left" vertical="center"/>
    </xf>
    <xf numFmtId="1" fontId="34" fillId="0" borderId="17" xfId="1" applyNumberFormat="1" applyFont="1" applyFill="1" applyBorder="1" applyAlignment="1">
      <alignment horizontal="left" vertical="center"/>
    </xf>
    <xf numFmtId="1" fontId="34" fillId="0" borderId="17" xfId="0" applyNumberFormat="1" applyFont="1" applyFill="1" applyBorder="1" applyAlignment="1">
      <alignment horizontal="left" vertical="center"/>
    </xf>
    <xf numFmtId="1" fontId="33" fillId="0" borderId="17" xfId="1" applyNumberFormat="1" applyFont="1" applyFill="1" applyBorder="1" applyAlignment="1">
      <alignment horizontal="left" vertical="center"/>
    </xf>
    <xf numFmtId="1" fontId="33" fillId="0" borderId="20" xfId="1" quotePrefix="1" applyNumberFormat="1" applyFont="1" applyFill="1" applyBorder="1" applyAlignment="1">
      <alignment horizontal="left" vertical="center"/>
    </xf>
    <xf numFmtId="1" fontId="34" fillId="0" borderId="20" xfId="1" applyNumberFormat="1" applyFont="1" applyFill="1" applyBorder="1" applyAlignment="1">
      <alignment horizontal="left" vertical="center"/>
    </xf>
    <xf numFmtId="1" fontId="34" fillId="0" borderId="20" xfId="0" applyNumberFormat="1" applyFont="1" applyFill="1" applyBorder="1" applyAlignment="1">
      <alignment horizontal="left" vertical="center"/>
    </xf>
    <xf numFmtId="1" fontId="33" fillId="0" borderId="20" xfId="1" applyNumberFormat="1" applyFont="1" applyFill="1" applyBorder="1" applyAlignment="1">
      <alignment horizontal="left" vertical="center"/>
    </xf>
    <xf numFmtId="1" fontId="34" fillId="0" borderId="20" xfId="0" quotePrefix="1" applyNumberFormat="1" applyFont="1" applyFill="1" applyBorder="1" applyAlignment="1">
      <alignment horizontal="left" vertical="center"/>
    </xf>
    <xf numFmtId="1" fontId="33" fillId="0" borderId="20" xfId="0" quotePrefix="1" applyNumberFormat="1" applyFont="1" applyFill="1" applyBorder="1" applyAlignment="1">
      <alignment horizontal="left" vertical="center"/>
    </xf>
    <xf numFmtId="1" fontId="34" fillId="0" borderId="20" xfId="1" quotePrefix="1" applyNumberFormat="1" applyFont="1" applyFill="1" applyBorder="1" applyAlignment="1">
      <alignment horizontal="left" vertical="center"/>
    </xf>
    <xf numFmtId="1" fontId="3" fillId="0" borderId="20" xfId="3" quotePrefix="1" applyNumberFormat="1" applyFont="1" applyFill="1" applyBorder="1" applyAlignment="1">
      <alignment horizontal="left" vertical="center"/>
    </xf>
    <xf numFmtId="1" fontId="33" fillId="0" borderId="18" xfId="1" quotePrefix="1" applyNumberFormat="1" applyFont="1" applyFill="1" applyBorder="1" applyAlignment="1">
      <alignment horizontal="left" vertical="center"/>
    </xf>
    <xf numFmtId="49" fontId="34" fillId="0" borderId="17" xfId="1" quotePrefix="1" applyNumberFormat="1" applyFont="1" applyFill="1" applyBorder="1" applyAlignment="1">
      <alignment horizontal="left" vertical="center"/>
    </xf>
    <xf numFmtId="49" fontId="33" fillId="0" borderId="16" xfId="1" quotePrefix="1" applyNumberFormat="1" applyFont="1" applyFill="1" applyBorder="1" applyAlignment="1">
      <alignment horizontal="left" vertical="center"/>
    </xf>
    <xf numFmtId="2" fontId="50" fillId="0" borderId="0" xfId="0" applyNumberFormat="1" applyFont="1" applyBorder="1" applyAlignment="1">
      <alignment vertical="center" wrapText="1"/>
    </xf>
    <xf numFmtId="2" fontId="50" fillId="0" borderId="0" xfId="0" applyNumberFormat="1" applyFont="1" applyAlignment="1">
      <alignment vertical="center" wrapText="1"/>
    </xf>
    <xf numFmtId="0" fontId="30" fillId="38" borderId="0" xfId="0" applyFont="1" applyFill="1" applyAlignment="1">
      <alignment horizontal="center" vertical="center"/>
    </xf>
    <xf numFmtId="0" fontId="31" fillId="27" borderId="50" xfId="1" applyNumberFormat="1" applyFont="1" applyFill="1" applyBorder="1" applyAlignment="1">
      <alignment horizontal="center" vertical="center" wrapText="1"/>
    </xf>
    <xf numFmtId="0" fontId="31" fillId="27" borderId="51" xfId="1" applyNumberFormat="1" applyFont="1" applyFill="1" applyBorder="1" applyAlignment="1">
      <alignment horizontal="center" vertical="center" wrapText="1"/>
    </xf>
    <xf numFmtId="0" fontId="31" fillId="27" borderId="52" xfId="1" applyNumberFormat="1" applyFont="1" applyFill="1" applyBorder="1" applyAlignment="1">
      <alignment horizontal="center" vertical="center" wrapText="1"/>
    </xf>
    <xf numFmtId="0" fontId="31" fillId="27" borderId="25" xfId="1" applyNumberFormat="1" applyFont="1" applyFill="1" applyBorder="1" applyAlignment="1">
      <alignment horizontal="center" vertical="center" wrapText="1"/>
    </xf>
    <xf numFmtId="0" fontId="31" fillId="27" borderId="38" xfId="1" applyNumberFormat="1" applyFont="1" applyFill="1" applyBorder="1" applyAlignment="1">
      <alignment horizontal="center" vertical="center" wrapText="1"/>
    </xf>
    <xf numFmtId="0" fontId="31" fillId="27" borderId="39" xfId="1" applyNumberFormat="1" applyFont="1" applyFill="1" applyBorder="1" applyAlignment="1">
      <alignment horizontal="center" vertical="center" wrapText="1"/>
    </xf>
    <xf numFmtId="0" fontId="31" fillId="27" borderId="40" xfId="1" applyNumberFormat="1" applyFont="1" applyFill="1" applyBorder="1" applyAlignment="1">
      <alignment horizontal="center" vertical="center" wrapText="1"/>
    </xf>
    <xf numFmtId="0" fontId="24" fillId="27" borderId="0" xfId="1" applyNumberFormat="1" applyFont="1" applyFill="1" applyBorder="1" applyAlignment="1">
      <alignment horizontal="center" vertical="center" wrapText="1"/>
    </xf>
    <xf numFmtId="0" fontId="24" fillId="27" borderId="21" xfId="1" applyNumberFormat="1" applyFont="1" applyFill="1" applyBorder="1" applyAlignment="1">
      <alignment horizontal="center" vertical="center" wrapText="1"/>
    </xf>
    <xf numFmtId="0" fontId="30" fillId="36" borderId="0" xfId="0" applyFont="1" applyFill="1" applyAlignment="1">
      <alignment horizontal="left" vertical="center"/>
    </xf>
    <xf numFmtId="0" fontId="53" fillId="27" borderId="23" xfId="1" applyNumberFormat="1" applyFont="1" applyFill="1" applyBorder="1" applyAlignment="1">
      <alignment horizontal="center" vertical="center" wrapText="1"/>
    </xf>
    <xf numFmtId="0" fontId="31" fillId="27" borderId="23" xfId="1" applyNumberFormat="1" applyFont="1" applyFill="1" applyBorder="1" applyAlignment="1">
      <alignment horizontal="center" vertical="center" wrapText="1"/>
    </xf>
    <xf numFmtId="0" fontId="53" fillId="27" borderId="24" xfId="1" applyNumberFormat="1" applyFont="1" applyFill="1" applyBorder="1" applyAlignment="1">
      <alignment horizontal="center" vertical="center" wrapText="1"/>
    </xf>
    <xf numFmtId="0" fontId="31" fillId="27" borderId="24" xfId="1" applyNumberFormat="1" applyFont="1" applyFill="1" applyBorder="1" applyAlignment="1">
      <alignment horizontal="center" vertical="center" wrapText="1"/>
    </xf>
    <xf numFmtId="0" fontId="53" fillId="27" borderId="38" xfId="1" applyNumberFormat="1" applyFont="1" applyFill="1" applyBorder="1" applyAlignment="1">
      <alignment horizontal="center" vertical="center" wrapText="1"/>
    </xf>
    <xf numFmtId="0" fontId="53" fillId="27" borderId="39" xfId="1" applyNumberFormat="1" applyFont="1" applyFill="1" applyBorder="1" applyAlignment="1">
      <alignment horizontal="center" vertical="center" wrapText="1"/>
    </xf>
    <xf numFmtId="0" fontId="53" fillId="27" borderId="37" xfId="1" applyNumberFormat="1" applyFont="1" applyFill="1" applyBorder="1" applyAlignment="1">
      <alignment horizontal="center" vertical="center" wrapText="1"/>
    </xf>
    <xf numFmtId="0" fontId="41" fillId="30" borderId="0" xfId="0" applyFont="1" applyFill="1" applyAlignment="1">
      <alignment horizontal="center" vertical="center"/>
    </xf>
    <xf numFmtId="3" fontId="41" fillId="36" borderId="0" xfId="0" applyNumberFormat="1" applyFont="1" applyFill="1" applyBorder="1" applyAlignment="1">
      <alignment horizontal="center"/>
    </xf>
    <xf numFmtId="0" fontId="30" fillId="35" borderId="0" xfId="0" applyFont="1" applyFill="1" applyBorder="1" applyAlignment="1">
      <alignment horizontal="center" vertical="center"/>
    </xf>
    <xf numFmtId="0" fontId="41" fillId="29" borderId="0" xfId="0" applyFont="1" applyFill="1" applyAlignment="1">
      <alignment horizontal="center" vertical="center"/>
    </xf>
    <xf numFmtId="0" fontId="41" fillId="24" borderId="0" xfId="0" applyFont="1" applyFill="1" applyAlignment="1">
      <alignment horizontal="center" vertical="center"/>
    </xf>
    <xf numFmtId="0" fontId="41" fillId="33" borderId="0" xfId="0" applyFont="1" applyFill="1" applyAlignment="1">
      <alignment horizontal="center" vertical="center"/>
    </xf>
    <xf numFmtId="0" fontId="41" fillId="37" borderId="0" xfId="0" applyFont="1" applyFill="1" applyBorder="1" applyAlignment="1">
      <alignment horizontal="left" vertical="center"/>
    </xf>
    <xf numFmtId="0" fontId="41" fillId="30" borderId="0" xfId="0" applyFont="1" applyFill="1" applyAlignment="1">
      <alignment horizontal="center"/>
    </xf>
    <xf numFmtId="0" fontId="30" fillId="26" borderId="33" xfId="0" applyFont="1" applyFill="1" applyBorder="1" applyAlignment="1">
      <alignment horizontal="center"/>
    </xf>
    <xf numFmtId="0" fontId="30" fillId="26" borderId="34" xfId="0" applyFont="1" applyFill="1" applyBorder="1" applyAlignment="1">
      <alignment horizontal="center"/>
    </xf>
    <xf numFmtId="0" fontId="41" fillId="30" borderId="33" xfId="0" applyFont="1" applyFill="1" applyBorder="1" applyAlignment="1">
      <alignment horizontal="center"/>
    </xf>
    <xf numFmtId="0" fontId="41" fillId="30" borderId="0" xfId="0" applyFont="1" applyFill="1" applyBorder="1" applyAlignment="1">
      <alignment horizontal="center"/>
    </xf>
  </cellXfs>
  <cellStyles count="499">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erekening" xfId="26"/>
    <cellStyle name="Comma 2" xfId="27"/>
    <cellStyle name="Comma 2 2" xfId="46"/>
    <cellStyle name="Controlecel" xfId="28"/>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Gekoppelde cel" xfId="29"/>
    <cellStyle name="Goed" xfId="30"/>
    <cellStyle name="Hyperlink" xfId="45" builtinId="8"/>
    <cellStyle name="Hyperlink 2" xfId="47"/>
    <cellStyle name="Hyperlink 3" xfId="48"/>
    <cellStyle name="Hyperlink 4" xfId="52"/>
    <cellStyle name="Invoer" xfId="31"/>
    <cellStyle name="Kop 1" xfId="32"/>
    <cellStyle name="Kop 2" xfId="33"/>
    <cellStyle name="Kop 3" xfId="34"/>
    <cellStyle name="Kop 4" xfId="35"/>
    <cellStyle name="Neutraal" xfId="36"/>
    <cellStyle name="Normal" xfId="0" builtinId="0"/>
    <cellStyle name="Normal 2" xfId="1"/>
    <cellStyle name="Normal 2 2" xfId="49"/>
    <cellStyle name="Normal 2 3" xfId="50"/>
    <cellStyle name="Normal 3" xfId="51"/>
    <cellStyle name="Notitie" xfId="37"/>
    <cellStyle name="Ongeldig" xfId="38"/>
    <cellStyle name="Percent 2" xfId="39"/>
    <cellStyle name="Standaard_QC checklist" xfId="53"/>
    <cellStyle name="Titel" xfId="40"/>
    <cellStyle name="Totaal" xfId="41"/>
    <cellStyle name="Uitvoer" xfId="42"/>
    <cellStyle name="Verklarende tekst" xfId="43"/>
    <cellStyle name="Waarschuwingstekst" xfId="44"/>
  </cellStyles>
  <dxfs count="1">
    <dxf>
      <font>
        <b val="0"/>
        <condense val="0"/>
        <extend val="0"/>
        <color indexed="9"/>
      </font>
    </dxf>
  </dxfs>
  <tableStyles count="0" defaultTableStyle="TableStyleMedium2" defaultPivotStyle="PivotStyleLight16"/>
  <colors>
    <mruColors>
      <color rgb="FF3366FF"/>
      <color rgb="FF3399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topLeftCell="A8" zoomScale="85" zoomScaleNormal="85" workbookViewId="0">
      <selection activeCell="A8" sqref="A8"/>
    </sheetView>
  </sheetViews>
  <sheetFormatPr defaultColWidth="10.85546875" defaultRowHeight="15.75" x14ac:dyDescent="0.25"/>
  <cols>
    <col min="1" max="1" width="4.7109375" style="124" customWidth="1"/>
    <col min="2" max="2" width="22.42578125" style="124" customWidth="1"/>
    <col min="3" max="3" width="38.28515625" style="124" bestFit="1" customWidth="1"/>
    <col min="4" max="4" width="47.85546875" style="124" customWidth="1"/>
    <col min="5" max="5" width="119.140625" style="124" customWidth="1"/>
    <col min="6" max="16384" width="10.85546875" style="124"/>
  </cols>
  <sheetData>
    <row r="1" spans="1:5" x14ac:dyDescent="0.25">
      <c r="A1" s="129"/>
      <c r="B1" s="129"/>
      <c r="C1" s="129"/>
      <c r="D1" s="129"/>
      <c r="E1" s="129"/>
    </row>
    <row r="2" spans="1:5" s="128" customFormat="1" ht="37.5" x14ac:dyDescent="0.25">
      <c r="A2" s="130"/>
      <c r="B2" s="133" t="s">
        <v>2976</v>
      </c>
      <c r="C2" s="133" t="s">
        <v>2497</v>
      </c>
      <c r="D2" s="133" t="s">
        <v>2498</v>
      </c>
      <c r="E2" s="133" t="s">
        <v>2499</v>
      </c>
    </row>
    <row r="3" spans="1:5" s="125" customFormat="1" ht="101.1" customHeight="1" x14ac:dyDescent="0.25">
      <c r="A3" s="131"/>
      <c r="B3" s="134" t="s">
        <v>2480</v>
      </c>
      <c r="C3" s="134" t="s">
        <v>2485</v>
      </c>
      <c r="D3" s="132" t="s">
        <v>2490</v>
      </c>
      <c r="E3" s="148" t="s">
        <v>2507</v>
      </c>
    </row>
    <row r="4" spans="1:5" s="125" customFormat="1" ht="110.25" x14ac:dyDescent="0.25">
      <c r="A4" s="131"/>
      <c r="B4" s="134" t="s">
        <v>2481</v>
      </c>
      <c r="C4" s="134" t="s">
        <v>2486</v>
      </c>
      <c r="D4" s="132" t="s">
        <v>2491</v>
      </c>
      <c r="E4" s="253" t="s">
        <v>2815</v>
      </c>
    </row>
    <row r="5" spans="1:5" s="125" customFormat="1" ht="101.1" customHeight="1" x14ac:dyDescent="0.25">
      <c r="A5" s="131"/>
      <c r="B5" s="134" t="s">
        <v>2482</v>
      </c>
      <c r="C5" s="134" t="s">
        <v>2487</v>
      </c>
      <c r="D5" s="132" t="s">
        <v>2492</v>
      </c>
      <c r="E5" s="253" t="s">
        <v>2607</v>
      </c>
    </row>
    <row r="6" spans="1:5" s="125" customFormat="1" ht="101.1" customHeight="1" x14ac:dyDescent="0.25">
      <c r="A6" s="131"/>
      <c r="B6" s="155" t="s">
        <v>2483</v>
      </c>
      <c r="C6" s="155" t="s">
        <v>2488</v>
      </c>
      <c r="D6" s="156" t="s">
        <v>2493</v>
      </c>
      <c r="E6" s="252" t="s">
        <v>2505</v>
      </c>
    </row>
    <row r="7" spans="1:5" s="125" customFormat="1" ht="101.1" customHeight="1" x14ac:dyDescent="0.25">
      <c r="A7" s="131"/>
      <c r="B7" s="155" t="s">
        <v>2484</v>
      </c>
      <c r="C7" s="155" t="s">
        <v>2489</v>
      </c>
      <c r="D7" s="156" t="s">
        <v>2494</v>
      </c>
      <c r="E7" s="252" t="s">
        <v>2502</v>
      </c>
    </row>
    <row r="8" spans="1:5" s="218" customFormat="1" ht="115.5" customHeight="1" x14ac:dyDescent="0.25">
      <c r="A8" s="217"/>
      <c r="B8" s="155" t="s">
        <v>2506</v>
      </c>
      <c r="C8" s="155" t="s">
        <v>2593</v>
      </c>
      <c r="D8" s="156" t="s">
        <v>2594</v>
      </c>
      <c r="E8" s="252" t="s">
        <v>2595</v>
      </c>
    </row>
    <row r="9" spans="1:5" s="218" customFormat="1" ht="101.1" customHeight="1" x14ac:dyDescent="0.25">
      <c r="A9" s="217"/>
      <c r="B9" s="155" t="s">
        <v>2592</v>
      </c>
      <c r="C9" s="155" t="s">
        <v>2768</v>
      </c>
      <c r="D9" s="156" t="s">
        <v>2767</v>
      </c>
      <c r="E9" s="252" t="s">
        <v>2769</v>
      </c>
    </row>
  </sheetData>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52"/>
  <sheetViews>
    <sheetView showGridLines="0" zoomScale="70" zoomScaleNormal="70" zoomScalePageLayoutView="70" workbookViewId="0">
      <pane xSplit="4" ySplit="7" topLeftCell="E8" activePane="bottomRight" state="frozen"/>
      <selection pane="topRight" activeCell="E1" sqref="E1"/>
      <selection pane="bottomLeft" activeCell="A7" sqref="A7"/>
      <selection pane="bottomRight" activeCell="B2" sqref="B2"/>
    </sheetView>
  </sheetViews>
  <sheetFormatPr defaultColWidth="18.140625" defaultRowHeight="12" x14ac:dyDescent="0.2"/>
  <cols>
    <col min="1" max="1" width="4.7109375" style="6" customWidth="1"/>
    <col min="2" max="2" width="20" style="6" customWidth="1"/>
    <col min="3" max="3" width="5.42578125" style="6" customWidth="1"/>
    <col min="4" max="4" width="86" style="10" customWidth="1"/>
    <col min="5" max="29" width="19.28515625" style="11" customWidth="1"/>
    <col min="30" max="31" width="19.28515625" style="4" customWidth="1"/>
    <col min="32" max="39" width="12.7109375" style="4" customWidth="1"/>
    <col min="40" max="120" width="12.7109375" style="5" customWidth="1"/>
    <col min="121" max="152" width="12.7109375" style="6" customWidth="1"/>
    <col min="153" max="277" width="18.140625" style="6"/>
    <col min="278" max="278" width="15.140625" style="6" customWidth="1"/>
    <col min="279" max="279" width="3.7109375" style="6" customWidth="1"/>
    <col min="280" max="280" width="71.42578125" style="6" customWidth="1"/>
    <col min="281" max="281" width="52.85546875" style="6" customWidth="1"/>
    <col min="282" max="282" width="100.42578125" style="6" customWidth="1"/>
    <col min="283" max="408" width="12.7109375" style="6" customWidth="1"/>
    <col min="409" max="533" width="18.140625" style="6"/>
    <col min="534" max="534" width="15.140625" style="6" customWidth="1"/>
    <col min="535" max="535" width="3.7109375" style="6" customWidth="1"/>
    <col min="536" max="536" width="71.42578125" style="6" customWidth="1"/>
    <col min="537" max="537" width="52.85546875" style="6" customWidth="1"/>
    <col min="538" max="538" width="100.42578125" style="6" customWidth="1"/>
    <col min="539" max="664" width="12.7109375" style="6" customWidth="1"/>
    <col min="665" max="789" width="18.140625" style="6"/>
    <col min="790" max="790" width="15.140625" style="6" customWidth="1"/>
    <col min="791" max="791" width="3.7109375" style="6" customWidth="1"/>
    <col min="792" max="792" width="71.42578125" style="6" customWidth="1"/>
    <col min="793" max="793" width="52.85546875" style="6" customWidth="1"/>
    <col min="794" max="794" width="100.42578125" style="6" customWidth="1"/>
    <col min="795" max="920" width="12.7109375" style="6" customWidth="1"/>
    <col min="921" max="1045" width="18.140625" style="6"/>
    <col min="1046" max="1046" width="15.140625" style="6" customWidth="1"/>
    <col min="1047" max="1047" width="3.7109375" style="6" customWidth="1"/>
    <col min="1048" max="1048" width="71.42578125" style="6" customWidth="1"/>
    <col min="1049" max="1049" width="52.85546875" style="6" customWidth="1"/>
    <col min="1050" max="1050" width="100.42578125" style="6" customWidth="1"/>
    <col min="1051" max="1176" width="12.7109375" style="6" customWidth="1"/>
    <col min="1177" max="1301" width="18.140625" style="6"/>
    <col min="1302" max="1302" width="15.140625" style="6" customWidth="1"/>
    <col min="1303" max="1303" width="3.7109375" style="6" customWidth="1"/>
    <col min="1304" max="1304" width="71.42578125" style="6" customWidth="1"/>
    <col min="1305" max="1305" width="52.85546875" style="6" customWidth="1"/>
    <col min="1306" max="1306" width="100.42578125" style="6" customWidth="1"/>
    <col min="1307" max="1432" width="12.7109375" style="6" customWidth="1"/>
    <col min="1433" max="1557" width="18.140625" style="6"/>
    <col min="1558" max="1558" width="15.140625" style="6" customWidth="1"/>
    <col min="1559" max="1559" width="3.7109375" style="6" customWidth="1"/>
    <col min="1560" max="1560" width="71.42578125" style="6" customWidth="1"/>
    <col min="1561" max="1561" width="52.85546875" style="6" customWidth="1"/>
    <col min="1562" max="1562" width="100.42578125" style="6" customWidth="1"/>
    <col min="1563" max="1688" width="12.7109375" style="6" customWidth="1"/>
    <col min="1689" max="1813" width="18.140625" style="6"/>
    <col min="1814" max="1814" width="15.140625" style="6" customWidth="1"/>
    <col min="1815" max="1815" width="3.7109375" style="6" customWidth="1"/>
    <col min="1816" max="1816" width="71.42578125" style="6" customWidth="1"/>
    <col min="1817" max="1817" width="52.85546875" style="6" customWidth="1"/>
    <col min="1818" max="1818" width="100.42578125" style="6" customWidth="1"/>
    <col min="1819" max="1944" width="12.7109375" style="6" customWidth="1"/>
    <col min="1945" max="2069" width="18.140625" style="6"/>
    <col min="2070" max="2070" width="15.140625" style="6" customWidth="1"/>
    <col min="2071" max="2071" width="3.7109375" style="6" customWidth="1"/>
    <col min="2072" max="2072" width="71.42578125" style="6" customWidth="1"/>
    <col min="2073" max="2073" width="52.85546875" style="6" customWidth="1"/>
    <col min="2074" max="2074" width="100.42578125" style="6" customWidth="1"/>
    <col min="2075" max="2200" width="12.7109375" style="6" customWidth="1"/>
    <col min="2201" max="2325" width="18.140625" style="6"/>
    <col min="2326" max="2326" width="15.140625" style="6" customWidth="1"/>
    <col min="2327" max="2327" width="3.7109375" style="6" customWidth="1"/>
    <col min="2328" max="2328" width="71.42578125" style="6" customWidth="1"/>
    <col min="2329" max="2329" width="52.85546875" style="6" customWidth="1"/>
    <col min="2330" max="2330" width="100.42578125" style="6" customWidth="1"/>
    <col min="2331" max="2456" width="12.7109375" style="6" customWidth="1"/>
    <col min="2457" max="2581" width="18.140625" style="6"/>
    <col min="2582" max="2582" width="15.140625" style="6" customWidth="1"/>
    <col min="2583" max="2583" width="3.7109375" style="6" customWidth="1"/>
    <col min="2584" max="2584" width="71.42578125" style="6" customWidth="1"/>
    <col min="2585" max="2585" width="52.85546875" style="6" customWidth="1"/>
    <col min="2586" max="2586" width="100.42578125" style="6" customWidth="1"/>
    <col min="2587" max="2712" width="12.7109375" style="6" customWidth="1"/>
    <col min="2713" max="2837" width="18.140625" style="6"/>
    <col min="2838" max="2838" width="15.140625" style="6" customWidth="1"/>
    <col min="2839" max="2839" width="3.7109375" style="6" customWidth="1"/>
    <col min="2840" max="2840" width="71.42578125" style="6" customWidth="1"/>
    <col min="2841" max="2841" width="52.85546875" style="6" customWidth="1"/>
    <col min="2842" max="2842" width="100.42578125" style="6" customWidth="1"/>
    <col min="2843" max="2968" width="12.7109375" style="6" customWidth="1"/>
    <col min="2969" max="3093" width="18.140625" style="6"/>
    <col min="3094" max="3094" width="15.140625" style="6" customWidth="1"/>
    <col min="3095" max="3095" width="3.7109375" style="6" customWidth="1"/>
    <col min="3096" max="3096" width="71.42578125" style="6" customWidth="1"/>
    <col min="3097" max="3097" width="52.85546875" style="6" customWidth="1"/>
    <col min="3098" max="3098" width="100.42578125" style="6" customWidth="1"/>
    <col min="3099" max="3224" width="12.7109375" style="6" customWidth="1"/>
    <col min="3225" max="3349" width="18.140625" style="6"/>
    <col min="3350" max="3350" width="15.140625" style="6" customWidth="1"/>
    <col min="3351" max="3351" width="3.7109375" style="6" customWidth="1"/>
    <col min="3352" max="3352" width="71.42578125" style="6" customWidth="1"/>
    <col min="3353" max="3353" width="52.85546875" style="6" customWidth="1"/>
    <col min="3354" max="3354" width="100.42578125" style="6" customWidth="1"/>
    <col min="3355" max="3480" width="12.7109375" style="6" customWidth="1"/>
    <col min="3481" max="3605" width="18.140625" style="6"/>
    <col min="3606" max="3606" width="15.140625" style="6" customWidth="1"/>
    <col min="3607" max="3607" width="3.7109375" style="6" customWidth="1"/>
    <col min="3608" max="3608" width="71.42578125" style="6" customWidth="1"/>
    <col min="3609" max="3609" width="52.85546875" style="6" customWidth="1"/>
    <col min="3610" max="3610" width="100.42578125" style="6" customWidth="1"/>
    <col min="3611" max="3736" width="12.7109375" style="6" customWidth="1"/>
    <col min="3737" max="3861" width="18.140625" style="6"/>
    <col min="3862" max="3862" width="15.140625" style="6" customWidth="1"/>
    <col min="3863" max="3863" width="3.7109375" style="6" customWidth="1"/>
    <col min="3864" max="3864" width="71.42578125" style="6" customWidth="1"/>
    <col min="3865" max="3865" width="52.85546875" style="6" customWidth="1"/>
    <col min="3866" max="3866" width="100.42578125" style="6" customWidth="1"/>
    <col min="3867" max="3992" width="12.7109375" style="6" customWidth="1"/>
    <col min="3993" max="4117" width="18.140625" style="6"/>
    <col min="4118" max="4118" width="15.140625" style="6" customWidth="1"/>
    <col min="4119" max="4119" width="3.7109375" style="6" customWidth="1"/>
    <col min="4120" max="4120" width="71.42578125" style="6" customWidth="1"/>
    <col min="4121" max="4121" width="52.85546875" style="6" customWidth="1"/>
    <col min="4122" max="4122" width="100.42578125" style="6" customWidth="1"/>
    <col min="4123" max="4248" width="12.7109375" style="6" customWidth="1"/>
    <col min="4249" max="4373" width="18.140625" style="6"/>
    <col min="4374" max="4374" width="15.140625" style="6" customWidth="1"/>
    <col min="4375" max="4375" width="3.7109375" style="6" customWidth="1"/>
    <col min="4376" max="4376" width="71.42578125" style="6" customWidth="1"/>
    <col min="4377" max="4377" width="52.85546875" style="6" customWidth="1"/>
    <col min="4378" max="4378" width="100.42578125" style="6" customWidth="1"/>
    <col min="4379" max="4504" width="12.7109375" style="6" customWidth="1"/>
    <col min="4505" max="4629" width="18.140625" style="6"/>
    <col min="4630" max="4630" width="15.140625" style="6" customWidth="1"/>
    <col min="4631" max="4631" width="3.7109375" style="6" customWidth="1"/>
    <col min="4632" max="4632" width="71.42578125" style="6" customWidth="1"/>
    <col min="4633" max="4633" width="52.85546875" style="6" customWidth="1"/>
    <col min="4634" max="4634" width="100.42578125" style="6" customWidth="1"/>
    <col min="4635" max="4760" width="12.7109375" style="6" customWidth="1"/>
    <col min="4761" max="4885" width="18.140625" style="6"/>
    <col min="4886" max="4886" width="15.140625" style="6" customWidth="1"/>
    <col min="4887" max="4887" width="3.7109375" style="6" customWidth="1"/>
    <col min="4888" max="4888" width="71.42578125" style="6" customWidth="1"/>
    <col min="4889" max="4889" width="52.85546875" style="6" customWidth="1"/>
    <col min="4890" max="4890" width="100.42578125" style="6" customWidth="1"/>
    <col min="4891" max="5016" width="12.7109375" style="6" customWidth="1"/>
    <col min="5017" max="5141" width="18.140625" style="6"/>
    <col min="5142" max="5142" width="15.140625" style="6" customWidth="1"/>
    <col min="5143" max="5143" width="3.7109375" style="6" customWidth="1"/>
    <col min="5144" max="5144" width="71.42578125" style="6" customWidth="1"/>
    <col min="5145" max="5145" width="52.85546875" style="6" customWidth="1"/>
    <col min="5146" max="5146" width="100.42578125" style="6" customWidth="1"/>
    <col min="5147" max="5272" width="12.7109375" style="6" customWidth="1"/>
    <col min="5273" max="5397" width="18.140625" style="6"/>
    <col min="5398" max="5398" width="15.140625" style="6" customWidth="1"/>
    <col min="5399" max="5399" width="3.7109375" style="6" customWidth="1"/>
    <col min="5400" max="5400" width="71.42578125" style="6" customWidth="1"/>
    <col min="5401" max="5401" width="52.85546875" style="6" customWidth="1"/>
    <col min="5402" max="5402" width="100.42578125" style="6" customWidth="1"/>
    <col min="5403" max="5528" width="12.7109375" style="6" customWidth="1"/>
    <col min="5529" max="5653" width="18.140625" style="6"/>
    <col min="5654" max="5654" width="15.140625" style="6" customWidth="1"/>
    <col min="5655" max="5655" width="3.7109375" style="6" customWidth="1"/>
    <col min="5656" max="5656" width="71.42578125" style="6" customWidth="1"/>
    <col min="5657" max="5657" width="52.85546875" style="6" customWidth="1"/>
    <col min="5658" max="5658" width="100.42578125" style="6" customWidth="1"/>
    <col min="5659" max="5784" width="12.7109375" style="6" customWidth="1"/>
    <col min="5785" max="5909" width="18.140625" style="6"/>
    <col min="5910" max="5910" width="15.140625" style="6" customWidth="1"/>
    <col min="5911" max="5911" width="3.7109375" style="6" customWidth="1"/>
    <col min="5912" max="5912" width="71.42578125" style="6" customWidth="1"/>
    <col min="5913" max="5913" width="52.85546875" style="6" customWidth="1"/>
    <col min="5914" max="5914" width="100.42578125" style="6" customWidth="1"/>
    <col min="5915" max="6040" width="12.7109375" style="6" customWidth="1"/>
    <col min="6041" max="6165" width="18.140625" style="6"/>
    <col min="6166" max="6166" width="15.140625" style="6" customWidth="1"/>
    <col min="6167" max="6167" width="3.7109375" style="6" customWidth="1"/>
    <col min="6168" max="6168" width="71.42578125" style="6" customWidth="1"/>
    <col min="6169" max="6169" width="52.85546875" style="6" customWidth="1"/>
    <col min="6170" max="6170" width="100.42578125" style="6" customWidth="1"/>
    <col min="6171" max="6296" width="12.7109375" style="6" customWidth="1"/>
    <col min="6297" max="6421" width="18.140625" style="6"/>
    <col min="6422" max="6422" width="15.140625" style="6" customWidth="1"/>
    <col min="6423" max="6423" width="3.7109375" style="6" customWidth="1"/>
    <col min="6424" max="6424" width="71.42578125" style="6" customWidth="1"/>
    <col min="6425" max="6425" width="52.85546875" style="6" customWidth="1"/>
    <col min="6426" max="6426" width="100.42578125" style="6" customWidth="1"/>
    <col min="6427" max="6552" width="12.7109375" style="6" customWidth="1"/>
    <col min="6553" max="6677" width="18.140625" style="6"/>
    <col min="6678" max="6678" width="15.140625" style="6" customWidth="1"/>
    <col min="6679" max="6679" width="3.7109375" style="6" customWidth="1"/>
    <col min="6680" max="6680" width="71.42578125" style="6" customWidth="1"/>
    <col min="6681" max="6681" width="52.85546875" style="6" customWidth="1"/>
    <col min="6682" max="6682" width="100.42578125" style="6" customWidth="1"/>
    <col min="6683" max="6808" width="12.7109375" style="6" customWidth="1"/>
    <col min="6809" max="6933" width="18.140625" style="6"/>
    <col min="6934" max="6934" width="15.140625" style="6" customWidth="1"/>
    <col min="6935" max="6935" width="3.7109375" style="6" customWidth="1"/>
    <col min="6936" max="6936" width="71.42578125" style="6" customWidth="1"/>
    <col min="6937" max="6937" width="52.85546875" style="6" customWidth="1"/>
    <col min="6938" max="6938" width="100.42578125" style="6" customWidth="1"/>
    <col min="6939" max="7064" width="12.7109375" style="6" customWidth="1"/>
    <col min="7065" max="7189" width="18.140625" style="6"/>
    <col min="7190" max="7190" width="15.140625" style="6" customWidth="1"/>
    <col min="7191" max="7191" width="3.7109375" style="6" customWidth="1"/>
    <col min="7192" max="7192" width="71.42578125" style="6" customWidth="1"/>
    <col min="7193" max="7193" width="52.85546875" style="6" customWidth="1"/>
    <col min="7194" max="7194" width="100.42578125" style="6" customWidth="1"/>
    <col min="7195" max="7320" width="12.7109375" style="6" customWidth="1"/>
    <col min="7321" max="7445" width="18.140625" style="6"/>
    <col min="7446" max="7446" width="15.140625" style="6" customWidth="1"/>
    <col min="7447" max="7447" width="3.7109375" style="6" customWidth="1"/>
    <col min="7448" max="7448" width="71.42578125" style="6" customWidth="1"/>
    <col min="7449" max="7449" width="52.85546875" style="6" customWidth="1"/>
    <col min="7450" max="7450" width="100.42578125" style="6" customWidth="1"/>
    <col min="7451" max="7576" width="12.7109375" style="6" customWidth="1"/>
    <col min="7577" max="7701" width="18.140625" style="6"/>
    <col min="7702" max="7702" width="15.140625" style="6" customWidth="1"/>
    <col min="7703" max="7703" width="3.7109375" style="6" customWidth="1"/>
    <col min="7704" max="7704" width="71.42578125" style="6" customWidth="1"/>
    <col min="7705" max="7705" width="52.85546875" style="6" customWidth="1"/>
    <col min="7706" max="7706" width="100.42578125" style="6" customWidth="1"/>
    <col min="7707" max="7832" width="12.7109375" style="6" customWidth="1"/>
    <col min="7833" max="7957" width="18.140625" style="6"/>
    <col min="7958" max="7958" width="15.140625" style="6" customWidth="1"/>
    <col min="7959" max="7959" width="3.7109375" style="6" customWidth="1"/>
    <col min="7960" max="7960" width="71.42578125" style="6" customWidth="1"/>
    <col min="7961" max="7961" width="52.85546875" style="6" customWidth="1"/>
    <col min="7962" max="7962" width="100.42578125" style="6" customWidth="1"/>
    <col min="7963" max="8088" width="12.7109375" style="6" customWidth="1"/>
    <col min="8089" max="8213" width="18.140625" style="6"/>
    <col min="8214" max="8214" width="15.140625" style="6" customWidth="1"/>
    <col min="8215" max="8215" width="3.7109375" style="6" customWidth="1"/>
    <col min="8216" max="8216" width="71.42578125" style="6" customWidth="1"/>
    <col min="8217" max="8217" width="52.85546875" style="6" customWidth="1"/>
    <col min="8218" max="8218" width="100.42578125" style="6" customWidth="1"/>
    <col min="8219" max="8344" width="12.7109375" style="6" customWidth="1"/>
    <col min="8345" max="8469" width="18.140625" style="6"/>
    <col min="8470" max="8470" width="15.140625" style="6" customWidth="1"/>
    <col min="8471" max="8471" width="3.7109375" style="6" customWidth="1"/>
    <col min="8472" max="8472" width="71.42578125" style="6" customWidth="1"/>
    <col min="8473" max="8473" width="52.85546875" style="6" customWidth="1"/>
    <col min="8474" max="8474" width="100.42578125" style="6" customWidth="1"/>
    <col min="8475" max="8600" width="12.7109375" style="6" customWidth="1"/>
    <col min="8601" max="8725" width="18.140625" style="6"/>
    <col min="8726" max="8726" width="15.140625" style="6" customWidth="1"/>
    <col min="8727" max="8727" width="3.7109375" style="6" customWidth="1"/>
    <col min="8728" max="8728" width="71.42578125" style="6" customWidth="1"/>
    <col min="8729" max="8729" width="52.85546875" style="6" customWidth="1"/>
    <col min="8730" max="8730" width="100.42578125" style="6" customWidth="1"/>
    <col min="8731" max="8856" width="12.7109375" style="6" customWidth="1"/>
    <col min="8857" max="8981" width="18.140625" style="6"/>
    <col min="8982" max="8982" width="15.140625" style="6" customWidth="1"/>
    <col min="8983" max="8983" width="3.7109375" style="6" customWidth="1"/>
    <col min="8984" max="8984" width="71.42578125" style="6" customWidth="1"/>
    <col min="8985" max="8985" width="52.85546875" style="6" customWidth="1"/>
    <col min="8986" max="8986" width="100.42578125" style="6" customWidth="1"/>
    <col min="8987" max="9112" width="12.7109375" style="6" customWidth="1"/>
    <col min="9113" max="9237" width="18.140625" style="6"/>
    <col min="9238" max="9238" width="15.140625" style="6" customWidth="1"/>
    <col min="9239" max="9239" width="3.7109375" style="6" customWidth="1"/>
    <col min="9240" max="9240" width="71.42578125" style="6" customWidth="1"/>
    <col min="9241" max="9241" width="52.85546875" style="6" customWidth="1"/>
    <col min="9242" max="9242" width="100.42578125" style="6" customWidth="1"/>
    <col min="9243" max="9368" width="12.7109375" style="6" customWidth="1"/>
    <col min="9369" max="9493" width="18.140625" style="6"/>
    <col min="9494" max="9494" width="15.140625" style="6" customWidth="1"/>
    <col min="9495" max="9495" width="3.7109375" style="6" customWidth="1"/>
    <col min="9496" max="9496" width="71.42578125" style="6" customWidth="1"/>
    <col min="9497" max="9497" width="52.85546875" style="6" customWidth="1"/>
    <col min="9498" max="9498" width="100.42578125" style="6" customWidth="1"/>
    <col min="9499" max="9624" width="12.7109375" style="6" customWidth="1"/>
    <col min="9625" max="9749" width="18.140625" style="6"/>
    <col min="9750" max="9750" width="15.140625" style="6" customWidth="1"/>
    <col min="9751" max="9751" width="3.7109375" style="6" customWidth="1"/>
    <col min="9752" max="9752" width="71.42578125" style="6" customWidth="1"/>
    <col min="9753" max="9753" width="52.85546875" style="6" customWidth="1"/>
    <col min="9754" max="9754" width="100.42578125" style="6" customWidth="1"/>
    <col min="9755" max="9880" width="12.7109375" style="6" customWidth="1"/>
    <col min="9881" max="10005" width="18.140625" style="6"/>
    <col min="10006" max="10006" width="15.140625" style="6" customWidth="1"/>
    <col min="10007" max="10007" width="3.7109375" style="6" customWidth="1"/>
    <col min="10008" max="10008" width="71.42578125" style="6" customWidth="1"/>
    <col min="10009" max="10009" width="52.85546875" style="6" customWidth="1"/>
    <col min="10010" max="10010" width="100.42578125" style="6" customWidth="1"/>
    <col min="10011" max="10136" width="12.7109375" style="6" customWidth="1"/>
    <col min="10137" max="10261" width="18.140625" style="6"/>
    <col min="10262" max="10262" width="15.140625" style="6" customWidth="1"/>
    <col min="10263" max="10263" width="3.7109375" style="6" customWidth="1"/>
    <col min="10264" max="10264" width="71.42578125" style="6" customWidth="1"/>
    <col min="10265" max="10265" width="52.85546875" style="6" customWidth="1"/>
    <col min="10266" max="10266" width="100.42578125" style="6" customWidth="1"/>
    <col min="10267" max="10392" width="12.7109375" style="6" customWidth="1"/>
    <col min="10393" max="10517" width="18.140625" style="6"/>
    <col min="10518" max="10518" width="15.140625" style="6" customWidth="1"/>
    <col min="10519" max="10519" width="3.7109375" style="6" customWidth="1"/>
    <col min="10520" max="10520" width="71.42578125" style="6" customWidth="1"/>
    <col min="10521" max="10521" width="52.85546875" style="6" customWidth="1"/>
    <col min="10522" max="10522" width="100.42578125" style="6" customWidth="1"/>
    <col min="10523" max="10648" width="12.7109375" style="6" customWidth="1"/>
    <col min="10649" max="10773" width="18.140625" style="6"/>
    <col min="10774" max="10774" width="15.140625" style="6" customWidth="1"/>
    <col min="10775" max="10775" width="3.7109375" style="6" customWidth="1"/>
    <col min="10776" max="10776" width="71.42578125" style="6" customWidth="1"/>
    <col min="10777" max="10777" width="52.85546875" style="6" customWidth="1"/>
    <col min="10778" max="10778" width="100.42578125" style="6" customWidth="1"/>
    <col min="10779" max="10904" width="12.7109375" style="6" customWidth="1"/>
    <col min="10905" max="11029" width="18.140625" style="6"/>
    <col min="11030" max="11030" width="15.140625" style="6" customWidth="1"/>
    <col min="11031" max="11031" width="3.7109375" style="6" customWidth="1"/>
    <col min="11032" max="11032" width="71.42578125" style="6" customWidth="1"/>
    <col min="11033" max="11033" width="52.85546875" style="6" customWidth="1"/>
    <col min="11034" max="11034" width="100.42578125" style="6" customWidth="1"/>
    <col min="11035" max="11160" width="12.7109375" style="6" customWidth="1"/>
    <col min="11161" max="11285" width="18.140625" style="6"/>
    <col min="11286" max="11286" width="15.140625" style="6" customWidth="1"/>
    <col min="11287" max="11287" width="3.7109375" style="6" customWidth="1"/>
    <col min="11288" max="11288" width="71.42578125" style="6" customWidth="1"/>
    <col min="11289" max="11289" width="52.85546875" style="6" customWidth="1"/>
    <col min="11290" max="11290" width="100.42578125" style="6" customWidth="1"/>
    <col min="11291" max="11416" width="12.7109375" style="6" customWidth="1"/>
    <col min="11417" max="11541" width="18.140625" style="6"/>
    <col min="11542" max="11542" width="15.140625" style="6" customWidth="1"/>
    <col min="11543" max="11543" width="3.7109375" style="6" customWidth="1"/>
    <col min="11544" max="11544" width="71.42578125" style="6" customWidth="1"/>
    <col min="11545" max="11545" width="52.85546875" style="6" customWidth="1"/>
    <col min="11546" max="11546" width="100.42578125" style="6" customWidth="1"/>
    <col min="11547" max="11672" width="12.7109375" style="6" customWidth="1"/>
    <col min="11673" max="11797" width="18.140625" style="6"/>
    <col min="11798" max="11798" width="15.140625" style="6" customWidth="1"/>
    <col min="11799" max="11799" width="3.7109375" style="6" customWidth="1"/>
    <col min="11800" max="11800" width="71.42578125" style="6" customWidth="1"/>
    <col min="11801" max="11801" width="52.85546875" style="6" customWidth="1"/>
    <col min="11802" max="11802" width="100.42578125" style="6" customWidth="1"/>
    <col min="11803" max="11928" width="12.7109375" style="6" customWidth="1"/>
    <col min="11929" max="12053" width="18.140625" style="6"/>
    <col min="12054" max="12054" width="15.140625" style="6" customWidth="1"/>
    <col min="12055" max="12055" width="3.7109375" style="6" customWidth="1"/>
    <col min="12056" max="12056" width="71.42578125" style="6" customWidth="1"/>
    <col min="12057" max="12057" width="52.85546875" style="6" customWidth="1"/>
    <col min="12058" max="12058" width="100.42578125" style="6" customWidth="1"/>
    <col min="12059" max="12184" width="12.7109375" style="6" customWidth="1"/>
    <col min="12185" max="12309" width="18.140625" style="6"/>
    <col min="12310" max="12310" width="15.140625" style="6" customWidth="1"/>
    <col min="12311" max="12311" width="3.7109375" style="6" customWidth="1"/>
    <col min="12312" max="12312" width="71.42578125" style="6" customWidth="1"/>
    <col min="12313" max="12313" width="52.85546875" style="6" customWidth="1"/>
    <col min="12314" max="12314" width="100.42578125" style="6" customWidth="1"/>
    <col min="12315" max="12440" width="12.7109375" style="6" customWidth="1"/>
    <col min="12441" max="12565" width="18.140625" style="6"/>
    <col min="12566" max="12566" width="15.140625" style="6" customWidth="1"/>
    <col min="12567" max="12567" width="3.7109375" style="6" customWidth="1"/>
    <col min="12568" max="12568" width="71.42578125" style="6" customWidth="1"/>
    <col min="12569" max="12569" width="52.85546875" style="6" customWidth="1"/>
    <col min="12570" max="12570" width="100.42578125" style="6" customWidth="1"/>
    <col min="12571" max="12696" width="12.7109375" style="6" customWidth="1"/>
    <col min="12697" max="12821" width="18.140625" style="6"/>
    <col min="12822" max="12822" width="15.140625" style="6" customWidth="1"/>
    <col min="12823" max="12823" width="3.7109375" style="6" customWidth="1"/>
    <col min="12824" max="12824" width="71.42578125" style="6" customWidth="1"/>
    <col min="12825" max="12825" width="52.85546875" style="6" customWidth="1"/>
    <col min="12826" max="12826" width="100.42578125" style="6" customWidth="1"/>
    <col min="12827" max="12952" width="12.7109375" style="6" customWidth="1"/>
    <col min="12953" max="13077" width="18.140625" style="6"/>
    <col min="13078" max="13078" width="15.140625" style="6" customWidth="1"/>
    <col min="13079" max="13079" width="3.7109375" style="6" customWidth="1"/>
    <col min="13080" max="13080" width="71.42578125" style="6" customWidth="1"/>
    <col min="13081" max="13081" width="52.85546875" style="6" customWidth="1"/>
    <col min="13082" max="13082" width="100.42578125" style="6" customWidth="1"/>
    <col min="13083" max="13208" width="12.7109375" style="6" customWidth="1"/>
    <col min="13209" max="13333" width="18.140625" style="6"/>
    <col min="13334" max="13334" width="15.140625" style="6" customWidth="1"/>
    <col min="13335" max="13335" width="3.7109375" style="6" customWidth="1"/>
    <col min="13336" max="13336" width="71.42578125" style="6" customWidth="1"/>
    <col min="13337" max="13337" width="52.85546875" style="6" customWidth="1"/>
    <col min="13338" max="13338" width="100.42578125" style="6" customWidth="1"/>
    <col min="13339" max="13464" width="12.7109375" style="6" customWidth="1"/>
    <col min="13465" max="13589" width="18.140625" style="6"/>
    <col min="13590" max="13590" width="15.140625" style="6" customWidth="1"/>
    <col min="13591" max="13591" width="3.7109375" style="6" customWidth="1"/>
    <col min="13592" max="13592" width="71.42578125" style="6" customWidth="1"/>
    <col min="13593" max="13593" width="52.85546875" style="6" customWidth="1"/>
    <col min="13594" max="13594" width="100.42578125" style="6" customWidth="1"/>
    <col min="13595" max="13720" width="12.7109375" style="6" customWidth="1"/>
    <col min="13721" max="13845" width="18.140625" style="6"/>
    <col min="13846" max="13846" width="15.140625" style="6" customWidth="1"/>
    <col min="13847" max="13847" width="3.7109375" style="6" customWidth="1"/>
    <col min="13848" max="13848" width="71.42578125" style="6" customWidth="1"/>
    <col min="13849" max="13849" width="52.85546875" style="6" customWidth="1"/>
    <col min="13850" max="13850" width="100.42578125" style="6" customWidth="1"/>
    <col min="13851" max="13976" width="12.7109375" style="6" customWidth="1"/>
    <col min="13977" max="14101" width="18.140625" style="6"/>
    <col min="14102" max="14102" width="15.140625" style="6" customWidth="1"/>
    <col min="14103" max="14103" width="3.7109375" style="6" customWidth="1"/>
    <col min="14104" max="14104" width="71.42578125" style="6" customWidth="1"/>
    <col min="14105" max="14105" width="52.85546875" style="6" customWidth="1"/>
    <col min="14106" max="14106" width="100.42578125" style="6" customWidth="1"/>
    <col min="14107" max="14232" width="12.7109375" style="6" customWidth="1"/>
    <col min="14233" max="14357" width="18.140625" style="6"/>
    <col min="14358" max="14358" width="15.140625" style="6" customWidth="1"/>
    <col min="14359" max="14359" width="3.7109375" style="6" customWidth="1"/>
    <col min="14360" max="14360" width="71.42578125" style="6" customWidth="1"/>
    <col min="14361" max="14361" width="52.85546875" style="6" customWidth="1"/>
    <col min="14362" max="14362" width="100.42578125" style="6" customWidth="1"/>
    <col min="14363" max="14488" width="12.7109375" style="6" customWidth="1"/>
    <col min="14489" max="14613" width="18.140625" style="6"/>
    <col min="14614" max="14614" width="15.140625" style="6" customWidth="1"/>
    <col min="14615" max="14615" width="3.7109375" style="6" customWidth="1"/>
    <col min="14616" max="14616" width="71.42578125" style="6" customWidth="1"/>
    <col min="14617" max="14617" width="52.85546875" style="6" customWidth="1"/>
    <col min="14618" max="14618" width="100.42578125" style="6" customWidth="1"/>
    <col min="14619" max="14744" width="12.7109375" style="6" customWidth="1"/>
    <col min="14745" max="14869" width="18.140625" style="6"/>
    <col min="14870" max="14870" width="15.140625" style="6" customWidth="1"/>
    <col min="14871" max="14871" width="3.7109375" style="6" customWidth="1"/>
    <col min="14872" max="14872" width="71.42578125" style="6" customWidth="1"/>
    <col min="14873" max="14873" width="52.85546875" style="6" customWidth="1"/>
    <col min="14874" max="14874" width="100.42578125" style="6" customWidth="1"/>
    <col min="14875" max="15000" width="12.7109375" style="6" customWidth="1"/>
    <col min="15001" max="15125" width="18.140625" style="6"/>
    <col min="15126" max="15126" width="15.140625" style="6" customWidth="1"/>
    <col min="15127" max="15127" width="3.7109375" style="6" customWidth="1"/>
    <col min="15128" max="15128" width="71.42578125" style="6" customWidth="1"/>
    <col min="15129" max="15129" width="52.85546875" style="6" customWidth="1"/>
    <col min="15130" max="15130" width="100.42578125" style="6" customWidth="1"/>
    <col min="15131" max="15256" width="12.7109375" style="6" customWidth="1"/>
    <col min="15257" max="15381" width="18.140625" style="6"/>
    <col min="15382" max="15382" width="15.140625" style="6" customWidth="1"/>
    <col min="15383" max="15383" width="3.7109375" style="6" customWidth="1"/>
    <col min="15384" max="15384" width="71.42578125" style="6" customWidth="1"/>
    <col min="15385" max="15385" width="52.85546875" style="6" customWidth="1"/>
    <col min="15386" max="15386" width="100.42578125" style="6" customWidth="1"/>
    <col min="15387" max="15512" width="12.7109375" style="6" customWidth="1"/>
    <col min="15513" max="15637" width="18.140625" style="6"/>
    <col min="15638" max="15638" width="15.140625" style="6" customWidth="1"/>
    <col min="15639" max="15639" width="3.7109375" style="6" customWidth="1"/>
    <col min="15640" max="15640" width="71.42578125" style="6" customWidth="1"/>
    <col min="15641" max="15641" width="52.85546875" style="6" customWidth="1"/>
    <col min="15642" max="15642" width="100.42578125" style="6" customWidth="1"/>
    <col min="15643" max="15768" width="12.7109375" style="6" customWidth="1"/>
    <col min="15769" max="15893" width="18.140625" style="6"/>
    <col min="15894" max="15894" width="15.140625" style="6" customWidth="1"/>
    <col min="15895" max="15895" width="3.7109375" style="6" customWidth="1"/>
    <col min="15896" max="15896" width="71.42578125" style="6" customWidth="1"/>
    <col min="15897" max="15897" width="52.85546875" style="6" customWidth="1"/>
    <col min="15898" max="15898" width="100.42578125" style="6" customWidth="1"/>
    <col min="15899" max="16024" width="12.7109375" style="6" customWidth="1"/>
    <col min="16025" max="16149" width="18.140625" style="6"/>
    <col min="16150" max="16150" width="15.140625" style="6" customWidth="1"/>
    <col min="16151" max="16151" width="3.7109375" style="6" customWidth="1"/>
    <col min="16152" max="16152" width="71.42578125" style="6" customWidth="1"/>
    <col min="16153" max="16153" width="52.85546875" style="6" customWidth="1"/>
    <col min="16154" max="16154" width="100.42578125" style="6" customWidth="1"/>
    <col min="16155" max="16280" width="12.7109375" style="6" customWidth="1"/>
    <col min="16281" max="16384" width="18.140625" style="6"/>
  </cols>
  <sheetData>
    <row r="2" spans="2:120" s="62" customFormat="1" ht="18.75" x14ac:dyDescent="0.3">
      <c r="B2" s="219" t="s">
        <v>2991</v>
      </c>
      <c r="C2" s="136"/>
      <c r="D2" s="136"/>
      <c r="E2" s="136"/>
      <c r="F2" s="136"/>
      <c r="G2" s="136"/>
      <c r="H2" s="136"/>
      <c r="I2" s="139"/>
      <c r="J2" s="139"/>
      <c r="K2" s="139"/>
      <c r="L2" s="139"/>
      <c r="M2" s="139"/>
      <c r="N2" s="139"/>
      <c r="O2" s="139"/>
      <c r="P2" s="139"/>
      <c r="Q2" s="139"/>
      <c r="R2" s="139"/>
      <c r="S2" s="139"/>
      <c r="T2" s="139"/>
      <c r="U2" s="139"/>
      <c r="V2" s="139"/>
      <c r="W2" s="139"/>
      <c r="X2" s="139"/>
      <c r="Y2" s="139"/>
      <c r="Z2" s="139"/>
      <c r="AA2" s="139"/>
      <c r="AB2" s="139"/>
      <c r="AC2" s="139"/>
      <c r="AD2" s="139"/>
    </row>
    <row r="3" spans="2:120" s="62" customFormat="1" ht="18.75" x14ac:dyDescent="0.3">
      <c r="B3" s="137"/>
      <c r="C3" s="138"/>
      <c r="D3" s="138"/>
      <c r="E3" s="196"/>
      <c r="F3" s="138"/>
      <c r="G3" s="138"/>
      <c r="H3" s="138"/>
    </row>
    <row r="4" spans="2:120" s="62" customFormat="1" ht="23.25" customHeight="1" x14ac:dyDescent="0.25">
      <c r="B4" s="262" t="s">
        <v>2463</v>
      </c>
      <c r="C4" s="262"/>
      <c r="D4" s="262"/>
      <c r="E4" s="264" t="s">
        <v>2834</v>
      </c>
      <c r="F4" s="264"/>
      <c r="G4" s="264"/>
      <c r="H4" s="264"/>
      <c r="I4" s="264"/>
      <c r="J4" s="264"/>
      <c r="K4" s="264"/>
      <c r="L4" s="264"/>
      <c r="M4" s="264"/>
      <c r="N4" s="264"/>
      <c r="O4" s="264"/>
      <c r="P4" s="264"/>
      <c r="Q4" s="264"/>
      <c r="R4" s="264"/>
      <c r="S4" s="264"/>
      <c r="T4" s="264"/>
      <c r="U4" s="264"/>
      <c r="V4" s="264"/>
      <c r="W4" s="264"/>
      <c r="X4" s="264"/>
      <c r="Y4" s="264"/>
      <c r="Z4" s="264"/>
      <c r="AA4" s="264"/>
      <c r="AB4" s="264"/>
      <c r="AC4" s="264"/>
      <c r="AD4" s="254" t="s">
        <v>2800</v>
      </c>
      <c r="AE4" s="254"/>
    </row>
    <row r="5" spans="2:120" s="3" customFormat="1" ht="34.5" customHeight="1" x14ac:dyDescent="0.2">
      <c r="B5" s="263"/>
      <c r="C5" s="263"/>
      <c r="D5" s="263"/>
      <c r="E5" s="197" t="s">
        <v>0</v>
      </c>
      <c r="F5" s="197" t="s">
        <v>2</v>
      </c>
      <c r="G5" s="197" t="s">
        <v>2</v>
      </c>
      <c r="H5" s="197" t="s">
        <v>4</v>
      </c>
      <c r="I5" s="197" t="s">
        <v>5</v>
      </c>
      <c r="J5" s="197" t="s">
        <v>5</v>
      </c>
      <c r="K5" s="197" t="s">
        <v>6</v>
      </c>
      <c r="L5" s="197" t="s">
        <v>7</v>
      </c>
      <c r="M5" s="197" t="s">
        <v>2737</v>
      </c>
      <c r="N5" s="197" t="s">
        <v>2688</v>
      </c>
      <c r="O5" s="197" t="s">
        <v>8</v>
      </c>
      <c r="P5" s="197" t="s">
        <v>9</v>
      </c>
      <c r="Q5" s="197" t="s">
        <v>10</v>
      </c>
      <c r="R5" s="197" t="s">
        <v>11</v>
      </c>
      <c r="S5" s="197" t="s">
        <v>12</v>
      </c>
      <c r="T5" s="197" t="s">
        <v>13</v>
      </c>
      <c r="U5" s="197" t="s">
        <v>169</v>
      </c>
      <c r="V5" s="197" t="s">
        <v>2689</v>
      </c>
      <c r="W5" s="197" t="s">
        <v>15</v>
      </c>
      <c r="X5" s="197" t="s">
        <v>16</v>
      </c>
      <c r="Y5" s="197" t="s">
        <v>17</v>
      </c>
      <c r="Z5" s="197" t="s">
        <v>2648</v>
      </c>
      <c r="AA5" s="197" t="s">
        <v>18</v>
      </c>
      <c r="AB5" s="197" t="s">
        <v>18</v>
      </c>
      <c r="AC5" s="197" t="s">
        <v>19</v>
      </c>
      <c r="AD5" s="197" t="s">
        <v>2803</v>
      </c>
      <c r="AE5" s="197" t="s">
        <v>2817</v>
      </c>
      <c r="AF5" s="1"/>
      <c r="AG5" s="1"/>
      <c r="AH5" s="1"/>
      <c r="AI5" s="1"/>
      <c r="AJ5" s="1"/>
      <c r="AK5" s="1"/>
      <c r="AL5" s="1"/>
      <c r="AM5" s="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row>
    <row r="6" spans="2:120" s="203" customFormat="1" ht="18" customHeight="1" x14ac:dyDescent="0.3">
      <c r="B6" s="198"/>
      <c r="C6" s="199"/>
      <c r="D6" s="200" t="s">
        <v>2740</v>
      </c>
      <c r="E6" s="201" t="s">
        <v>1</v>
      </c>
      <c r="F6" s="201" t="s">
        <v>3</v>
      </c>
      <c r="G6" s="201" t="s">
        <v>1</v>
      </c>
      <c r="H6" s="201" t="s">
        <v>1</v>
      </c>
      <c r="I6" s="201" t="s">
        <v>3</v>
      </c>
      <c r="J6" s="201" t="s">
        <v>1</v>
      </c>
      <c r="K6" s="201" t="s">
        <v>1</v>
      </c>
      <c r="L6" s="201" t="s">
        <v>1</v>
      </c>
      <c r="M6" s="201" t="s">
        <v>1</v>
      </c>
      <c r="N6" s="201" t="s">
        <v>1</v>
      </c>
      <c r="O6" s="201" t="s">
        <v>1</v>
      </c>
      <c r="P6" s="201" t="s">
        <v>1</v>
      </c>
      <c r="Q6" s="201" t="s">
        <v>3</v>
      </c>
      <c r="R6" s="201" t="s">
        <v>1</v>
      </c>
      <c r="S6" s="201" t="s">
        <v>1</v>
      </c>
      <c r="T6" s="201" t="s">
        <v>1</v>
      </c>
      <c r="U6" s="201" t="s">
        <v>1</v>
      </c>
      <c r="V6" s="201" t="s">
        <v>1</v>
      </c>
      <c r="W6" s="201" t="s">
        <v>1</v>
      </c>
      <c r="X6" s="201" t="s">
        <v>1</v>
      </c>
      <c r="Y6" s="201" t="s">
        <v>1</v>
      </c>
      <c r="Z6" s="201" t="s">
        <v>1</v>
      </c>
      <c r="AA6" s="201" t="s">
        <v>3</v>
      </c>
      <c r="AB6" s="201" t="s">
        <v>1</v>
      </c>
      <c r="AC6" s="201" t="s">
        <v>1</v>
      </c>
      <c r="AD6" s="201" t="s">
        <v>1</v>
      </c>
      <c r="AE6" s="201" t="s">
        <v>1</v>
      </c>
      <c r="AF6" s="1"/>
      <c r="AG6" s="1"/>
      <c r="AH6" s="1"/>
      <c r="AI6" s="1"/>
      <c r="AJ6" s="1"/>
      <c r="AK6" s="1"/>
      <c r="AL6" s="1"/>
      <c r="AM6" s="1"/>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row>
    <row r="7" spans="2:120" s="3" customFormat="1" ht="18" customHeight="1" thickBot="1" x14ac:dyDescent="0.25">
      <c r="B7" s="193"/>
      <c r="C7" s="61" t="s">
        <v>22</v>
      </c>
      <c r="D7" s="14" t="s">
        <v>23</v>
      </c>
      <c r="E7" s="190" t="s">
        <v>21</v>
      </c>
      <c r="F7" s="190" t="s">
        <v>21</v>
      </c>
      <c r="G7" s="190" t="s">
        <v>21</v>
      </c>
      <c r="H7" s="189" t="s">
        <v>21</v>
      </c>
      <c r="I7" s="190" t="s">
        <v>21</v>
      </c>
      <c r="J7" s="190" t="s">
        <v>21</v>
      </c>
      <c r="K7" s="190" t="s">
        <v>21</v>
      </c>
      <c r="L7" s="190" t="s">
        <v>21</v>
      </c>
      <c r="M7" s="190" t="s">
        <v>21</v>
      </c>
      <c r="N7" s="190" t="s">
        <v>21</v>
      </c>
      <c r="O7" s="190" t="s">
        <v>21</v>
      </c>
      <c r="P7" s="190" t="s">
        <v>21</v>
      </c>
      <c r="Q7" s="190" t="s">
        <v>21</v>
      </c>
      <c r="R7" s="190" t="s">
        <v>21</v>
      </c>
      <c r="S7" s="190" t="s">
        <v>21</v>
      </c>
      <c r="T7" s="190" t="s">
        <v>21</v>
      </c>
      <c r="U7" s="190" t="s">
        <v>21</v>
      </c>
      <c r="V7" s="190" t="s">
        <v>21</v>
      </c>
      <c r="W7" s="190" t="s">
        <v>21</v>
      </c>
      <c r="X7" s="190" t="s">
        <v>21</v>
      </c>
      <c r="Y7" s="190" t="s">
        <v>21</v>
      </c>
      <c r="Z7" s="190" t="s">
        <v>21</v>
      </c>
      <c r="AA7" s="190" t="s">
        <v>21</v>
      </c>
      <c r="AB7" s="190" t="s">
        <v>21</v>
      </c>
      <c r="AC7" s="190" t="s">
        <v>21</v>
      </c>
      <c r="AD7" s="190" t="s">
        <v>21</v>
      </c>
      <c r="AE7" s="190" t="s">
        <v>21</v>
      </c>
      <c r="AF7" s="1"/>
      <c r="AG7" s="1"/>
      <c r="AH7" s="1"/>
      <c r="AI7" s="1"/>
      <c r="AJ7" s="1"/>
      <c r="AK7" s="1"/>
      <c r="AL7" s="1"/>
      <c r="AM7" s="1"/>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row>
    <row r="8" spans="2:120" ht="16.5" customHeight="1" thickTop="1" thickBot="1" x14ac:dyDescent="0.25">
      <c r="B8" s="265" t="s">
        <v>24</v>
      </c>
      <c r="C8" s="15">
        <v>1</v>
      </c>
      <c r="D8" s="16" t="s">
        <v>20</v>
      </c>
      <c r="E8" s="27" t="s">
        <v>2637</v>
      </c>
      <c r="F8" s="17" t="s">
        <v>2608</v>
      </c>
      <c r="G8" s="17" t="s">
        <v>2608</v>
      </c>
      <c r="H8" s="158" t="s">
        <v>25</v>
      </c>
      <c r="I8" s="17" t="s">
        <v>2509</v>
      </c>
      <c r="J8" s="17" t="s">
        <v>2509</v>
      </c>
      <c r="K8" s="17" t="s">
        <v>2691</v>
      </c>
      <c r="L8" s="17" t="s">
        <v>2703</v>
      </c>
      <c r="M8" s="17" t="s">
        <v>104</v>
      </c>
      <c r="N8" s="17" t="s">
        <v>2712</v>
      </c>
      <c r="O8" s="17" t="s">
        <v>2751</v>
      </c>
      <c r="P8" s="17" t="s">
        <v>2625</v>
      </c>
      <c r="Q8" s="17" t="s">
        <v>2676</v>
      </c>
      <c r="R8" s="17" t="s">
        <v>2722</v>
      </c>
      <c r="S8" s="159" t="s">
        <v>91</v>
      </c>
      <c r="T8" s="17" t="s">
        <v>2596</v>
      </c>
      <c r="U8" s="17" t="s">
        <v>168</v>
      </c>
      <c r="V8" s="17" t="s">
        <v>2508</v>
      </c>
      <c r="W8" s="17" t="s">
        <v>128</v>
      </c>
      <c r="X8" s="18" t="s">
        <v>113</v>
      </c>
      <c r="Y8" s="17" t="s">
        <v>17</v>
      </c>
      <c r="Z8" s="17" t="s">
        <v>2647</v>
      </c>
      <c r="AA8" s="17" t="s">
        <v>2671</v>
      </c>
      <c r="AB8" s="17" t="s">
        <v>2671</v>
      </c>
      <c r="AC8" s="17" t="s">
        <v>141</v>
      </c>
      <c r="AD8" s="17" t="s">
        <v>2802</v>
      </c>
      <c r="AE8" s="17" t="s">
        <v>2817</v>
      </c>
      <c r="AF8" s="226" t="s">
        <v>21</v>
      </c>
    </row>
    <row r="9" spans="2:120" ht="16.5" customHeight="1" thickTop="1" thickBot="1" x14ac:dyDescent="0.25">
      <c r="B9" s="266"/>
      <c r="C9" s="19">
        <v>2</v>
      </c>
      <c r="D9" s="20" t="s">
        <v>26</v>
      </c>
      <c r="E9" s="29" t="s">
        <v>0</v>
      </c>
      <c r="F9" s="21" t="s">
        <v>2</v>
      </c>
      <c r="G9" s="21" t="s">
        <v>2</v>
      </c>
      <c r="H9" s="160" t="s">
        <v>4</v>
      </c>
      <c r="I9" s="21" t="s">
        <v>5</v>
      </c>
      <c r="J9" s="21" t="s">
        <v>5</v>
      </c>
      <c r="K9" s="21" t="s">
        <v>6</v>
      </c>
      <c r="L9" s="21" t="s">
        <v>7</v>
      </c>
      <c r="M9" s="21" t="s">
        <v>105</v>
      </c>
      <c r="N9" s="21" t="s">
        <v>2688</v>
      </c>
      <c r="O9" s="21" t="s">
        <v>8</v>
      </c>
      <c r="P9" s="21" t="s">
        <v>2625</v>
      </c>
      <c r="Q9" s="21" t="s">
        <v>10</v>
      </c>
      <c r="R9" s="21" t="s">
        <v>2723</v>
      </c>
      <c r="S9" s="161" t="s">
        <v>92</v>
      </c>
      <c r="T9" s="21" t="s">
        <v>13</v>
      </c>
      <c r="U9" s="21" t="s">
        <v>169</v>
      </c>
      <c r="V9" s="21" t="s">
        <v>14</v>
      </c>
      <c r="W9" s="21" t="s">
        <v>129</v>
      </c>
      <c r="X9" s="22" t="s">
        <v>113</v>
      </c>
      <c r="Y9" s="21" t="s">
        <v>17</v>
      </c>
      <c r="Z9" s="21" t="s">
        <v>2648</v>
      </c>
      <c r="AA9" s="21" t="s">
        <v>18</v>
      </c>
      <c r="AB9" s="21" t="s">
        <v>18</v>
      </c>
      <c r="AC9" s="21" t="s">
        <v>19</v>
      </c>
      <c r="AD9" s="21" t="s">
        <v>2803</v>
      </c>
      <c r="AE9" s="21" t="s">
        <v>2817</v>
      </c>
      <c r="AF9" s="226" t="s">
        <v>21</v>
      </c>
    </row>
    <row r="10" spans="2:120" ht="16.5" customHeight="1" thickTop="1" thickBot="1" x14ac:dyDescent="0.3">
      <c r="B10" s="266"/>
      <c r="C10" s="23">
        <v>3</v>
      </c>
      <c r="D10" s="24" t="s">
        <v>27</v>
      </c>
      <c r="E10" s="28" t="s">
        <v>44</v>
      </c>
      <c r="F10" s="25" t="s">
        <v>2836</v>
      </c>
      <c r="G10" s="26" t="s">
        <v>2836</v>
      </c>
      <c r="H10" s="162" t="s">
        <v>2837</v>
      </c>
      <c r="I10" s="25" t="s">
        <v>2847</v>
      </c>
      <c r="J10" s="26" t="s">
        <v>2847</v>
      </c>
      <c r="K10" s="26" t="s">
        <v>2838</v>
      </c>
      <c r="L10" s="26" t="s">
        <v>2848</v>
      </c>
      <c r="M10" s="26" t="s">
        <v>2839</v>
      </c>
      <c r="N10" s="26" t="s">
        <v>2840</v>
      </c>
      <c r="O10" s="26" t="s">
        <v>44</v>
      </c>
      <c r="P10" s="26" t="s">
        <v>2841</v>
      </c>
      <c r="Q10" s="26" t="s">
        <v>2849</v>
      </c>
      <c r="R10" s="25" t="s">
        <v>2850</v>
      </c>
      <c r="S10" s="44" t="s">
        <v>2842</v>
      </c>
      <c r="T10" s="26" t="s">
        <v>2597</v>
      </c>
      <c r="U10" s="25" t="s">
        <v>2851</v>
      </c>
      <c r="V10" s="26" t="s">
        <v>2736</v>
      </c>
      <c r="W10" s="26" t="s">
        <v>2843</v>
      </c>
      <c r="X10" s="215" t="s">
        <v>2844</v>
      </c>
      <c r="Y10" s="26" t="s">
        <v>2845</v>
      </c>
      <c r="Z10" s="26" t="s">
        <v>2649</v>
      </c>
      <c r="AA10" s="26" t="s">
        <v>2661</v>
      </c>
      <c r="AB10" s="26" t="s">
        <v>2661</v>
      </c>
      <c r="AC10" s="25" t="s">
        <v>2852</v>
      </c>
      <c r="AD10" s="25" t="s">
        <v>2846</v>
      </c>
      <c r="AE10" s="25" t="s">
        <v>2818</v>
      </c>
      <c r="AF10" s="226" t="s">
        <v>21</v>
      </c>
    </row>
    <row r="11" spans="2:120" ht="16.5" customHeight="1" thickTop="1" thickBot="1" x14ac:dyDescent="0.25">
      <c r="B11" s="266"/>
      <c r="C11" s="23">
        <v>4</v>
      </c>
      <c r="D11" s="24" t="s">
        <v>28</v>
      </c>
      <c r="E11" s="27">
        <v>17351290</v>
      </c>
      <c r="F11" s="27" t="s">
        <v>2870</v>
      </c>
      <c r="G11" s="27" t="s">
        <v>2870</v>
      </c>
      <c r="H11" s="162">
        <v>12826435</v>
      </c>
      <c r="I11" s="27">
        <v>1669507</v>
      </c>
      <c r="J11" s="27">
        <v>1669507</v>
      </c>
      <c r="K11" s="27">
        <v>15845033</v>
      </c>
      <c r="L11" s="27">
        <v>24084292</v>
      </c>
      <c r="M11" s="27">
        <v>22786799</v>
      </c>
      <c r="N11" s="27">
        <v>19150865</v>
      </c>
      <c r="O11" s="27" t="s">
        <v>2835</v>
      </c>
      <c r="P11" s="27">
        <v>14663300</v>
      </c>
      <c r="Q11" s="27">
        <v>16320381</v>
      </c>
      <c r="R11" s="27" t="s">
        <v>2724</v>
      </c>
      <c r="S11" s="163">
        <v>19260141</v>
      </c>
      <c r="T11" s="27" t="s">
        <v>2871</v>
      </c>
      <c r="U11" s="27">
        <v>23576214</v>
      </c>
      <c r="V11" s="27">
        <v>25812009</v>
      </c>
      <c r="W11" s="27">
        <v>22002080</v>
      </c>
      <c r="X11" s="164" t="s">
        <v>114</v>
      </c>
      <c r="Y11" s="157" t="s">
        <v>29</v>
      </c>
      <c r="Z11" s="27" t="s">
        <v>2872</v>
      </c>
      <c r="AA11" s="27" t="s">
        <v>44</v>
      </c>
      <c r="AB11" s="27" t="s">
        <v>44</v>
      </c>
      <c r="AC11" s="27">
        <v>18263651</v>
      </c>
      <c r="AD11" s="27">
        <v>25826379</v>
      </c>
      <c r="AE11" s="27" t="s">
        <v>2819</v>
      </c>
      <c r="AF11" s="226" t="s">
        <v>21</v>
      </c>
    </row>
    <row r="12" spans="2:120" ht="16.5" customHeight="1" thickTop="1" thickBot="1" x14ac:dyDescent="0.25">
      <c r="B12" s="266"/>
      <c r="C12" s="23">
        <v>5</v>
      </c>
      <c r="D12" s="24" t="s">
        <v>30</v>
      </c>
      <c r="E12" s="29" t="s">
        <v>2609</v>
      </c>
      <c r="F12" s="29" t="s">
        <v>2510</v>
      </c>
      <c r="G12" s="29" t="s">
        <v>2609</v>
      </c>
      <c r="H12" s="166" t="s">
        <v>2609</v>
      </c>
      <c r="I12" s="29" t="s">
        <v>2510</v>
      </c>
      <c r="J12" s="29" t="s">
        <v>2609</v>
      </c>
      <c r="K12" s="29" t="s">
        <v>2609</v>
      </c>
      <c r="L12" s="29" t="s">
        <v>2609</v>
      </c>
      <c r="M12" s="29" t="s">
        <v>2609</v>
      </c>
      <c r="N12" s="29" t="s">
        <v>2609</v>
      </c>
      <c r="O12" s="29" t="s">
        <v>2609</v>
      </c>
      <c r="P12" s="29" t="s">
        <v>2609</v>
      </c>
      <c r="Q12" s="29" t="s">
        <v>2510</v>
      </c>
      <c r="R12" s="29" t="s">
        <v>2609</v>
      </c>
      <c r="S12" s="34" t="s">
        <v>2609</v>
      </c>
      <c r="T12" s="29" t="s">
        <v>2609</v>
      </c>
      <c r="U12" s="29" t="s">
        <v>2609</v>
      </c>
      <c r="V12" s="29" t="s">
        <v>2609</v>
      </c>
      <c r="W12" s="29" t="s">
        <v>2609</v>
      </c>
      <c r="X12" s="167" t="s">
        <v>2609</v>
      </c>
      <c r="Y12" s="29" t="s">
        <v>2609</v>
      </c>
      <c r="Z12" s="29" t="s">
        <v>2609</v>
      </c>
      <c r="AA12" s="29" t="s">
        <v>2510</v>
      </c>
      <c r="AB12" s="29" t="s">
        <v>2609</v>
      </c>
      <c r="AC12" s="29" t="s">
        <v>2609</v>
      </c>
      <c r="AD12" s="29" t="s">
        <v>2609</v>
      </c>
      <c r="AE12" s="29" t="s">
        <v>2820</v>
      </c>
      <c r="AF12" s="226" t="s">
        <v>21</v>
      </c>
    </row>
    <row r="13" spans="2:120" ht="16.5" customHeight="1" thickTop="1" thickBot="1" x14ac:dyDescent="0.25">
      <c r="B13" s="266"/>
      <c r="C13" s="23">
        <v>6</v>
      </c>
      <c r="D13" s="24" t="s">
        <v>31</v>
      </c>
      <c r="E13" s="28" t="s">
        <v>2638</v>
      </c>
      <c r="F13" s="28" t="s">
        <v>2511</v>
      </c>
      <c r="G13" s="28" t="s">
        <v>2511</v>
      </c>
      <c r="H13" s="165" t="s">
        <v>32</v>
      </c>
      <c r="I13" s="28" t="s">
        <v>2511</v>
      </c>
      <c r="J13" s="28" t="s">
        <v>2511</v>
      </c>
      <c r="K13" s="28" t="s">
        <v>130</v>
      </c>
      <c r="L13" s="28" t="s">
        <v>2511</v>
      </c>
      <c r="M13" s="28" t="s">
        <v>106</v>
      </c>
      <c r="N13" s="28" t="s">
        <v>155</v>
      </c>
      <c r="O13" s="28" t="s">
        <v>2752</v>
      </c>
      <c r="P13" s="28" t="s">
        <v>2626</v>
      </c>
      <c r="Q13" s="28" t="s">
        <v>2511</v>
      </c>
      <c r="R13" s="28" t="s">
        <v>115</v>
      </c>
      <c r="S13" s="44" t="s">
        <v>93</v>
      </c>
      <c r="T13" s="28" t="s">
        <v>130</v>
      </c>
      <c r="U13" s="28" t="s">
        <v>130</v>
      </c>
      <c r="V13" s="28" t="s">
        <v>155</v>
      </c>
      <c r="W13" s="28" t="s">
        <v>130</v>
      </c>
      <c r="X13" s="45" t="s">
        <v>115</v>
      </c>
      <c r="Y13" s="28" t="s">
        <v>32</v>
      </c>
      <c r="Z13" s="28" t="s">
        <v>130</v>
      </c>
      <c r="AA13" s="28" t="s">
        <v>155</v>
      </c>
      <c r="AB13" s="28" t="s">
        <v>155</v>
      </c>
      <c r="AC13" s="28" t="s">
        <v>142</v>
      </c>
      <c r="AD13" s="28" t="s">
        <v>32</v>
      </c>
      <c r="AE13" s="28" t="s">
        <v>2638</v>
      </c>
      <c r="AF13" s="226" t="s">
        <v>21</v>
      </c>
    </row>
    <row r="14" spans="2:120" ht="16.5" customHeight="1" thickTop="1" thickBot="1" x14ac:dyDescent="0.25">
      <c r="B14" s="266"/>
      <c r="C14" s="48">
        <v>7</v>
      </c>
      <c r="D14" s="35" t="s">
        <v>33</v>
      </c>
      <c r="E14" s="28" t="s">
        <v>2742</v>
      </c>
      <c r="F14" s="28" t="s">
        <v>2741</v>
      </c>
      <c r="G14" s="28" t="s">
        <v>2741</v>
      </c>
      <c r="H14" s="165" t="s">
        <v>34</v>
      </c>
      <c r="I14" s="28" t="s">
        <v>2853</v>
      </c>
      <c r="J14" s="28" t="s">
        <v>2853</v>
      </c>
      <c r="K14" s="28" t="s">
        <v>2692</v>
      </c>
      <c r="L14" s="28" t="s">
        <v>2853</v>
      </c>
      <c r="M14" s="28" t="s">
        <v>2853</v>
      </c>
      <c r="N14" s="28" t="s">
        <v>2853</v>
      </c>
      <c r="O14" s="28" t="s">
        <v>2853</v>
      </c>
      <c r="P14" s="28" t="s">
        <v>2853</v>
      </c>
      <c r="Q14" s="28" t="s">
        <v>2677</v>
      </c>
      <c r="R14" s="28" t="s">
        <v>2853</v>
      </c>
      <c r="S14" s="44" t="s">
        <v>2854</v>
      </c>
      <c r="T14" s="28" t="s">
        <v>94</v>
      </c>
      <c r="U14" s="28" t="s">
        <v>2853</v>
      </c>
      <c r="V14" s="28" t="s">
        <v>2743</v>
      </c>
      <c r="W14" s="28" t="s">
        <v>2853</v>
      </c>
      <c r="X14" s="28" t="s">
        <v>2853</v>
      </c>
      <c r="Y14" s="28" t="s">
        <v>2855</v>
      </c>
      <c r="Z14" s="28" t="s">
        <v>2853</v>
      </c>
      <c r="AA14" s="28" t="s">
        <v>2853</v>
      </c>
      <c r="AB14" s="28" t="s">
        <v>2853</v>
      </c>
      <c r="AC14" s="28" t="s">
        <v>2853</v>
      </c>
      <c r="AD14" s="28" t="s">
        <v>2853</v>
      </c>
      <c r="AE14" s="28" t="s">
        <v>2853</v>
      </c>
      <c r="AF14" s="226" t="s">
        <v>21</v>
      </c>
    </row>
    <row r="15" spans="2:120" ht="16.5" customHeight="1" thickTop="1" thickBot="1" x14ac:dyDescent="0.25">
      <c r="B15" s="267" t="s">
        <v>35</v>
      </c>
      <c r="C15" s="194">
        <v>8</v>
      </c>
      <c r="D15" s="16" t="s">
        <v>36</v>
      </c>
      <c r="E15" s="33" t="s">
        <v>2639</v>
      </c>
      <c r="F15" s="33" t="s">
        <v>2610</v>
      </c>
      <c r="G15" s="33" t="s">
        <v>2610</v>
      </c>
      <c r="H15" s="168" t="s">
        <v>38</v>
      </c>
      <c r="I15" s="33" t="s">
        <v>2512</v>
      </c>
      <c r="J15" s="33" t="s">
        <v>2522</v>
      </c>
      <c r="K15" s="33" t="s">
        <v>2694</v>
      </c>
      <c r="L15" s="33" t="s">
        <v>2704</v>
      </c>
      <c r="M15" s="33" t="s">
        <v>107</v>
      </c>
      <c r="N15" s="33" t="s">
        <v>2713</v>
      </c>
      <c r="O15" s="33" t="s">
        <v>2753</v>
      </c>
      <c r="P15" s="33" t="s">
        <v>2627</v>
      </c>
      <c r="Q15" s="33" t="s">
        <v>2678</v>
      </c>
      <c r="R15" s="33" t="s">
        <v>2725</v>
      </c>
      <c r="S15" s="187" t="s">
        <v>44</v>
      </c>
      <c r="T15" s="33" t="s">
        <v>2598</v>
      </c>
      <c r="U15" s="33" t="s">
        <v>170</v>
      </c>
      <c r="V15" s="33" t="s">
        <v>156</v>
      </c>
      <c r="W15" s="33" t="s">
        <v>131</v>
      </c>
      <c r="X15" s="169" t="s">
        <v>116</v>
      </c>
      <c r="Y15" s="33" t="s">
        <v>37</v>
      </c>
      <c r="Z15" s="33" t="s">
        <v>172</v>
      </c>
      <c r="AA15" s="33" t="s">
        <v>2662</v>
      </c>
      <c r="AB15" s="33" t="s">
        <v>2662</v>
      </c>
      <c r="AC15" s="33" t="s">
        <v>143</v>
      </c>
      <c r="AD15" s="33" t="s">
        <v>2804</v>
      </c>
      <c r="AE15" s="33" t="s">
        <v>2821</v>
      </c>
      <c r="AF15" s="226" t="s">
        <v>21</v>
      </c>
    </row>
    <row r="16" spans="2:120" ht="16.5" customHeight="1" thickTop="1" thickBot="1" x14ac:dyDescent="0.25">
      <c r="B16" s="268"/>
      <c r="C16" s="23">
        <v>9</v>
      </c>
      <c r="D16" s="24" t="s">
        <v>39</v>
      </c>
      <c r="E16" s="29" t="s">
        <v>2640</v>
      </c>
      <c r="F16" s="29" t="s">
        <v>2611</v>
      </c>
      <c r="G16" s="29" t="s">
        <v>2611</v>
      </c>
      <c r="H16" s="166" t="s">
        <v>41</v>
      </c>
      <c r="I16" s="29" t="s">
        <v>2513</v>
      </c>
      <c r="J16" s="29" t="s">
        <v>2513</v>
      </c>
      <c r="K16" s="29" t="s">
        <v>2695</v>
      </c>
      <c r="L16" s="29" t="s">
        <v>2705</v>
      </c>
      <c r="M16" s="29" t="s">
        <v>2738</v>
      </c>
      <c r="N16" s="29" t="s">
        <v>44</v>
      </c>
      <c r="O16" s="29" t="s">
        <v>2754</v>
      </c>
      <c r="P16" s="29" t="s">
        <v>2628</v>
      </c>
      <c r="Q16" s="29" t="s">
        <v>2679</v>
      </c>
      <c r="R16" s="29" t="s">
        <v>2726</v>
      </c>
      <c r="S16" s="34" t="s">
        <v>95</v>
      </c>
      <c r="T16" s="29" t="s">
        <v>2599</v>
      </c>
      <c r="U16" s="29" t="s">
        <v>171</v>
      </c>
      <c r="V16" s="29" t="s">
        <v>157</v>
      </c>
      <c r="W16" s="29" t="s">
        <v>132</v>
      </c>
      <c r="X16" s="167" t="s">
        <v>117</v>
      </c>
      <c r="Y16" s="29" t="s">
        <v>40</v>
      </c>
      <c r="Z16" s="29" t="s">
        <v>2690</v>
      </c>
      <c r="AA16" s="29" t="s">
        <v>2663</v>
      </c>
      <c r="AB16" s="29" t="s">
        <v>2663</v>
      </c>
      <c r="AC16" s="29" t="s">
        <v>144</v>
      </c>
      <c r="AD16" s="29" t="s">
        <v>2805</v>
      </c>
      <c r="AE16" s="29" t="s">
        <v>2822</v>
      </c>
      <c r="AF16" s="226" t="s">
        <v>21</v>
      </c>
    </row>
    <row r="17" spans="2:120" ht="16.5" customHeight="1" thickTop="1" thickBot="1" x14ac:dyDescent="0.25">
      <c r="B17" s="268"/>
      <c r="C17" s="48">
        <v>10</v>
      </c>
      <c r="D17" s="35" t="s">
        <v>42</v>
      </c>
      <c r="E17" s="29" t="s">
        <v>44</v>
      </c>
      <c r="F17" s="29" t="s">
        <v>44</v>
      </c>
      <c r="G17" s="29" t="s">
        <v>44</v>
      </c>
      <c r="H17" s="29" t="s">
        <v>44</v>
      </c>
      <c r="I17" s="29" t="s">
        <v>44</v>
      </c>
      <c r="J17" s="36" t="s">
        <v>44</v>
      </c>
      <c r="K17" s="29" t="s">
        <v>44</v>
      </c>
      <c r="L17" s="29" t="s">
        <v>44</v>
      </c>
      <c r="M17" s="29" t="s">
        <v>44</v>
      </c>
      <c r="N17" s="29" t="s">
        <v>44</v>
      </c>
      <c r="O17" s="29" t="s">
        <v>44</v>
      </c>
      <c r="P17" s="29" t="s">
        <v>44</v>
      </c>
      <c r="Q17" s="29" t="s">
        <v>2680</v>
      </c>
      <c r="R17" s="29" t="s">
        <v>44</v>
      </c>
      <c r="S17" s="34" t="s">
        <v>44</v>
      </c>
      <c r="T17" s="29" t="s">
        <v>44</v>
      </c>
      <c r="U17" s="29" t="s">
        <v>172</v>
      </c>
      <c r="V17" s="29" t="s">
        <v>158</v>
      </c>
      <c r="W17" s="29" t="s">
        <v>44</v>
      </c>
      <c r="X17" s="167" t="s">
        <v>118</v>
      </c>
      <c r="Y17" s="29" t="s">
        <v>43</v>
      </c>
      <c r="Z17" s="29" t="s">
        <v>44</v>
      </c>
      <c r="AA17" s="29" t="s">
        <v>44</v>
      </c>
      <c r="AB17" s="29" t="s">
        <v>44</v>
      </c>
      <c r="AC17" s="29" t="s">
        <v>145</v>
      </c>
      <c r="AD17" s="29" t="s">
        <v>44</v>
      </c>
      <c r="AE17" s="29" t="s">
        <v>2823</v>
      </c>
      <c r="AF17" s="226" t="s">
        <v>21</v>
      </c>
    </row>
    <row r="18" spans="2:120" ht="16.5" customHeight="1" thickTop="1" x14ac:dyDescent="0.2">
      <c r="B18" s="269" t="s">
        <v>45</v>
      </c>
      <c r="C18" s="194">
        <v>11</v>
      </c>
      <c r="D18" s="16" t="s">
        <v>46</v>
      </c>
      <c r="E18" s="33" t="s">
        <v>2860</v>
      </c>
      <c r="F18" s="33" t="s">
        <v>2612</v>
      </c>
      <c r="G18" s="33" t="s">
        <v>2612</v>
      </c>
      <c r="H18" s="168" t="s">
        <v>48</v>
      </c>
      <c r="I18" s="33" t="s">
        <v>2514</v>
      </c>
      <c r="J18" s="33" t="s">
        <v>2514</v>
      </c>
      <c r="K18" s="33" t="s">
        <v>2696</v>
      </c>
      <c r="L18" s="33" t="s">
        <v>2706</v>
      </c>
      <c r="M18" s="33" t="s">
        <v>96</v>
      </c>
      <c r="N18" s="33" t="s">
        <v>2714</v>
      </c>
      <c r="O18" s="33" t="s">
        <v>166</v>
      </c>
      <c r="P18" s="33" t="s">
        <v>166</v>
      </c>
      <c r="Q18" s="33" t="s">
        <v>47</v>
      </c>
      <c r="R18" s="33" t="s">
        <v>2727</v>
      </c>
      <c r="S18" s="32" t="s">
        <v>96</v>
      </c>
      <c r="T18" s="33" t="s">
        <v>96</v>
      </c>
      <c r="U18" s="33" t="s">
        <v>2856</v>
      </c>
      <c r="V18" s="33" t="s">
        <v>2857</v>
      </c>
      <c r="W18" s="33" t="s">
        <v>47</v>
      </c>
      <c r="X18" s="169" t="s">
        <v>47</v>
      </c>
      <c r="Y18" s="33" t="s">
        <v>47</v>
      </c>
      <c r="Z18" s="33" t="s">
        <v>2650</v>
      </c>
      <c r="AA18" s="33" t="s">
        <v>2858</v>
      </c>
      <c r="AB18" s="33" t="s">
        <v>2858</v>
      </c>
      <c r="AC18" s="33" t="s">
        <v>146</v>
      </c>
      <c r="AD18" s="33" t="s">
        <v>2806</v>
      </c>
      <c r="AE18" s="33" t="s">
        <v>2859</v>
      </c>
      <c r="AF18" s="226" t="s">
        <v>21</v>
      </c>
    </row>
    <row r="19" spans="2:120" ht="16.5" customHeight="1" x14ac:dyDescent="0.2">
      <c r="B19" s="270"/>
      <c r="C19" s="23">
        <v>12</v>
      </c>
      <c r="D19" s="24" t="s">
        <v>49</v>
      </c>
      <c r="E19" s="237">
        <v>3030</v>
      </c>
      <c r="F19" s="237">
        <v>3853</v>
      </c>
      <c r="G19" s="237">
        <v>10895</v>
      </c>
      <c r="H19" s="238">
        <v>1021</v>
      </c>
      <c r="I19" s="237">
        <v>924</v>
      </c>
      <c r="J19" s="237">
        <v>4925</v>
      </c>
      <c r="K19" s="237">
        <v>1045</v>
      </c>
      <c r="L19" s="237">
        <v>7358</v>
      </c>
      <c r="M19" s="239">
        <v>9787</v>
      </c>
      <c r="N19" s="237">
        <v>547</v>
      </c>
      <c r="O19" s="239">
        <v>1818</v>
      </c>
      <c r="P19" s="237">
        <v>6046</v>
      </c>
      <c r="Q19" s="237">
        <v>2301</v>
      </c>
      <c r="R19" s="237">
        <v>2939</v>
      </c>
      <c r="S19" s="239">
        <v>323</v>
      </c>
      <c r="T19" s="237">
        <v>1948</v>
      </c>
      <c r="U19" s="237">
        <v>6604</v>
      </c>
      <c r="V19" s="237">
        <v>3322</v>
      </c>
      <c r="W19" s="237">
        <v>3012</v>
      </c>
      <c r="X19" s="240">
        <v>7603</v>
      </c>
      <c r="Y19" s="237">
        <v>512</v>
      </c>
      <c r="Z19" s="237">
        <v>2973</v>
      </c>
      <c r="AA19" s="237">
        <v>1744</v>
      </c>
      <c r="AB19" s="237">
        <v>14087</v>
      </c>
      <c r="AC19" s="237">
        <v>1863</v>
      </c>
      <c r="AD19" s="237">
        <v>69992</v>
      </c>
      <c r="AE19" s="237">
        <v>78878</v>
      </c>
      <c r="AF19" s="226" t="s">
        <v>21</v>
      </c>
    </row>
    <row r="20" spans="2:120" ht="16.5" customHeight="1" x14ac:dyDescent="0.2">
      <c r="B20" s="270"/>
      <c r="C20" s="23">
        <v>13</v>
      </c>
      <c r="D20" s="37" t="s">
        <v>50</v>
      </c>
      <c r="E20" s="241" t="s">
        <v>44</v>
      </c>
      <c r="F20" s="241">
        <v>108</v>
      </c>
      <c r="G20" s="241">
        <v>299</v>
      </c>
      <c r="H20" s="242">
        <v>51</v>
      </c>
      <c r="I20" s="241">
        <v>81</v>
      </c>
      <c r="J20" s="241">
        <v>394</v>
      </c>
      <c r="K20" s="241">
        <v>56</v>
      </c>
      <c r="L20" s="241">
        <v>36</v>
      </c>
      <c r="M20" s="243">
        <v>183</v>
      </c>
      <c r="N20" s="241">
        <v>94</v>
      </c>
      <c r="O20" s="243">
        <v>108</v>
      </c>
      <c r="P20" s="241">
        <v>88</v>
      </c>
      <c r="Q20" s="241">
        <v>77</v>
      </c>
      <c r="R20" s="241">
        <v>70</v>
      </c>
      <c r="S20" s="243">
        <v>0</v>
      </c>
      <c r="T20" s="241">
        <v>43</v>
      </c>
      <c r="U20" s="241">
        <v>282</v>
      </c>
      <c r="V20" s="241">
        <v>293</v>
      </c>
      <c r="W20" s="241">
        <v>278</v>
      </c>
      <c r="X20" s="244">
        <v>422</v>
      </c>
      <c r="Y20" s="241">
        <v>12</v>
      </c>
      <c r="Z20" s="241">
        <v>86</v>
      </c>
      <c r="AA20" s="241">
        <v>43</v>
      </c>
      <c r="AB20" s="241">
        <v>444</v>
      </c>
      <c r="AC20" s="241">
        <v>17</v>
      </c>
      <c r="AD20" s="241">
        <v>6224</v>
      </c>
      <c r="AE20" s="241">
        <v>2248</v>
      </c>
      <c r="AF20" s="226" t="s">
        <v>21</v>
      </c>
    </row>
    <row r="21" spans="2:120" ht="16.5" customHeight="1" x14ac:dyDescent="0.2">
      <c r="B21" s="270"/>
      <c r="C21" s="23">
        <v>14</v>
      </c>
      <c r="D21" s="37" t="s">
        <v>51</v>
      </c>
      <c r="E21" s="241" t="s">
        <v>44</v>
      </c>
      <c r="F21" s="241">
        <v>5</v>
      </c>
      <c r="G21" s="241">
        <v>26</v>
      </c>
      <c r="H21" s="242">
        <v>88</v>
      </c>
      <c r="I21" s="241">
        <v>13</v>
      </c>
      <c r="J21" s="241">
        <v>141</v>
      </c>
      <c r="K21" s="241">
        <v>14</v>
      </c>
      <c r="L21" s="241">
        <v>1</v>
      </c>
      <c r="M21" s="245" t="s">
        <v>165</v>
      </c>
      <c r="N21" s="241" t="s">
        <v>165</v>
      </c>
      <c r="O21" s="246" t="s">
        <v>44</v>
      </c>
      <c r="P21" s="241">
        <v>23</v>
      </c>
      <c r="Q21" s="241">
        <v>11</v>
      </c>
      <c r="R21" s="241">
        <v>10</v>
      </c>
      <c r="S21" s="245" t="s">
        <v>165</v>
      </c>
      <c r="T21" s="241">
        <v>0</v>
      </c>
      <c r="U21" s="241">
        <v>147</v>
      </c>
      <c r="V21" s="241">
        <v>0</v>
      </c>
      <c r="W21" s="241">
        <v>72</v>
      </c>
      <c r="X21" s="244">
        <v>112</v>
      </c>
      <c r="Y21" s="241">
        <v>2</v>
      </c>
      <c r="Z21" s="241">
        <v>0</v>
      </c>
      <c r="AA21" s="241">
        <v>15</v>
      </c>
      <c r="AB21" s="241">
        <v>111</v>
      </c>
      <c r="AC21" s="241">
        <v>2</v>
      </c>
      <c r="AD21" s="241">
        <v>1078</v>
      </c>
      <c r="AE21" s="241" t="s">
        <v>2862</v>
      </c>
      <c r="AF21" s="226" t="s">
        <v>21</v>
      </c>
    </row>
    <row r="22" spans="2:120" ht="16.5" customHeight="1" x14ac:dyDescent="0.2">
      <c r="B22" s="270"/>
      <c r="C22" s="23">
        <v>15</v>
      </c>
      <c r="D22" s="37" t="s">
        <v>52</v>
      </c>
      <c r="E22" s="241" t="s">
        <v>44</v>
      </c>
      <c r="F22" s="241">
        <v>1</v>
      </c>
      <c r="G22" s="241">
        <v>4</v>
      </c>
      <c r="H22" s="242">
        <v>0</v>
      </c>
      <c r="I22" s="241">
        <v>2</v>
      </c>
      <c r="J22" s="241">
        <v>3</v>
      </c>
      <c r="K22" s="241">
        <v>0</v>
      </c>
      <c r="L22" s="241">
        <v>14</v>
      </c>
      <c r="M22" s="243">
        <v>4</v>
      </c>
      <c r="N22" s="241" t="s">
        <v>165</v>
      </c>
      <c r="O22" s="246" t="s">
        <v>44</v>
      </c>
      <c r="P22" s="241" t="s">
        <v>165</v>
      </c>
      <c r="Q22" s="241">
        <v>3</v>
      </c>
      <c r="R22" s="241">
        <v>23</v>
      </c>
      <c r="S22" s="245" t="s">
        <v>165</v>
      </c>
      <c r="T22" s="241">
        <v>1</v>
      </c>
      <c r="U22" s="241">
        <v>0</v>
      </c>
      <c r="V22" s="241">
        <v>0</v>
      </c>
      <c r="W22" s="241">
        <v>2</v>
      </c>
      <c r="X22" s="244">
        <v>17</v>
      </c>
      <c r="Y22" s="241">
        <v>0</v>
      </c>
      <c r="Z22" s="241">
        <v>15</v>
      </c>
      <c r="AA22" s="241">
        <v>12</v>
      </c>
      <c r="AB22" s="241">
        <v>66</v>
      </c>
      <c r="AC22" s="241">
        <v>0</v>
      </c>
      <c r="AD22" s="241">
        <v>154</v>
      </c>
      <c r="AE22" s="241">
        <v>212</v>
      </c>
      <c r="AF22" s="226" t="s">
        <v>21</v>
      </c>
    </row>
    <row r="23" spans="2:120" ht="16.5" customHeight="1" x14ac:dyDescent="0.2">
      <c r="B23" s="270"/>
      <c r="C23" s="23">
        <v>16</v>
      </c>
      <c r="D23" s="37" t="s">
        <v>53</v>
      </c>
      <c r="E23" s="241" t="s">
        <v>44</v>
      </c>
      <c r="F23" s="241">
        <v>0</v>
      </c>
      <c r="G23" s="241">
        <v>0</v>
      </c>
      <c r="H23" s="247" t="s">
        <v>165</v>
      </c>
      <c r="I23" s="241">
        <v>12</v>
      </c>
      <c r="J23" s="241">
        <v>60</v>
      </c>
      <c r="K23" s="241">
        <v>0</v>
      </c>
      <c r="L23" s="241">
        <v>2</v>
      </c>
      <c r="M23" s="245" t="s">
        <v>165</v>
      </c>
      <c r="N23" s="241" t="s">
        <v>165</v>
      </c>
      <c r="O23" s="246" t="s">
        <v>44</v>
      </c>
      <c r="P23" s="241" t="s">
        <v>165</v>
      </c>
      <c r="Q23" s="241">
        <v>5</v>
      </c>
      <c r="R23" s="241">
        <v>5</v>
      </c>
      <c r="S23" s="243">
        <v>0</v>
      </c>
      <c r="T23" s="241">
        <v>1</v>
      </c>
      <c r="U23" s="241">
        <v>32</v>
      </c>
      <c r="V23" s="241">
        <v>0</v>
      </c>
      <c r="W23" s="241">
        <v>20</v>
      </c>
      <c r="X23" s="244">
        <v>49</v>
      </c>
      <c r="Y23" s="241">
        <v>0</v>
      </c>
      <c r="Z23" s="241">
        <v>0</v>
      </c>
      <c r="AA23" s="241">
        <v>12</v>
      </c>
      <c r="AB23" s="241">
        <v>65</v>
      </c>
      <c r="AC23" s="241">
        <v>0</v>
      </c>
      <c r="AD23" s="241">
        <v>7</v>
      </c>
      <c r="AE23" s="241" t="s">
        <v>2824</v>
      </c>
      <c r="AF23" s="226" t="s">
        <v>21</v>
      </c>
    </row>
    <row r="24" spans="2:120" ht="16.5" customHeight="1" x14ac:dyDescent="0.2">
      <c r="B24" s="270"/>
      <c r="C24" s="23">
        <v>17</v>
      </c>
      <c r="D24" s="37" t="s">
        <v>54</v>
      </c>
      <c r="E24" s="241" t="s">
        <v>44</v>
      </c>
      <c r="F24" s="241">
        <v>94</v>
      </c>
      <c r="G24" s="241">
        <v>201</v>
      </c>
      <c r="H24" s="247" t="s">
        <v>165</v>
      </c>
      <c r="I24" s="241">
        <v>26</v>
      </c>
      <c r="J24" s="241">
        <v>170</v>
      </c>
      <c r="K24" s="241">
        <v>4</v>
      </c>
      <c r="L24" s="241">
        <v>0</v>
      </c>
      <c r="M24" s="243">
        <v>3</v>
      </c>
      <c r="N24" s="241" t="s">
        <v>165</v>
      </c>
      <c r="O24" s="246" t="s">
        <v>44</v>
      </c>
      <c r="P24" s="241" t="s">
        <v>165</v>
      </c>
      <c r="Q24" s="241" t="s">
        <v>165</v>
      </c>
      <c r="R24" s="241">
        <v>3</v>
      </c>
      <c r="S24" s="243">
        <v>1</v>
      </c>
      <c r="T24" s="241">
        <v>1</v>
      </c>
      <c r="U24" s="241">
        <v>21</v>
      </c>
      <c r="V24" s="241">
        <v>76</v>
      </c>
      <c r="W24" s="241">
        <v>37</v>
      </c>
      <c r="X24" s="244">
        <v>34</v>
      </c>
      <c r="Y24" s="241">
        <v>0</v>
      </c>
      <c r="Z24" s="241">
        <v>3</v>
      </c>
      <c r="AA24" s="241">
        <v>3</v>
      </c>
      <c r="AB24" s="241">
        <v>48</v>
      </c>
      <c r="AC24" s="241">
        <v>1</v>
      </c>
      <c r="AD24" s="241">
        <v>144</v>
      </c>
      <c r="AE24" s="241" t="s">
        <v>2825</v>
      </c>
      <c r="AF24" s="226" t="s">
        <v>21</v>
      </c>
    </row>
    <row r="25" spans="2:120" ht="16.5" customHeight="1" x14ac:dyDescent="0.2">
      <c r="B25" s="270"/>
      <c r="C25" s="23">
        <v>18</v>
      </c>
      <c r="D25" s="37" t="s">
        <v>55</v>
      </c>
      <c r="E25" s="241" t="s">
        <v>44</v>
      </c>
      <c r="F25" s="241">
        <v>352</v>
      </c>
      <c r="G25" s="241">
        <v>800</v>
      </c>
      <c r="H25" s="242">
        <v>33</v>
      </c>
      <c r="I25" s="248">
        <v>117</v>
      </c>
      <c r="J25" s="248">
        <v>603</v>
      </c>
      <c r="K25" s="241">
        <v>13</v>
      </c>
      <c r="L25" s="241">
        <v>18</v>
      </c>
      <c r="M25" s="243">
        <v>486</v>
      </c>
      <c r="N25" s="241" t="s">
        <v>165</v>
      </c>
      <c r="O25" s="246" t="s">
        <v>44</v>
      </c>
      <c r="P25" s="241">
        <v>42</v>
      </c>
      <c r="Q25" s="241" t="s">
        <v>165</v>
      </c>
      <c r="R25" s="241">
        <v>129</v>
      </c>
      <c r="S25" s="245" t="s">
        <v>165</v>
      </c>
      <c r="T25" s="241" t="s">
        <v>165</v>
      </c>
      <c r="U25" s="241">
        <v>56</v>
      </c>
      <c r="V25" s="241">
        <v>635</v>
      </c>
      <c r="W25" s="241">
        <v>279</v>
      </c>
      <c r="X25" s="244">
        <v>870</v>
      </c>
      <c r="Y25" s="241">
        <v>0</v>
      </c>
      <c r="Z25" s="241">
        <v>83</v>
      </c>
      <c r="AA25" s="241">
        <v>57</v>
      </c>
      <c r="AB25" s="241">
        <v>488</v>
      </c>
      <c r="AC25" s="241">
        <v>13</v>
      </c>
      <c r="AD25" s="241">
        <v>1282</v>
      </c>
      <c r="AE25" s="241">
        <v>11</v>
      </c>
      <c r="AF25" s="226" t="s">
        <v>21</v>
      </c>
    </row>
    <row r="26" spans="2:120" ht="16.5" customHeight="1" x14ac:dyDescent="0.2">
      <c r="B26" s="270"/>
      <c r="C26" s="23">
        <v>19</v>
      </c>
      <c r="D26" s="38" t="s">
        <v>119</v>
      </c>
      <c r="E26" s="241" t="s">
        <v>44</v>
      </c>
      <c r="F26" s="241">
        <v>0</v>
      </c>
      <c r="G26" s="241">
        <v>0</v>
      </c>
      <c r="H26" s="241">
        <v>0</v>
      </c>
      <c r="I26" s="241">
        <v>0</v>
      </c>
      <c r="J26" s="241">
        <v>0</v>
      </c>
      <c r="K26" s="241" t="s">
        <v>2971</v>
      </c>
      <c r="L26" s="241">
        <v>0</v>
      </c>
      <c r="M26" s="241">
        <v>0</v>
      </c>
      <c r="N26" s="241">
        <v>93</v>
      </c>
      <c r="O26" s="241" t="s">
        <v>2864</v>
      </c>
      <c r="P26" s="241" t="s">
        <v>165</v>
      </c>
      <c r="Q26" s="241" t="s">
        <v>165</v>
      </c>
      <c r="R26" s="241">
        <v>73</v>
      </c>
      <c r="S26" s="243">
        <v>0</v>
      </c>
      <c r="T26" s="241">
        <v>0</v>
      </c>
      <c r="U26" s="241" t="s">
        <v>165</v>
      </c>
      <c r="V26" s="241" t="s">
        <v>159</v>
      </c>
      <c r="W26" s="241">
        <v>0</v>
      </c>
      <c r="X26" s="244">
        <v>9</v>
      </c>
      <c r="Y26" s="241" t="s">
        <v>165</v>
      </c>
      <c r="Z26" s="241">
        <v>1089</v>
      </c>
      <c r="AA26" s="241">
        <v>0</v>
      </c>
      <c r="AB26" s="241">
        <v>3</v>
      </c>
      <c r="AC26" s="241" t="s">
        <v>165</v>
      </c>
      <c r="AD26" s="241" t="s">
        <v>44</v>
      </c>
      <c r="AE26" s="241" t="s">
        <v>2863</v>
      </c>
      <c r="AF26" s="226" t="s">
        <v>21</v>
      </c>
    </row>
    <row r="27" spans="2:120" ht="16.5" customHeight="1" x14ac:dyDescent="0.2">
      <c r="B27" s="270"/>
      <c r="C27" s="23">
        <v>20</v>
      </c>
      <c r="D27" s="38" t="s">
        <v>120</v>
      </c>
      <c r="E27" s="241" t="s">
        <v>44</v>
      </c>
      <c r="F27" s="241">
        <v>0</v>
      </c>
      <c r="G27" s="241">
        <v>0</v>
      </c>
      <c r="H27" s="241">
        <v>0</v>
      </c>
      <c r="I27" s="241">
        <v>0</v>
      </c>
      <c r="J27" s="241">
        <v>0</v>
      </c>
      <c r="K27" s="241">
        <v>0</v>
      </c>
      <c r="L27" s="241">
        <v>0</v>
      </c>
      <c r="M27" s="241">
        <v>0</v>
      </c>
      <c r="N27" s="241">
        <v>0</v>
      </c>
      <c r="O27" s="241" t="s">
        <v>44</v>
      </c>
      <c r="P27" s="241" t="s">
        <v>165</v>
      </c>
      <c r="Q27" s="241" t="s">
        <v>165</v>
      </c>
      <c r="R27" s="241" t="s">
        <v>165</v>
      </c>
      <c r="S27" s="243">
        <v>0</v>
      </c>
      <c r="T27" s="241">
        <v>0</v>
      </c>
      <c r="U27" s="241" t="s">
        <v>165</v>
      </c>
      <c r="V27" s="241" t="s">
        <v>165</v>
      </c>
      <c r="W27" s="241">
        <v>0</v>
      </c>
      <c r="X27" s="244">
        <v>6</v>
      </c>
      <c r="Y27" s="241" t="s">
        <v>165</v>
      </c>
      <c r="Z27" s="241" t="s">
        <v>165</v>
      </c>
      <c r="AA27" s="241">
        <v>5</v>
      </c>
      <c r="AB27" s="241">
        <v>43</v>
      </c>
      <c r="AC27" s="241" t="s">
        <v>165</v>
      </c>
      <c r="AD27" s="241" t="s">
        <v>44</v>
      </c>
      <c r="AE27" s="241" t="s">
        <v>2826</v>
      </c>
      <c r="AF27" s="226" t="s">
        <v>21</v>
      </c>
    </row>
    <row r="28" spans="2:120" ht="16.5" customHeight="1" thickBot="1" x14ac:dyDescent="0.25">
      <c r="B28" s="271"/>
      <c r="C28" s="30">
        <v>21</v>
      </c>
      <c r="D28" s="31" t="s">
        <v>56</v>
      </c>
      <c r="E28" s="249">
        <v>912</v>
      </c>
      <c r="F28" s="249">
        <v>571</v>
      </c>
      <c r="G28" s="249">
        <v>1286</v>
      </c>
      <c r="H28" s="249">
        <v>175</v>
      </c>
      <c r="I28" s="249">
        <v>334</v>
      </c>
      <c r="J28" s="249">
        <v>1837</v>
      </c>
      <c r="K28" s="249">
        <v>90</v>
      </c>
      <c r="L28" s="249">
        <v>312</v>
      </c>
      <c r="M28" s="249">
        <v>698</v>
      </c>
      <c r="N28" s="249">
        <v>296</v>
      </c>
      <c r="O28" s="249">
        <v>61</v>
      </c>
      <c r="P28" s="249">
        <v>283</v>
      </c>
      <c r="Q28" s="249">
        <v>108</v>
      </c>
      <c r="R28" s="249">
        <v>357</v>
      </c>
      <c r="S28" s="249">
        <v>1</v>
      </c>
      <c r="T28" s="249">
        <v>45</v>
      </c>
      <c r="U28" s="249">
        <v>987</v>
      </c>
      <c r="V28" s="249">
        <v>863</v>
      </c>
      <c r="W28" s="249">
        <v>758</v>
      </c>
      <c r="X28" s="249">
        <v>1519</v>
      </c>
      <c r="Y28" s="249">
        <v>43</v>
      </c>
      <c r="Z28" s="249">
        <v>1275</v>
      </c>
      <c r="AA28" s="249">
        <v>114</v>
      </c>
      <c r="AB28" s="249">
        <v>2151</v>
      </c>
      <c r="AC28" s="249">
        <v>32</v>
      </c>
      <c r="AD28" s="249">
        <v>18021</v>
      </c>
      <c r="AE28" s="249">
        <v>19</v>
      </c>
      <c r="AF28" s="226" t="s">
        <v>21</v>
      </c>
    </row>
    <row r="29" spans="2:120" s="3" customFormat="1" ht="16.5" customHeight="1" thickTop="1" thickBot="1" x14ac:dyDescent="0.25">
      <c r="B29" s="268" t="s">
        <v>57</v>
      </c>
      <c r="C29" s="23">
        <v>22</v>
      </c>
      <c r="D29" s="16" t="s">
        <v>58</v>
      </c>
      <c r="E29" s="39">
        <v>2118</v>
      </c>
      <c r="F29" s="39">
        <v>3282</v>
      </c>
      <c r="G29" s="39">
        <v>9609</v>
      </c>
      <c r="H29" s="185">
        <v>846</v>
      </c>
      <c r="I29" s="39">
        <v>590</v>
      </c>
      <c r="J29" s="39">
        <v>3088</v>
      </c>
      <c r="K29" s="39">
        <v>955</v>
      </c>
      <c r="L29" s="39">
        <v>7046</v>
      </c>
      <c r="M29" s="170">
        <v>9089</v>
      </c>
      <c r="N29" s="39">
        <v>251</v>
      </c>
      <c r="O29" s="170">
        <v>1757</v>
      </c>
      <c r="P29" s="39">
        <v>5763</v>
      </c>
      <c r="Q29" s="39">
        <v>2193</v>
      </c>
      <c r="R29" s="39">
        <v>2582</v>
      </c>
      <c r="S29" s="170">
        <v>322</v>
      </c>
      <c r="T29" s="39">
        <v>1903</v>
      </c>
      <c r="U29" s="39">
        <v>5617</v>
      </c>
      <c r="V29" s="39">
        <v>2459</v>
      </c>
      <c r="W29" s="39">
        <v>2254</v>
      </c>
      <c r="X29" s="186">
        <v>6314</v>
      </c>
      <c r="Y29" s="39">
        <v>469</v>
      </c>
      <c r="Z29" s="39">
        <v>1698</v>
      </c>
      <c r="AA29" s="39">
        <v>1630</v>
      </c>
      <c r="AB29" s="39">
        <v>11936</v>
      </c>
      <c r="AC29" s="39">
        <v>1831</v>
      </c>
      <c r="AD29" s="39" t="s">
        <v>2861</v>
      </c>
      <c r="AE29" s="39">
        <v>59903</v>
      </c>
      <c r="AF29" s="226"/>
      <c r="AG29" s="1"/>
      <c r="AH29" s="1"/>
      <c r="AI29" s="1"/>
      <c r="AJ29" s="1"/>
      <c r="AK29" s="1"/>
      <c r="AL29" s="1"/>
      <c r="AM29" s="1"/>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row>
    <row r="30" spans="2:120" s="3" customFormat="1" ht="16.5" customHeight="1" thickTop="1" thickBot="1" x14ac:dyDescent="0.25">
      <c r="B30" s="268"/>
      <c r="C30" s="23">
        <v>23</v>
      </c>
      <c r="D30" s="24" t="s">
        <v>59</v>
      </c>
      <c r="E30" s="40">
        <v>63.3</v>
      </c>
      <c r="F30" s="40">
        <v>62.31</v>
      </c>
      <c r="G30" s="40">
        <v>54.39</v>
      </c>
      <c r="H30" s="171">
        <v>62</v>
      </c>
      <c r="I30" s="40">
        <v>59.5</v>
      </c>
      <c r="J30" s="40">
        <v>62.7</v>
      </c>
      <c r="K30" s="40">
        <v>55.6</v>
      </c>
      <c r="L30" s="40">
        <v>54.94</v>
      </c>
      <c r="M30" s="172">
        <v>58.96</v>
      </c>
      <c r="N30" s="40">
        <v>54.2</v>
      </c>
      <c r="O30" s="172">
        <v>50.2</v>
      </c>
      <c r="P30" s="40">
        <v>51.6</v>
      </c>
      <c r="Q30" s="40">
        <v>62.7</v>
      </c>
      <c r="R30" s="40">
        <v>52.9</v>
      </c>
      <c r="S30" s="213">
        <v>61.8</v>
      </c>
      <c r="T30" s="40">
        <v>60</v>
      </c>
      <c r="U30" s="40">
        <v>53.7</v>
      </c>
      <c r="V30" s="40">
        <v>44.3</v>
      </c>
      <c r="W30" s="40">
        <v>44.3</v>
      </c>
      <c r="X30" s="173" t="s">
        <v>121</v>
      </c>
      <c r="Y30" s="40">
        <v>100</v>
      </c>
      <c r="Z30" s="40">
        <v>55.1</v>
      </c>
      <c r="AA30" s="40">
        <v>100</v>
      </c>
      <c r="AB30" s="40">
        <v>100</v>
      </c>
      <c r="AC30" s="40">
        <v>55.7</v>
      </c>
      <c r="AD30" s="251" t="s">
        <v>2972</v>
      </c>
      <c r="AE30" s="251" t="s">
        <v>2973</v>
      </c>
      <c r="AF30" s="226" t="s">
        <v>21</v>
      </c>
      <c r="AG30" s="1"/>
      <c r="AH30" s="1"/>
      <c r="AI30" s="1"/>
      <c r="AJ30" s="1"/>
      <c r="AK30" s="1"/>
      <c r="AL30" s="1"/>
      <c r="AM30" s="1"/>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row>
    <row r="31" spans="2:120" s="3" customFormat="1" ht="16.5" customHeight="1" thickTop="1" thickBot="1" x14ac:dyDescent="0.25">
      <c r="B31" s="268"/>
      <c r="C31" s="23">
        <v>24</v>
      </c>
      <c r="D31" s="24" t="s">
        <v>60</v>
      </c>
      <c r="E31" s="40" t="s">
        <v>2641</v>
      </c>
      <c r="F31" s="40" t="s">
        <v>2620</v>
      </c>
      <c r="G31" s="40" t="s">
        <v>2613</v>
      </c>
      <c r="H31" s="171" t="s">
        <v>62</v>
      </c>
      <c r="I31" s="40" t="s">
        <v>2515</v>
      </c>
      <c r="J31" s="40" t="s">
        <v>2523</v>
      </c>
      <c r="K31" s="40" t="s">
        <v>2697</v>
      </c>
      <c r="L31" s="40" t="s">
        <v>2707</v>
      </c>
      <c r="M31" s="172" t="s">
        <v>108</v>
      </c>
      <c r="N31" s="40" t="s">
        <v>2715</v>
      </c>
      <c r="O31" s="172" t="s">
        <v>2755</v>
      </c>
      <c r="P31" s="40" t="s">
        <v>2629</v>
      </c>
      <c r="Q31" s="40" t="s">
        <v>2681</v>
      </c>
      <c r="R31" s="40" t="s">
        <v>2728</v>
      </c>
      <c r="S31" s="213" t="s">
        <v>2744</v>
      </c>
      <c r="T31" s="40" t="s">
        <v>2600</v>
      </c>
      <c r="U31" s="40" t="s">
        <v>174</v>
      </c>
      <c r="V31" s="40" t="s">
        <v>160</v>
      </c>
      <c r="W31" s="40" t="s">
        <v>133</v>
      </c>
      <c r="X31" s="173" t="s">
        <v>122</v>
      </c>
      <c r="Y31" s="40" t="s">
        <v>61</v>
      </c>
      <c r="Z31" s="40" t="s">
        <v>2651</v>
      </c>
      <c r="AA31" s="40" t="s">
        <v>2664</v>
      </c>
      <c r="AB31" s="40" t="s">
        <v>2672</v>
      </c>
      <c r="AC31" s="40" t="s">
        <v>147</v>
      </c>
      <c r="AD31" s="40" t="s">
        <v>2807</v>
      </c>
      <c r="AE31" s="40" t="s">
        <v>2827</v>
      </c>
      <c r="AF31" s="226" t="s">
        <v>21</v>
      </c>
      <c r="AG31" s="1"/>
      <c r="AH31" s="1"/>
      <c r="AI31" s="1"/>
      <c r="AJ31" s="1"/>
      <c r="AK31" s="1"/>
      <c r="AL31" s="1"/>
      <c r="AM31" s="1"/>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row>
    <row r="32" spans="2:120" ht="16.5" customHeight="1" thickTop="1" thickBot="1" x14ac:dyDescent="0.25">
      <c r="B32" s="268"/>
      <c r="C32" s="23">
        <v>25</v>
      </c>
      <c r="D32" s="24" t="s">
        <v>63</v>
      </c>
      <c r="E32" s="27" t="s">
        <v>2642</v>
      </c>
      <c r="F32" s="27" t="s">
        <v>2621</v>
      </c>
      <c r="G32" s="27" t="s">
        <v>2614</v>
      </c>
      <c r="H32" s="162" t="s">
        <v>65</v>
      </c>
      <c r="I32" s="27" t="s">
        <v>2516</v>
      </c>
      <c r="J32" s="27" t="s">
        <v>2524</v>
      </c>
      <c r="K32" s="27" t="s">
        <v>2698</v>
      </c>
      <c r="L32" s="27" t="s">
        <v>2708</v>
      </c>
      <c r="M32" s="163" t="s">
        <v>109</v>
      </c>
      <c r="N32" s="27" t="s">
        <v>2716</v>
      </c>
      <c r="O32" s="163" t="s">
        <v>2756</v>
      </c>
      <c r="P32" s="27" t="s">
        <v>2630</v>
      </c>
      <c r="Q32" s="27" t="s">
        <v>2682</v>
      </c>
      <c r="R32" s="27" t="s">
        <v>2729</v>
      </c>
      <c r="S32" s="211" t="s">
        <v>2745</v>
      </c>
      <c r="T32" s="27" t="s">
        <v>2601</v>
      </c>
      <c r="U32" s="27" t="s">
        <v>175</v>
      </c>
      <c r="V32" s="27" t="s">
        <v>161</v>
      </c>
      <c r="W32" s="27" t="s">
        <v>134</v>
      </c>
      <c r="X32" s="56" t="s">
        <v>123</v>
      </c>
      <c r="Y32" s="27" t="s">
        <v>64</v>
      </c>
      <c r="Z32" s="27" t="s">
        <v>2652</v>
      </c>
      <c r="AA32" s="27" t="s">
        <v>2665</v>
      </c>
      <c r="AB32" s="27" t="s">
        <v>2673</v>
      </c>
      <c r="AC32" s="27" t="s">
        <v>148</v>
      </c>
      <c r="AD32" s="27" t="s">
        <v>2808</v>
      </c>
      <c r="AE32" s="27" t="s">
        <v>2828</v>
      </c>
      <c r="AF32" s="226" t="s">
        <v>21</v>
      </c>
    </row>
    <row r="33" spans="2:152" s="5" customFormat="1" ht="16.5" customHeight="1" thickTop="1" thickBot="1" x14ac:dyDescent="0.25">
      <c r="B33" s="268"/>
      <c r="C33" s="23">
        <v>26</v>
      </c>
      <c r="D33" s="24" t="s">
        <v>66</v>
      </c>
      <c r="E33" s="27" t="s">
        <v>2643</v>
      </c>
      <c r="F33" s="27" t="s">
        <v>2622</v>
      </c>
      <c r="G33" s="27" t="s">
        <v>2615</v>
      </c>
      <c r="H33" s="162" t="s">
        <v>68</v>
      </c>
      <c r="I33" s="27" t="s">
        <v>2517</v>
      </c>
      <c r="J33" s="27" t="s">
        <v>2525</v>
      </c>
      <c r="K33" s="27" t="s">
        <v>2699</v>
      </c>
      <c r="L33" s="27" t="s">
        <v>2709</v>
      </c>
      <c r="M33" s="163" t="s">
        <v>110</v>
      </c>
      <c r="N33" s="27" t="s">
        <v>2717</v>
      </c>
      <c r="O33" s="163" t="s">
        <v>2757</v>
      </c>
      <c r="P33" s="27" t="s">
        <v>2631</v>
      </c>
      <c r="Q33" s="27" t="s">
        <v>2683</v>
      </c>
      <c r="R33" s="27" t="s">
        <v>2730</v>
      </c>
      <c r="S33" s="211" t="s">
        <v>2746</v>
      </c>
      <c r="T33" s="27" t="s">
        <v>2602</v>
      </c>
      <c r="U33" s="27" t="s">
        <v>176</v>
      </c>
      <c r="V33" s="27" t="s">
        <v>162</v>
      </c>
      <c r="W33" s="27" t="s">
        <v>135</v>
      </c>
      <c r="X33" s="56" t="s">
        <v>124</v>
      </c>
      <c r="Y33" s="27" t="s">
        <v>67</v>
      </c>
      <c r="Z33" s="27" t="s">
        <v>2653</v>
      </c>
      <c r="AA33" s="27" t="s">
        <v>2666</v>
      </c>
      <c r="AB33" s="27" t="s">
        <v>2674</v>
      </c>
      <c r="AC33" s="27" t="s">
        <v>149</v>
      </c>
      <c r="AD33" s="27" t="s">
        <v>2809</v>
      </c>
      <c r="AE33" s="27" t="s">
        <v>44</v>
      </c>
      <c r="AF33" s="226" t="s">
        <v>21</v>
      </c>
      <c r="AG33" s="4"/>
      <c r="AH33" s="4"/>
      <c r="AI33" s="4"/>
      <c r="AJ33" s="4"/>
      <c r="AK33" s="4"/>
      <c r="AL33" s="4"/>
      <c r="AM33" s="4"/>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row>
    <row r="34" spans="2:152" s="5" customFormat="1" ht="16.5" customHeight="1" thickTop="1" thickBot="1" x14ac:dyDescent="0.25">
      <c r="B34" s="268"/>
      <c r="C34" s="48">
        <v>27</v>
      </c>
      <c r="D34" s="24" t="s">
        <v>69</v>
      </c>
      <c r="E34" s="191" t="s">
        <v>2644</v>
      </c>
      <c r="F34" s="191" t="s">
        <v>2623</v>
      </c>
      <c r="G34" s="191" t="s">
        <v>2616</v>
      </c>
      <c r="H34" s="174" t="s">
        <v>71</v>
      </c>
      <c r="I34" s="191" t="s">
        <v>2518</v>
      </c>
      <c r="J34" s="191" t="s">
        <v>2526</v>
      </c>
      <c r="K34" s="191" t="s">
        <v>2700</v>
      </c>
      <c r="L34" s="191" t="s">
        <v>2710</v>
      </c>
      <c r="M34" s="175" t="s">
        <v>111</v>
      </c>
      <c r="N34" s="191" t="s">
        <v>2718</v>
      </c>
      <c r="O34" s="175" t="s">
        <v>2758</v>
      </c>
      <c r="P34" s="191" t="s">
        <v>2632</v>
      </c>
      <c r="Q34" s="191" t="s">
        <v>2684</v>
      </c>
      <c r="R34" s="191" t="s">
        <v>2731</v>
      </c>
      <c r="S34" s="214" t="s">
        <v>2747</v>
      </c>
      <c r="T34" s="191" t="s">
        <v>2603</v>
      </c>
      <c r="U34" s="191" t="s">
        <v>177</v>
      </c>
      <c r="V34" s="191" t="s">
        <v>163</v>
      </c>
      <c r="W34" s="191" t="s">
        <v>136</v>
      </c>
      <c r="X34" s="192" t="s">
        <v>125</v>
      </c>
      <c r="Y34" s="191" t="s">
        <v>70</v>
      </c>
      <c r="Z34" s="191" t="s">
        <v>2654</v>
      </c>
      <c r="AA34" s="191" t="s">
        <v>2667</v>
      </c>
      <c r="AB34" s="191" t="s">
        <v>2675</v>
      </c>
      <c r="AC34" s="191" t="s">
        <v>150</v>
      </c>
      <c r="AD34" s="191" t="s">
        <v>2810</v>
      </c>
      <c r="AE34" s="191" t="s">
        <v>44</v>
      </c>
      <c r="AF34" s="226" t="s">
        <v>21</v>
      </c>
      <c r="AG34" s="4"/>
      <c r="AH34" s="4"/>
      <c r="AI34" s="4"/>
      <c r="AJ34" s="4"/>
      <c r="AK34" s="4"/>
      <c r="AL34" s="4"/>
      <c r="AM34" s="4"/>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row>
    <row r="35" spans="2:152" s="5" customFormat="1" ht="16.5" customHeight="1" thickTop="1" thickBot="1" x14ac:dyDescent="0.25">
      <c r="B35" s="258" t="s">
        <v>72</v>
      </c>
      <c r="C35" s="194">
        <v>28</v>
      </c>
      <c r="D35" s="206" t="s">
        <v>73</v>
      </c>
      <c r="E35" s="42" t="s">
        <v>2645</v>
      </c>
      <c r="F35" s="42" t="s">
        <v>137</v>
      </c>
      <c r="G35" s="42" t="s">
        <v>137</v>
      </c>
      <c r="H35" s="216" t="s">
        <v>2760</v>
      </c>
      <c r="I35" s="42" t="s">
        <v>137</v>
      </c>
      <c r="J35" s="42" t="s">
        <v>137</v>
      </c>
      <c r="K35" s="42" t="s">
        <v>2701</v>
      </c>
      <c r="L35" s="42" t="s">
        <v>2711</v>
      </c>
      <c r="M35" s="41" t="s">
        <v>97</v>
      </c>
      <c r="N35" s="42" t="s">
        <v>2719</v>
      </c>
      <c r="O35" s="41" t="s">
        <v>74</v>
      </c>
      <c r="P35" s="42" t="s">
        <v>2633</v>
      </c>
      <c r="Q35" s="42" t="s">
        <v>2685</v>
      </c>
      <c r="R35" s="42" t="s">
        <v>2732</v>
      </c>
      <c r="S35" s="41" t="s">
        <v>97</v>
      </c>
      <c r="T35" s="42" t="s">
        <v>13</v>
      </c>
      <c r="U35" s="42" t="s">
        <v>178</v>
      </c>
      <c r="V35" s="42" t="s">
        <v>2760</v>
      </c>
      <c r="W35" s="42" t="s">
        <v>137</v>
      </c>
      <c r="X35" s="43" t="s">
        <v>126</v>
      </c>
      <c r="Y35" s="42" t="s">
        <v>74</v>
      </c>
      <c r="Z35" s="42" t="s">
        <v>2655</v>
      </c>
      <c r="AA35" s="42" t="s">
        <v>2668</v>
      </c>
      <c r="AB35" s="42" t="s">
        <v>2668</v>
      </c>
      <c r="AC35" s="42" t="s">
        <v>151</v>
      </c>
      <c r="AD35" s="227" t="s">
        <v>2811</v>
      </c>
      <c r="AE35" s="227" t="s">
        <v>2833</v>
      </c>
      <c r="AF35" s="226" t="s">
        <v>21</v>
      </c>
      <c r="AG35" s="4"/>
      <c r="AH35" s="4"/>
      <c r="AI35" s="4"/>
      <c r="AJ35" s="4"/>
      <c r="AK35" s="4"/>
      <c r="AL35" s="4"/>
      <c r="AM35" s="4"/>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row>
    <row r="36" spans="2:152" s="5" customFormat="1" ht="16.5" customHeight="1" thickTop="1" thickBot="1" x14ac:dyDescent="0.25">
      <c r="B36" s="258"/>
      <c r="C36" s="204">
        <v>29</v>
      </c>
      <c r="D36" s="208" t="s">
        <v>75</v>
      </c>
      <c r="E36" s="205" t="s">
        <v>76</v>
      </c>
      <c r="F36" s="28" t="s">
        <v>76</v>
      </c>
      <c r="G36" s="28" t="s">
        <v>76</v>
      </c>
      <c r="H36" s="165" t="s">
        <v>76</v>
      </c>
      <c r="I36" s="28" t="s">
        <v>76</v>
      </c>
      <c r="J36" s="28" t="s">
        <v>76</v>
      </c>
      <c r="K36" s="28" t="s">
        <v>2656</v>
      </c>
      <c r="L36" s="28" t="s">
        <v>76</v>
      </c>
      <c r="M36" s="44" t="s">
        <v>112</v>
      </c>
      <c r="N36" s="28" t="s">
        <v>76</v>
      </c>
      <c r="O36" s="44" t="s">
        <v>76</v>
      </c>
      <c r="P36" s="28" t="s">
        <v>76</v>
      </c>
      <c r="Q36" s="28" t="s">
        <v>76</v>
      </c>
      <c r="R36" s="28" t="s">
        <v>76</v>
      </c>
      <c r="S36" s="44" t="s">
        <v>98</v>
      </c>
      <c r="T36" s="28" t="s">
        <v>2604</v>
      </c>
      <c r="U36" s="28" t="s">
        <v>179</v>
      </c>
      <c r="V36" s="28" t="s">
        <v>164</v>
      </c>
      <c r="W36" s="28" t="s">
        <v>76</v>
      </c>
      <c r="X36" s="45" t="s">
        <v>76</v>
      </c>
      <c r="Y36" s="28" t="s">
        <v>76</v>
      </c>
      <c r="Z36" s="28" t="s">
        <v>2656</v>
      </c>
      <c r="AA36" s="28" t="s">
        <v>76</v>
      </c>
      <c r="AB36" s="28" t="s">
        <v>76</v>
      </c>
      <c r="AC36" s="28" t="s">
        <v>152</v>
      </c>
      <c r="AD36" s="28" t="s">
        <v>2812</v>
      </c>
      <c r="AE36" s="28" t="s">
        <v>2830</v>
      </c>
      <c r="AF36" s="226" t="s">
        <v>21</v>
      </c>
      <c r="AG36" s="4"/>
      <c r="AH36" s="4"/>
      <c r="AI36" s="4"/>
      <c r="AJ36" s="4"/>
      <c r="AK36" s="4"/>
      <c r="AL36" s="4"/>
      <c r="AM36" s="4"/>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row>
    <row r="37" spans="2:152" s="5" customFormat="1" ht="16.5" customHeight="1" thickTop="1" thickBot="1" x14ac:dyDescent="0.25">
      <c r="B37" s="258"/>
      <c r="C37" s="23">
        <v>30</v>
      </c>
      <c r="D37" s="209" t="s">
        <v>77</v>
      </c>
      <c r="E37" s="46" t="s">
        <v>2867</v>
      </c>
      <c r="F37" s="46" t="s">
        <v>2867</v>
      </c>
      <c r="G37" s="46" t="s">
        <v>2867</v>
      </c>
      <c r="H37" s="176" t="s">
        <v>78</v>
      </c>
      <c r="I37" s="46" t="s">
        <v>2867</v>
      </c>
      <c r="J37" s="46" t="s">
        <v>2867</v>
      </c>
      <c r="K37" s="46" t="s">
        <v>80</v>
      </c>
      <c r="L37" s="46" t="s">
        <v>2867</v>
      </c>
      <c r="M37" s="46" t="s">
        <v>2867</v>
      </c>
      <c r="N37" s="46" t="s">
        <v>80</v>
      </c>
      <c r="O37" s="49" t="s">
        <v>2739</v>
      </c>
      <c r="P37" s="46" t="s">
        <v>78</v>
      </c>
      <c r="Q37" s="46" t="s">
        <v>2867</v>
      </c>
      <c r="R37" s="46" t="s">
        <v>78</v>
      </c>
      <c r="S37" s="46" t="s">
        <v>2868</v>
      </c>
      <c r="T37" s="46" t="s">
        <v>2739</v>
      </c>
      <c r="U37" s="46" t="s">
        <v>78</v>
      </c>
      <c r="V37" s="46" t="s">
        <v>2869</v>
      </c>
      <c r="W37" s="46" t="s">
        <v>2867</v>
      </c>
      <c r="X37" s="47" t="s">
        <v>2739</v>
      </c>
      <c r="Y37" s="46" t="s">
        <v>78</v>
      </c>
      <c r="Z37" s="46" t="s">
        <v>2739</v>
      </c>
      <c r="AA37" s="46" t="s">
        <v>78</v>
      </c>
      <c r="AB37" s="46" t="s">
        <v>78</v>
      </c>
      <c r="AC37" s="46" t="s">
        <v>78</v>
      </c>
      <c r="AD37" s="46" t="s">
        <v>2813</v>
      </c>
      <c r="AE37" s="46" t="s">
        <v>2829</v>
      </c>
      <c r="AF37" s="226" t="s">
        <v>21</v>
      </c>
      <c r="AG37" s="4"/>
      <c r="AH37" s="4"/>
      <c r="AI37" s="4"/>
      <c r="AJ37" s="4"/>
      <c r="AK37" s="4"/>
      <c r="AL37" s="4"/>
      <c r="AM37" s="4"/>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row>
    <row r="38" spans="2:152" s="5" customFormat="1" ht="16.5" customHeight="1" thickTop="1" thickBot="1" x14ac:dyDescent="0.25">
      <c r="B38" s="258"/>
      <c r="C38" s="207">
        <v>31</v>
      </c>
      <c r="D38" s="37" t="s">
        <v>79</v>
      </c>
      <c r="E38" s="46" t="s">
        <v>2617</v>
      </c>
      <c r="F38" s="46" t="s">
        <v>2617</v>
      </c>
      <c r="G38" s="46" t="s">
        <v>2617</v>
      </c>
      <c r="H38" s="176" t="s">
        <v>173</v>
      </c>
      <c r="I38" s="46" t="s">
        <v>2617</v>
      </c>
      <c r="J38" s="46" t="s">
        <v>2617</v>
      </c>
      <c r="K38" s="46" t="s">
        <v>173</v>
      </c>
      <c r="L38" s="46" t="s">
        <v>2617</v>
      </c>
      <c r="M38" s="49" t="s">
        <v>99</v>
      </c>
      <c r="N38" s="46" t="s">
        <v>173</v>
      </c>
      <c r="O38" s="49" t="s">
        <v>173</v>
      </c>
      <c r="P38" s="46" t="s">
        <v>173</v>
      </c>
      <c r="Q38" s="46" t="s">
        <v>2617</v>
      </c>
      <c r="R38" s="46" t="s">
        <v>173</v>
      </c>
      <c r="S38" s="49" t="s">
        <v>173</v>
      </c>
      <c r="T38" s="46" t="s">
        <v>173</v>
      </c>
      <c r="U38" s="46" t="s">
        <v>173</v>
      </c>
      <c r="V38" s="46" t="s">
        <v>173</v>
      </c>
      <c r="W38" s="46" t="s">
        <v>2617</v>
      </c>
      <c r="X38" s="47" t="s">
        <v>173</v>
      </c>
      <c r="Y38" s="46" t="s">
        <v>173</v>
      </c>
      <c r="Z38" s="46" t="s">
        <v>173</v>
      </c>
      <c r="AA38" s="46" t="s">
        <v>173</v>
      </c>
      <c r="AB38" s="46" t="s">
        <v>173</v>
      </c>
      <c r="AC38" s="46" t="s">
        <v>173</v>
      </c>
      <c r="AD38" s="46" t="s">
        <v>173</v>
      </c>
      <c r="AE38" s="46" t="s">
        <v>173</v>
      </c>
      <c r="AF38" s="226" t="s">
        <v>21</v>
      </c>
      <c r="AG38" s="4"/>
      <c r="AH38" s="4"/>
      <c r="AI38" s="4"/>
      <c r="AJ38" s="4"/>
      <c r="AK38" s="4"/>
      <c r="AL38" s="4"/>
      <c r="AM38" s="4"/>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row>
    <row r="39" spans="2:152" s="5" customFormat="1" ht="16.5" customHeight="1" thickTop="1" x14ac:dyDescent="0.2">
      <c r="B39" s="255" t="s">
        <v>81</v>
      </c>
      <c r="C39" s="19">
        <v>32</v>
      </c>
      <c r="D39" s="50" t="s">
        <v>2984</v>
      </c>
      <c r="E39" s="52" t="s">
        <v>44</v>
      </c>
      <c r="F39" s="52" t="s">
        <v>44</v>
      </c>
      <c r="G39" s="52" t="s">
        <v>44</v>
      </c>
      <c r="H39" s="177" t="s">
        <v>2883</v>
      </c>
      <c r="I39" s="52" t="s">
        <v>44</v>
      </c>
      <c r="J39" s="52" t="s">
        <v>44</v>
      </c>
      <c r="K39" s="52" t="s">
        <v>44</v>
      </c>
      <c r="L39" s="52" t="s">
        <v>2882</v>
      </c>
      <c r="M39" s="51" t="s">
        <v>44</v>
      </c>
      <c r="N39" s="52" t="s">
        <v>2876</v>
      </c>
      <c r="O39" s="51" t="s">
        <v>44</v>
      </c>
      <c r="P39" s="52" t="s">
        <v>44</v>
      </c>
      <c r="Q39" s="52" t="s">
        <v>2881</v>
      </c>
      <c r="R39" s="52" t="s">
        <v>2880</v>
      </c>
      <c r="S39" s="51" t="s">
        <v>44</v>
      </c>
      <c r="T39" s="52" t="s">
        <v>44</v>
      </c>
      <c r="U39" s="52" t="s">
        <v>2878</v>
      </c>
      <c r="V39" s="52">
        <v>0</v>
      </c>
      <c r="W39" s="52" t="s">
        <v>44</v>
      </c>
      <c r="X39" s="53" t="s">
        <v>2877</v>
      </c>
      <c r="Y39" s="52" t="s">
        <v>2876</v>
      </c>
      <c r="Z39" s="52" t="s">
        <v>2879</v>
      </c>
      <c r="AA39" s="52">
        <v>0</v>
      </c>
      <c r="AB39" s="52">
        <v>0</v>
      </c>
      <c r="AC39" s="52" t="s">
        <v>2875</v>
      </c>
      <c r="AD39" s="52" t="s">
        <v>2874</v>
      </c>
      <c r="AE39" s="28" t="s">
        <v>2985</v>
      </c>
      <c r="AF39" s="226" t="s">
        <v>21</v>
      </c>
      <c r="AG39" s="4"/>
      <c r="AH39" s="4"/>
      <c r="AI39" s="4"/>
      <c r="AJ39" s="4"/>
      <c r="AK39" s="4"/>
      <c r="AL39" s="4"/>
      <c r="AM39" s="4"/>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row>
    <row r="40" spans="2:152" s="5" customFormat="1" ht="16.5" customHeight="1" x14ac:dyDescent="0.2">
      <c r="B40" s="256"/>
      <c r="C40" s="23">
        <v>33</v>
      </c>
      <c r="D40" s="54" t="s">
        <v>2983</v>
      </c>
      <c r="E40" s="28" t="s">
        <v>2964</v>
      </c>
      <c r="F40" s="28" t="s">
        <v>2866</v>
      </c>
      <c r="G40" s="28" t="s">
        <v>2866</v>
      </c>
      <c r="H40" s="165" t="s">
        <v>2965</v>
      </c>
      <c r="I40" s="28" t="s">
        <v>2966</v>
      </c>
      <c r="J40" s="28" t="s">
        <v>2967</v>
      </c>
      <c r="K40" s="28" t="s">
        <v>44</v>
      </c>
      <c r="L40" s="28" t="s">
        <v>2964</v>
      </c>
      <c r="M40" s="44" t="s">
        <v>2966</v>
      </c>
      <c r="N40" s="28" t="s">
        <v>2968</v>
      </c>
      <c r="O40" s="210" t="s">
        <v>44</v>
      </c>
      <c r="P40" s="28" t="s">
        <v>2910</v>
      </c>
      <c r="Q40" s="28" t="s">
        <v>2910</v>
      </c>
      <c r="R40" s="28" t="s">
        <v>2910</v>
      </c>
      <c r="S40" s="44" t="s">
        <v>2966</v>
      </c>
      <c r="T40" s="28" t="s">
        <v>2964</v>
      </c>
      <c r="U40" s="28" t="s">
        <v>2968</v>
      </c>
      <c r="V40" s="28" t="s">
        <v>165</v>
      </c>
      <c r="W40" s="28" t="s">
        <v>2969</v>
      </c>
      <c r="X40" s="45" t="s">
        <v>2873</v>
      </c>
      <c r="Y40" s="28" t="s">
        <v>2910</v>
      </c>
      <c r="Z40" s="28" t="s">
        <v>2910</v>
      </c>
      <c r="AA40" s="28" t="s">
        <v>2910</v>
      </c>
      <c r="AB40" s="28" t="s">
        <v>2910</v>
      </c>
      <c r="AC40" s="28" t="s">
        <v>2910</v>
      </c>
      <c r="AD40" s="28" t="s">
        <v>2910</v>
      </c>
      <c r="AE40" s="28" t="s">
        <v>2970</v>
      </c>
      <c r="AF40" s="226" t="s">
        <v>21</v>
      </c>
      <c r="AG40" s="4"/>
      <c r="AH40" s="4"/>
      <c r="AI40" s="4"/>
      <c r="AJ40" s="4"/>
      <c r="AK40" s="4"/>
      <c r="AL40" s="4"/>
      <c r="AM40" s="4"/>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row>
    <row r="41" spans="2:152" s="5" customFormat="1" ht="16.5" customHeight="1" x14ac:dyDescent="0.2">
      <c r="B41" s="256"/>
      <c r="C41" s="23">
        <v>34</v>
      </c>
      <c r="D41" s="24" t="s">
        <v>82</v>
      </c>
      <c r="E41" s="28" t="s">
        <v>172</v>
      </c>
      <c r="F41" s="28" t="s">
        <v>2618</v>
      </c>
      <c r="G41" s="28" t="s">
        <v>2618</v>
      </c>
      <c r="H41" s="165" t="s">
        <v>2936</v>
      </c>
      <c r="I41" s="28" t="s">
        <v>2519</v>
      </c>
      <c r="J41" s="28" t="s">
        <v>2519</v>
      </c>
      <c r="K41" s="28" t="s">
        <v>44</v>
      </c>
      <c r="L41" s="28" t="s">
        <v>2937</v>
      </c>
      <c r="M41" s="44" t="s">
        <v>100</v>
      </c>
      <c r="N41" s="28" t="s">
        <v>2938</v>
      </c>
      <c r="O41" s="210" t="s">
        <v>44</v>
      </c>
      <c r="P41" s="28" t="s">
        <v>2939</v>
      </c>
      <c r="Q41" s="28" t="s">
        <v>2948</v>
      </c>
      <c r="R41" s="28" t="s">
        <v>2949</v>
      </c>
      <c r="S41" s="44" t="s">
        <v>100</v>
      </c>
      <c r="T41" s="28" t="s">
        <v>100</v>
      </c>
      <c r="U41" s="28" t="s">
        <v>2955</v>
      </c>
      <c r="V41" s="28" t="s">
        <v>165</v>
      </c>
      <c r="W41" s="28" t="s">
        <v>138</v>
      </c>
      <c r="X41" s="45" t="s">
        <v>2959</v>
      </c>
      <c r="Y41" s="28" t="s">
        <v>2939</v>
      </c>
      <c r="Z41" s="28" t="s">
        <v>2954</v>
      </c>
      <c r="AA41" s="28" t="s">
        <v>2942</v>
      </c>
      <c r="AB41" s="28" t="s">
        <v>2942</v>
      </c>
      <c r="AC41" s="28" t="s">
        <v>153</v>
      </c>
      <c r="AD41" s="28" t="s">
        <v>2831</v>
      </c>
      <c r="AE41" s="28" t="s">
        <v>2832</v>
      </c>
      <c r="AF41" s="226" t="s">
        <v>21</v>
      </c>
      <c r="AG41" s="4"/>
      <c r="AH41" s="4"/>
      <c r="AI41" s="4"/>
      <c r="AJ41" s="4"/>
      <c r="AK41" s="4"/>
      <c r="AL41" s="4"/>
      <c r="AM41" s="4"/>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row>
    <row r="42" spans="2:152" s="5" customFormat="1" ht="16.5" customHeight="1" x14ac:dyDescent="0.2">
      <c r="B42" s="256"/>
      <c r="C42" s="23">
        <v>35</v>
      </c>
      <c r="D42" s="24" t="s">
        <v>83</v>
      </c>
      <c r="E42" s="28" t="s">
        <v>2943</v>
      </c>
      <c r="F42" s="28" t="s">
        <v>2943</v>
      </c>
      <c r="G42" s="28" t="s">
        <v>2944</v>
      </c>
      <c r="H42" s="165" t="s">
        <v>2945</v>
      </c>
      <c r="I42" s="28" t="s">
        <v>2748</v>
      </c>
      <c r="J42" s="28" t="s">
        <v>2748</v>
      </c>
      <c r="K42" s="28" t="s">
        <v>44</v>
      </c>
      <c r="L42" s="28" t="s">
        <v>2947</v>
      </c>
      <c r="M42" s="44" t="s">
        <v>2884</v>
      </c>
      <c r="N42" s="28" t="s">
        <v>2865</v>
      </c>
      <c r="O42" s="210" t="s">
        <v>44</v>
      </c>
      <c r="P42" s="28" t="s">
        <v>2943</v>
      </c>
      <c r="Q42" s="28" t="s">
        <v>2943</v>
      </c>
      <c r="R42" s="28" t="s">
        <v>2950</v>
      </c>
      <c r="S42" s="44" t="s">
        <v>2884</v>
      </c>
      <c r="T42" s="28" t="s">
        <v>2884</v>
      </c>
      <c r="U42" s="28" t="s">
        <v>2956</v>
      </c>
      <c r="V42" s="28" t="s">
        <v>165</v>
      </c>
      <c r="W42" s="28" t="s">
        <v>2957</v>
      </c>
      <c r="X42" s="45" t="s">
        <v>2958</v>
      </c>
      <c r="Y42" s="28" t="s">
        <v>2943</v>
      </c>
      <c r="Z42" s="28" t="s">
        <v>2657</v>
      </c>
      <c r="AA42" s="28" t="s">
        <v>2669</v>
      </c>
      <c r="AB42" s="28" t="s">
        <v>2669</v>
      </c>
      <c r="AC42" s="28" t="s">
        <v>2960</v>
      </c>
      <c r="AD42" s="28" t="s">
        <v>2963</v>
      </c>
      <c r="AE42" s="28" t="s">
        <v>2832</v>
      </c>
      <c r="AF42" s="226" t="s">
        <v>21</v>
      </c>
      <c r="AG42" s="4"/>
      <c r="AH42" s="4"/>
      <c r="AI42" s="4"/>
      <c r="AJ42" s="4"/>
      <c r="AK42" s="4"/>
      <c r="AL42" s="4"/>
      <c r="AM42" s="4"/>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row>
    <row r="43" spans="2:152" s="5" customFormat="1" ht="16.5" customHeight="1" thickBot="1" x14ac:dyDescent="0.25">
      <c r="B43" s="257"/>
      <c r="C43" s="207">
        <v>36</v>
      </c>
      <c r="D43" s="24" t="s">
        <v>84</v>
      </c>
      <c r="E43" s="28" t="s">
        <v>2646</v>
      </c>
      <c r="F43" s="28" t="s">
        <v>2624</v>
      </c>
      <c r="G43" s="28" t="s">
        <v>2974</v>
      </c>
      <c r="H43" s="165" t="s">
        <v>2975</v>
      </c>
      <c r="I43" s="28" t="s">
        <v>2749</v>
      </c>
      <c r="J43" s="28" t="s">
        <v>2749</v>
      </c>
      <c r="K43" s="28" t="s">
        <v>44</v>
      </c>
      <c r="L43" s="28" t="s">
        <v>2946</v>
      </c>
      <c r="M43" s="55" t="s">
        <v>44</v>
      </c>
      <c r="N43" s="28" t="s">
        <v>2720</v>
      </c>
      <c r="O43" s="210" t="s">
        <v>44</v>
      </c>
      <c r="P43" s="28" t="s">
        <v>2634</v>
      </c>
      <c r="Q43" s="28" t="s">
        <v>85</v>
      </c>
      <c r="R43" s="28" t="s">
        <v>2951</v>
      </c>
      <c r="S43" s="55" t="s">
        <v>44</v>
      </c>
      <c r="T43" s="28" t="s">
        <v>2952</v>
      </c>
      <c r="U43" s="28" t="s">
        <v>2953</v>
      </c>
      <c r="V43" s="28" t="s">
        <v>165</v>
      </c>
      <c r="W43" s="28" t="s">
        <v>2953</v>
      </c>
      <c r="X43" s="28" t="s">
        <v>2953</v>
      </c>
      <c r="Y43" s="28" t="s">
        <v>85</v>
      </c>
      <c r="Z43" s="28" t="s">
        <v>2953</v>
      </c>
      <c r="AA43" s="28" t="s">
        <v>166</v>
      </c>
      <c r="AB43" s="28" t="s">
        <v>166</v>
      </c>
      <c r="AC43" s="28" t="s">
        <v>2961</v>
      </c>
      <c r="AD43" s="28" t="s">
        <v>2962</v>
      </c>
      <c r="AE43" s="28" t="s">
        <v>44</v>
      </c>
      <c r="AF43" s="226" t="s">
        <v>21</v>
      </c>
      <c r="AG43" s="4"/>
      <c r="AH43" s="4"/>
      <c r="AI43" s="4"/>
      <c r="AJ43" s="4"/>
      <c r="AK43" s="4"/>
      <c r="AL43" s="4"/>
      <c r="AM43" s="4"/>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row>
    <row r="44" spans="2:152" s="5" customFormat="1" ht="16.5" customHeight="1" thickTop="1" thickBot="1" x14ac:dyDescent="0.25">
      <c r="B44" s="258" t="s">
        <v>86</v>
      </c>
      <c r="C44" s="23">
        <v>37</v>
      </c>
      <c r="D44" s="16" t="s">
        <v>2886</v>
      </c>
      <c r="E44" s="42" t="s">
        <v>2888</v>
      </c>
      <c r="F44" s="42" t="s">
        <v>44</v>
      </c>
      <c r="G44" s="42" t="s">
        <v>44</v>
      </c>
      <c r="H44" s="178" t="s">
        <v>2889</v>
      </c>
      <c r="I44" s="42" t="s">
        <v>44</v>
      </c>
      <c r="J44" s="42" t="s">
        <v>44</v>
      </c>
      <c r="K44" s="42" t="s">
        <v>44</v>
      </c>
      <c r="L44" s="42" t="s">
        <v>2887</v>
      </c>
      <c r="M44" s="55" t="s">
        <v>2887</v>
      </c>
      <c r="N44" s="42" t="s">
        <v>2890</v>
      </c>
      <c r="O44" s="42" t="s">
        <v>44</v>
      </c>
      <c r="P44" s="42" t="s">
        <v>2891</v>
      </c>
      <c r="Q44" s="42" t="s">
        <v>2891</v>
      </c>
      <c r="R44" s="42" t="s">
        <v>2736</v>
      </c>
      <c r="S44" s="42" t="s">
        <v>2892</v>
      </c>
      <c r="T44" s="42" t="s">
        <v>2891</v>
      </c>
      <c r="U44" s="42" t="s">
        <v>2894</v>
      </c>
      <c r="V44" s="42" t="s">
        <v>2891</v>
      </c>
      <c r="W44" s="42" t="s">
        <v>2887</v>
      </c>
      <c r="X44" s="42" t="s">
        <v>2895</v>
      </c>
      <c r="Y44" s="42" t="s">
        <v>2891</v>
      </c>
      <c r="Z44" s="42" t="s">
        <v>2893</v>
      </c>
      <c r="AA44" s="42" t="s">
        <v>2887</v>
      </c>
      <c r="AB44" s="42" t="s">
        <v>2887</v>
      </c>
      <c r="AC44" s="42" t="s">
        <v>44</v>
      </c>
      <c r="AD44" s="42" t="s">
        <v>2977</v>
      </c>
      <c r="AE44" s="42" t="s">
        <v>2896</v>
      </c>
      <c r="AF44" s="226" t="s">
        <v>21</v>
      </c>
      <c r="AG44" s="4"/>
      <c r="AH44" s="4"/>
      <c r="AI44" s="4"/>
      <c r="AJ44" s="4"/>
      <c r="AK44" s="4"/>
      <c r="AL44" s="4"/>
      <c r="AM44" s="4"/>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row>
    <row r="45" spans="2:152" ht="16.5" customHeight="1" thickTop="1" thickBot="1" x14ac:dyDescent="0.25">
      <c r="B45" s="258"/>
      <c r="C45" s="23">
        <v>38</v>
      </c>
      <c r="D45" s="24" t="s">
        <v>87</v>
      </c>
      <c r="E45" s="28" t="s">
        <v>2913</v>
      </c>
      <c r="F45" s="28" t="s">
        <v>2913</v>
      </c>
      <c r="G45" s="28" t="s">
        <v>2913</v>
      </c>
      <c r="H45" s="28" t="s">
        <v>2914</v>
      </c>
      <c r="I45" s="28" t="s">
        <v>2915</v>
      </c>
      <c r="J45" s="28" t="s">
        <v>2915</v>
      </c>
      <c r="K45" s="28" t="s">
        <v>44</v>
      </c>
      <c r="L45" s="28" t="s">
        <v>2913</v>
      </c>
      <c r="M45" s="28" t="s">
        <v>2914</v>
      </c>
      <c r="N45" s="28" t="s">
        <v>2913</v>
      </c>
      <c r="O45" s="210" t="s">
        <v>44</v>
      </c>
      <c r="P45" s="28" t="s">
        <v>2916</v>
      </c>
      <c r="Q45" s="28" t="s">
        <v>2913</v>
      </c>
      <c r="R45" s="28" t="s">
        <v>2916</v>
      </c>
      <c r="S45" s="28" t="s">
        <v>2914</v>
      </c>
      <c r="T45" s="28" t="s">
        <v>2913</v>
      </c>
      <c r="U45" s="28" t="s">
        <v>2916</v>
      </c>
      <c r="V45" s="28" t="s">
        <v>2913</v>
      </c>
      <c r="W45" s="28" t="s">
        <v>2917</v>
      </c>
      <c r="X45" s="45" t="s">
        <v>2912</v>
      </c>
      <c r="Y45" s="28" t="s">
        <v>2910</v>
      </c>
      <c r="Z45" s="28" t="s">
        <v>2913</v>
      </c>
      <c r="AA45" s="28" t="s">
        <v>2911</v>
      </c>
      <c r="AB45" s="28" t="s">
        <v>2911</v>
      </c>
      <c r="AC45" s="28" t="s">
        <v>2910</v>
      </c>
      <c r="AD45" s="28" t="s">
        <v>2977</v>
      </c>
      <c r="AE45" s="28" t="s">
        <v>2910</v>
      </c>
      <c r="AF45" s="226" t="s">
        <v>21</v>
      </c>
    </row>
    <row r="46" spans="2:152" ht="16.5" customHeight="1" thickTop="1" thickBot="1" x14ac:dyDescent="0.25">
      <c r="B46" s="258"/>
      <c r="C46" s="23">
        <v>39</v>
      </c>
      <c r="D46" s="24" t="s">
        <v>2921</v>
      </c>
      <c r="E46" s="28" t="s">
        <v>44</v>
      </c>
      <c r="F46" s="28" t="s">
        <v>44</v>
      </c>
      <c r="G46" s="28" t="s">
        <v>44</v>
      </c>
      <c r="H46" s="250" t="s">
        <v>2918</v>
      </c>
      <c r="I46" s="28" t="s">
        <v>44</v>
      </c>
      <c r="J46" s="28" t="s">
        <v>44</v>
      </c>
      <c r="K46" s="28" t="s">
        <v>44</v>
      </c>
      <c r="L46" s="28" t="s">
        <v>44</v>
      </c>
      <c r="M46" s="55" t="s">
        <v>44</v>
      </c>
      <c r="N46" s="28" t="s">
        <v>44</v>
      </c>
      <c r="O46" s="210" t="s">
        <v>44</v>
      </c>
      <c r="P46" s="28" t="s">
        <v>103</v>
      </c>
      <c r="Q46" s="28" t="s">
        <v>44</v>
      </c>
      <c r="R46" s="28" t="s">
        <v>44</v>
      </c>
      <c r="S46" s="55" t="s">
        <v>44</v>
      </c>
      <c r="T46" s="28" t="s">
        <v>2919</v>
      </c>
      <c r="U46" s="28" t="s">
        <v>2934</v>
      </c>
      <c r="V46" s="28" t="s">
        <v>44</v>
      </c>
      <c r="W46" s="28" t="s">
        <v>44</v>
      </c>
      <c r="X46" s="28" t="s">
        <v>44</v>
      </c>
      <c r="Y46" s="28" t="s">
        <v>44</v>
      </c>
      <c r="Z46" s="28" t="s">
        <v>44</v>
      </c>
      <c r="AA46" s="46" t="s">
        <v>44</v>
      </c>
      <c r="AB46" s="46" t="s">
        <v>44</v>
      </c>
      <c r="AC46" s="28" t="s">
        <v>2920</v>
      </c>
      <c r="AD46" s="28" t="s">
        <v>2977</v>
      </c>
      <c r="AE46" s="28" t="s">
        <v>2985</v>
      </c>
      <c r="AF46" s="226" t="s">
        <v>21</v>
      </c>
    </row>
    <row r="47" spans="2:152" ht="16.5" customHeight="1" thickTop="1" thickBot="1" x14ac:dyDescent="0.25">
      <c r="B47" s="258"/>
      <c r="C47" s="23">
        <v>40</v>
      </c>
      <c r="D47" s="24" t="s">
        <v>2941</v>
      </c>
      <c r="E47" s="28" t="s">
        <v>44</v>
      </c>
      <c r="F47" s="28" t="s">
        <v>2686</v>
      </c>
      <c r="G47" s="28" t="s">
        <v>2686</v>
      </c>
      <c r="H47" s="165" t="s">
        <v>88</v>
      </c>
      <c r="I47" s="28">
        <v>227164</v>
      </c>
      <c r="J47" s="28">
        <v>227164</v>
      </c>
      <c r="K47" s="28" t="s">
        <v>44</v>
      </c>
      <c r="L47" s="28" t="s">
        <v>2686</v>
      </c>
      <c r="M47" s="55" t="s">
        <v>44</v>
      </c>
      <c r="N47" s="28" t="s">
        <v>2658</v>
      </c>
      <c r="O47" s="210" t="s">
        <v>44</v>
      </c>
      <c r="P47" s="28" t="s">
        <v>44</v>
      </c>
      <c r="Q47" s="28" t="s">
        <v>2686</v>
      </c>
      <c r="R47" s="28" t="s">
        <v>2733</v>
      </c>
      <c r="S47" s="55" t="s">
        <v>44</v>
      </c>
      <c r="T47" s="28" t="s">
        <v>2605</v>
      </c>
      <c r="U47" s="28" t="s">
        <v>2928</v>
      </c>
      <c r="V47" s="28" t="s">
        <v>2930</v>
      </c>
      <c r="W47" s="28" t="s">
        <v>44</v>
      </c>
      <c r="X47" s="45" t="s">
        <v>2932</v>
      </c>
      <c r="Y47" s="28">
        <v>246425</v>
      </c>
      <c r="Z47" s="28" t="s">
        <v>2658</v>
      </c>
      <c r="AA47" s="46" t="s">
        <v>44</v>
      </c>
      <c r="AB47" s="46" t="s">
        <v>44</v>
      </c>
      <c r="AC47" s="28" t="s">
        <v>2981</v>
      </c>
      <c r="AD47" s="28" t="s">
        <v>44</v>
      </c>
      <c r="AE47" s="46" t="s">
        <v>44</v>
      </c>
      <c r="AF47" s="226" t="s">
        <v>21</v>
      </c>
    </row>
    <row r="48" spans="2:152" ht="16.5" customHeight="1" thickTop="1" thickBot="1" x14ac:dyDescent="0.25">
      <c r="B48" s="258"/>
      <c r="C48" s="48">
        <v>41</v>
      </c>
      <c r="D48" s="37" t="s">
        <v>2982</v>
      </c>
      <c r="E48" s="46" t="s">
        <v>44</v>
      </c>
      <c r="F48" s="46" t="s">
        <v>44</v>
      </c>
      <c r="G48" s="46" t="s">
        <v>44</v>
      </c>
      <c r="H48" s="46" t="s">
        <v>44</v>
      </c>
      <c r="I48" s="46" t="s">
        <v>2750</v>
      </c>
      <c r="J48" s="46" t="s">
        <v>2750</v>
      </c>
      <c r="K48" s="46" t="s">
        <v>44</v>
      </c>
      <c r="L48" s="46" t="s">
        <v>44</v>
      </c>
      <c r="M48" s="179" t="s">
        <v>44</v>
      </c>
      <c r="N48" s="46" t="s">
        <v>44</v>
      </c>
      <c r="O48" s="212" t="s">
        <v>44</v>
      </c>
      <c r="P48" s="46" t="s">
        <v>44</v>
      </c>
      <c r="Q48" s="46" t="s">
        <v>44</v>
      </c>
      <c r="R48" s="46" t="s">
        <v>2735</v>
      </c>
      <c r="S48" s="179" t="s">
        <v>44</v>
      </c>
      <c r="T48" s="179" t="s">
        <v>44</v>
      </c>
      <c r="U48" s="46" t="s">
        <v>44</v>
      </c>
      <c r="V48" s="46" t="s">
        <v>44</v>
      </c>
      <c r="W48" s="46" t="s">
        <v>44</v>
      </c>
      <c r="X48" s="47" t="s">
        <v>44</v>
      </c>
      <c r="Y48" s="46" t="s">
        <v>44</v>
      </c>
      <c r="Z48" s="46" t="s">
        <v>44</v>
      </c>
      <c r="AA48" s="46" t="s">
        <v>44</v>
      </c>
      <c r="AB48" s="46" t="s">
        <v>44</v>
      </c>
      <c r="AC48" s="46" t="s">
        <v>44</v>
      </c>
      <c r="AD48" s="46" t="s">
        <v>44</v>
      </c>
      <c r="AE48" s="46" t="s">
        <v>44</v>
      </c>
      <c r="AF48" s="226" t="s">
        <v>21</v>
      </c>
    </row>
    <row r="49" spans="2:120" s="9" customFormat="1" ht="16.5" customHeight="1" thickTop="1" x14ac:dyDescent="0.2">
      <c r="B49" s="259" t="s">
        <v>89</v>
      </c>
      <c r="C49" s="194">
        <v>42</v>
      </c>
      <c r="D49" s="195" t="s">
        <v>2940</v>
      </c>
      <c r="E49" s="57" t="s">
        <v>2978</v>
      </c>
      <c r="F49" s="57" t="s">
        <v>2923</v>
      </c>
      <c r="G49" s="57" t="s">
        <v>2923</v>
      </c>
      <c r="H49" s="57" t="s">
        <v>2924</v>
      </c>
      <c r="I49" s="57" t="s">
        <v>2520</v>
      </c>
      <c r="J49" s="57" t="s">
        <v>2520</v>
      </c>
      <c r="K49" s="57" t="s">
        <v>2979</v>
      </c>
      <c r="L49" s="57" t="s">
        <v>2922</v>
      </c>
      <c r="M49" s="180">
        <v>234035</v>
      </c>
      <c r="N49" s="57" t="s">
        <v>2925</v>
      </c>
      <c r="O49" s="57">
        <v>245100</v>
      </c>
      <c r="P49" s="57" t="s">
        <v>2635</v>
      </c>
      <c r="Q49" s="57" t="s">
        <v>2926</v>
      </c>
      <c r="R49" s="57" t="s">
        <v>2734</v>
      </c>
      <c r="S49" s="181" t="s">
        <v>2927</v>
      </c>
      <c r="T49" s="57" t="s">
        <v>2980</v>
      </c>
      <c r="U49" s="57" t="s">
        <v>2929</v>
      </c>
      <c r="V49" s="57" t="s">
        <v>2931</v>
      </c>
      <c r="W49" s="57" t="s">
        <v>139</v>
      </c>
      <c r="X49" s="182">
        <v>246809</v>
      </c>
      <c r="Y49" s="57" t="s">
        <v>2933</v>
      </c>
      <c r="Z49" s="57" t="s">
        <v>2659</v>
      </c>
      <c r="AA49" s="57">
        <v>224524</v>
      </c>
      <c r="AB49" s="57">
        <v>215322</v>
      </c>
      <c r="AC49" s="57" t="s">
        <v>2935</v>
      </c>
      <c r="AD49" s="57" t="s">
        <v>44</v>
      </c>
      <c r="AE49" s="57" t="s">
        <v>44</v>
      </c>
      <c r="AF49" s="226" t="s">
        <v>21</v>
      </c>
      <c r="AG49" s="7"/>
      <c r="AH49" s="7"/>
      <c r="AI49" s="7"/>
      <c r="AJ49" s="7"/>
      <c r="AK49" s="7"/>
      <c r="AL49" s="7"/>
      <c r="AM49" s="7"/>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row>
    <row r="50" spans="2:120" ht="16.5" customHeight="1" x14ac:dyDescent="0.2">
      <c r="B50" s="260"/>
      <c r="C50" s="23">
        <v>43</v>
      </c>
      <c r="D50" s="24" t="s">
        <v>2988</v>
      </c>
      <c r="E50" s="29" t="s">
        <v>90</v>
      </c>
      <c r="F50" s="29" t="s">
        <v>2619</v>
      </c>
      <c r="G50" s="29" t="s">
        <v>2619</v>
      </c>
      <c r="H50" s="166" t="s">
        <v>90</v>
      </c>
      <c r="I50" s="29" t="s">
        <v>2521</v>
      </c>
      <c r="J50" s="29" t="s">
        <v>2521</v>
      </c>
      <c r="K50" s="29" t="s">
        <v>2702</v>
      </c>
      <c r="L50" s="29" t="s">
        <v>90</v>
      </c>
      <c r="M50" s="34" t="s">
        <v>101</v>
      </c>
      <c r="N50" s="29" t="s">
        <v>2721</v>
      </c>
      <c r="O50" s="34" t="s">
        <v>2759</v>
      </c>
      <c r="P50" s="29" t="s">
        <v>2636</v>
      </c>
      <c r="Q50" s="29" t="s">
        <v>2687</v>
      </c>
      <c r="R50" s="29" t="s">
        <v>2521</v>
      </c>
      <c r="S50" s="34" t="s">
        <v>101</v>
      </c>
      <c r="T50" s="29" t="s">
        <v>101</v>
      </c>
      <c r="U50" s="29" t="s">
        <v>180</v>
      </c>
      <c r="V50" s="29" t="s">
        <v>167</v>
      </c>
      <c r="W50" s="29" t="s">
        <v>140</v>
      </c>
      <c r="X50" s="167" t="s">
        <v>127</v>
      </c>
      <c r="Y50" s="29" t="s">
        <v>90</v>
      </c>
      <c r="Z50" s="29" t="s">
        <v>2660</v>
      </c>
      <c r="AA50" s="29" t="s">
        <v>2670</v>
      </c>
      <c r="AB50" s="29" t="s">
        <v>2670</v>
      </c>
      <c r="AC50" s="29" t="s">
        <v>154</v>
      </c>
      <c r="AD50" s="29" t="s">
        <v>2987</v>
      </c>
      <c r="AE50" s="29" t="s">
        <v>2986</v>
      </c>
      <c r="AF50" s="226" t="s">
        <v>21</v>
      </c>
    </row>
    <row r="51" spans="2:120" ht="16.5" customHeight="1" thickBot="1" x14ac:dyDescent="0.25">
      <c r="B51" s="261"/>
      <c r="C51" s="58">
        <v>44</v>
      </c>
      <c r="D51" s="59" t="s">
        <v>2989</v>
      </c>
      <c r="E51" s="60" t="s">
        <v>2990</v>
      </c>
      <c r="F51" s="60" t="s">
        <v>2898</v>
      </c>
      <c r="G51" s="60" t="s">
        <v>2898</v>
      </c>
      <c r="H51" s="188" t="s">
        <v>2899</v>
      </c>
      <c r="I51" s="60" t="s">
        <v>2900</v>
      </c>
      <c r="J51" s="60" t="s">
        <v>2900</v>
      </c>
      <c r="K51" s="60" t="s">
        <v>2901</v>
      </c>
      <c r="L51" s="60" t="s">
        <v>2902</v>
      </c>
      <c r="M51" s="60" t="s">
        <v>102</v>
      </c>
      <c r="N51" s="60" t="s">
        <v>2903</v>
      </c>
      <c r="O51" s="60" t="s">
        <v>102</v>
      </c>
      <c r="P51" s="60" t="s">
        <v>2904</v>
      </c>
      <c r="Q51" s="60" t="s">
        <v>2905</v>
      </c>
      <c r="R51" s="60" t="s">
        <v>102</v>
      </c>
      <c r="S51" s="183" t="s">
        <v>102</v>
      </c>
      <c r="T51" s="60" t="s">
        <v>2606</v>
      </c>
      <c r="U51" s="60" t="s">
        <v>2904</v>
      </c>
      <c r="V51" s="60" t="s">
        <v>102</v>
      </c>
      <c r="W51" s="60" t="s">
        <v>2907</v>
      </c>
      <c r="X51" s="184" t="s">
        <v>2902</v>
      </c>
      <c r="Y51" s="60" t="s">
        <v>2908</v>
      </c>
      <c r="Z51" s="60" t="s">
        <v>2906</v>
      </c>
      <c r="AA51" s="60" t="s">
        <v>2885</v>
      </c>
      <c r="AB51" s="60" t="s">
        <v>2885</v>
      </c>
      <c r="AC51" s="60" t="s">
        <v>2909</v>
      </c>
      <c r="AD51" s="60" t="s">
        <v>2904</v>
      </c>
      <c r="AE51" s="60" t="s">
        <v>2897</v>
      </c>
      <c r="AF51" s="226" t="s">
        <v>21</v>
      </c>
    </row>
    <row r="52" spans="2:120" ht="12.75" thickTop="1" x14ac:dyDescent="0.2"/>
  </sheetData>
  <sheetProtection selectLockedCells="1" selectUnlockedCells="1"/>
  <mergeCells count="11">
    <mergeCell ref="AD4:AE4"/>
    <mergeCell ref="B39:B43"/>
    <mergeCell ref="B44:B48"/>
    <mergeCell ref="B49:B51"/>
    <mergeCell ref="B4:D5"/>
    <mergeCell ref="E4:AC4"/>
    <mergeCell ref="B8:B14"/>
    <mergeCell ref="B15:B17"/>
    <mergeCell ref="B18:B28"/>
    <mergeCell ref="B29:B34"/>
    <mergeCell ref="B35:B38"/>
  </mergeCells>
  <conditionalFormatting sqref="AG28:AO31">
    <cfRule type="cellIs" dxfId="0" priority="1" stopIfTrue="1" operator="equal">
      <formula>0</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74"/>
  <sheetViews>
    <sheetView showGridLines="0" zoomScale="85" zoomScaleNormal="85" workbookViewId="0">
      <pane ySplit="6" topLeftCell="A7" activePane="bottomLeft" state="frozen"/>
      <selection activeCell="A2" sqref="A2"/>
      <selection pane="bottomLeft" activeCell="B2" sqref="B2"/>
    </sheetView>
  </sheetViews>
  <sheetFormatPr defaultColWidth="10.85546875" defaultRowHeight="15" x14ac:dyDescent="0.25"/>
  <cols>
    <col min="1" max="1" width="4.7109375" style="12" customWidth="1"/>
    <col min="2" max="2" width="8.7109375" style="12" customWidth="1"/>
    <col min="3" max="3" width="4.7109375" style="12" bestFit="1" customWidth="1"/>
    <col min="4" max="4" width="12.42578125" style="12" bestFit="1" customWidth="1"/>
    <col min="5" max="5" width="8.140625" style="12" customWidth="1"/>
    <col min="6" max="6" width="17.42578125" style="12" customWidth="1"/>
    <col min="7" max="7" width="12" style="12" customWidth="1"/>
    <col min="8" max="8" width="19.140625" style="12" customWidth="1"/>
    <col min="9" max="9" width="8.85546875" style="12" customWidth="1"/>
    <col min="10" max="10" width="3.85546875" style="12" customWidth="1"/>
    <col min="11" max="11" width="4" style="12" customWidth="1"/>
    <col min="12" max="12" width="7.7109375" style="12" customWidth="1"/>
    <col min="13" max="13" width="9.140625" style="89" customWidth="1"/>
    <col min="14" max="14" width="7" style="89" customWidth="1"/>
    <col min="15" max="15" width="11.42578125" style="12" customWidth="1"/>
    <col min="16" max="16" width="7" style="83" customWidth="1"/>
    <col min="17" max="17" width="7.28515625" style="84" customWidth="1"/>
    <col min="18" max="18" width="8.85546875" style="12" customWidth="1"/>
    <col min="19" max="19" width="6.7109375" style="12" customWidth="1"/>
    <col min="20" max="20" width="10.42578125" style="12" customWidth="1"/>
    <col min="21" max="21" width="8.140625" style="12" customWidth="1"/>
    <col min="22" max="23" width="7" style="12" customWidth="1"/>
    <col min="24" max="24" width="6.42578125" style="12" customWidth="1"/>
    <col min="25" max="25" width="10" style="13" customWidth="1"/>
    <col min="26" max="26" width="10.28515625" style="83" customWidth="1"/>
    <col min="27" max="27" width="10.42578125" style="12" customWidth="1"/>
    <col min="28" max="30" width="8" style="12" customWidth="1"/>
    <col min="31" max="31" width="9.140625" style="12" bestFit="1" customWidth="1"/>
    <col min="32" max="35" width="8" style="12" customWidth="1"/>
    <col min="36" max="36" width="9.140625" style="12" bestFit="1" customWidth="1"/>
    <col min="37" max="37" width="8" style="12" customWidth="1"/>
    <col min="38" max="38" width="11.85546875" style="12" customWidth="1"/>
    <col min="39" max="39" width="15" style="12" customWidth="1"/>
    <col min="40" max="40" width="11.7109375" style="12" customWidth="1"/>
    <col min="41" max="41" width="14.140625" style="12" customWidth="1"/>
    <col min="42" max="42" width="8" style="12" bestFit="1" customWidth="1"/>
    <col min="43" max="47" width="10.42578125" style="12" customWidth="1"/>
    <col min="48" max="48" width="29" style="12" bestFit="1" customWidth="1"/>
    <col min="49" max="49" width="8.85546875" style="12" customWidth="1"/>
    <col min="50" max="50" width="48.140625" style="102" bestFit="1" customWidth="1"/>
    <col min="51" max="16384" width="10.85546875" style="12"/>
  </cols>
  <sheetData>
    <row r="2" spans="2:70" s="62" customFormat="1" ht="18.75" x14ac:dyDescent="0.3">
      <c r="B2" s="219" t="s">
        <v>2992</v>
      </c>
      <c r="C2" s="136"/>
      <c r="D2" s="136"/>
      <c r="E2" s="136"/>
      <c r="F2" s="136"/>
      <c r="G2" s="136"/>
      <c r="H2" s="136"/>
      <c r="I2" s="136"/>
      <c r="J2" s="136"/>
      <c r="K2" s="136"/>
      <c r="L2" s="136"/>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row>
    <row r="4" spans="2:70" ht="21.95" customHeight="1" x14ac:dyDescent="0.3">
      <c r="B4" s="272" t="s">
        <v>2457</v>
      </c>
      <c r="C4" s="272"/>
      <c r="D4" s="272"/>
      <c r="E4" s="272"/>
      <c r="F4" s="272"/>
      <c r="G4" s="272"/>
      <c r="H4" s="272"/>
      <c r="I4" s="272"/>
      <c r="J4" s="272"/>
      <c r="K4" s="272"/>
      <c r="L4" s="273" t="s">
        <v>2693</v>
      </c>
      <c r="M4" s="273"/>
      <c r="N4" s="273"/>
      <c r="O4" s="273"/>
      <c r="P4" s="273"/>
      <c r="Q4" s="273"/>
      <c r="R4" s="273"/>
      <c r="S4" s="273"/>
      <c r="T4" s="273"/>
      <c r="U4" s="273"/>
      <c r="V4" s="273"/>
      <c r="W4" s="273"/>
      <c r="X4" s="273"/>
      <c r="Y4" s="273"/>
      <c r="Z4" s="273"/>
      <c r="AA4" s="273"/>
      <c r="AB4" s="278" t="s">
        <v>2800</v>
      </c>
      <c r="AC4" s="278"/>
      <c r="AD4" s="278"/>
      <c r="AE4" s="278"/>
      <c r="AF4" s="278"/>
      <c r="AG4" s="278"/>
      <c r="AH4" s="278"/>
      <c r="AI4" s="278"/>
      <c r="AJ4" s="278"/>
      <c r="AK4" s="278"/>
      <c r="AL4" s="278"/>
      <c r="AM4" s="278"/>
      <c r="AN4" s="278"/>
      <c r="AO4" s="278"/>
      <c r="AP4" s="278"/>
      <c r="AQ4" s="278"/>
      <c r="AR4" s="278"/>
      <c r="AS4" s="278"/>
      <c r="AT4" s="278"/>
      <c r="AU4" s="278"/>
      <c r="AV4" s="278"/>
      <c r="AW4" s="274" t="s">
        <v>2474</v>
      </c>
      <c r="AX4" s="274"/>
    </row>
    <row r="5" spans="2:70" ht="23.1" customHeight="1" x14ac:dyDescent="0.25">
      <c r="B5" s="272"/>
      <c r="C5" s="272"/>
      <c r="D5" s="272"/>
      <c r="E5" s="272"/>
      <c r="F5" s="272"/>
      <c r="G5" s="272"/>
      <c r="H5" s="272"/>
      <c r="I5" s="272"/>
      <c r="J5" s="272"/>
      <c r="K5" s="272"/>
      <c r="L5" s="275" t="s">
        <v>2471</v>
      </c>
      <c r="M5" s="275"/>
      <c r="N5" s="275"/>
      <c r="O5" s="275"/>
      <c r="P5" s="275"/>
      <c r="Q5" s="276" t="s">
        <v>2472</v>
      </c>
      <c r="R5" s="276"/>
      <c r="S5" s="276"/>
      <c r="T5" s="276"/>
      <c r="U5" s="276"/>
      <c r="V5" s="277" t="s">
        <v>2473</v>
      </c>
      <c r="W5" s="277"/>
      <c r="X5" s="277"/>
      <c r="Y5" s="277"/>
      <c r="Z5" s="277"/>
      <c r="AA5" s="277"/>
      <c r="AB5" s="276" t="s">
        <v>2817</v>
      </c>
      <c r="AC5" s="276"/>
      <c r="AD5" s="276"/>
      <c r="AE5" s="276"/>
      <c r="AF5" s="276"/>
      <c r="AG5" s="276" t="s">
        <v>2803</v>
      </c>
      <c r="AH5" s="276"/>
      <c r="AI5" s="276"/>
      <c r="AJ5" s="276"/>
      <c r="AK5" s="276"/>
      <c r="AL5" s="276" t="s">
        <v>2816</v>
      </c>
      <c r="AM5" s="276"/>
      <c r="AN5" s="276"/>
      <c r="AO5" s="276"/>
      <c r="AP5" s="276"/>
      <c r="AQ5" s="230" t="s">
        <v>2801</v>
      </c>
      <c r="AR5" s="230"/>
      <c r="AS5" s="230"/>
      <c r="AT5" s="230"/>
      <c r="AU5" s="230"/>
      <c r="AV5" s="230"/>
      <c r="AW5" s="274"/>
      <c r="AX5" s="274"/>
    </row>
    <row r="6" spans="2:70" s="82" customFormat="1" ht="18" customHeight="1" x14ac:dyDescent="0.35">
      <c r="B6" s="77" t="s">
        <v>2467</v>
      </c>
      <c r="C6" s="78" t="s">
        <v>2428</v>
      </c>
      <c r="D6" s="78" t="s">
        <v>2460</v>
      </c>
      <c r="E6" s="78" t="s">
        <v>2469</v>
      </c>
      <c r="F6" s="78" t="s">
        <v>2470</v>
      </c>
      <c r="G6" s="78" t="s">
        <v>188</v>
      </c>
      <c r="H6" s="78" t="s">
        <v>2458</v>
      </c>
      <c r="I6" s="78" t="s">
        <v>181</v>
      </c>
      <c r="J6" s="78" t="s">
        <v>2495</v>
      </c>
      <c r="K6" s="78" t="s">
        <v>2496</v>
      </c>
      <c r="L6" s="85" t="s">
        <v>184</v>
      </c>
      <c r="M6" s="87" t="s">
        <v>186</v>
      </c>
      <c r="N6" s="87" t="s">
        <v>187</v>
      </c>
      <c r="O6" s="79" t="s">
        <v>182</v>
      </c>
      <c r="P6" s="90" t="s">
        <v>185</v>
      </c>
      <c r="Q6" s="91" t="s">
        <v>184</v>
      </c>
      <c r="R6" s="92" t="s">
        <v>186</v>
      </c>
      <c r="S6" s="92" t="s">
        <v>187</v>
      </c>
      <c r="T6" s="80" t="s">
        <v>182</v>
      </c>
      <c r="U6" s="80" t="s">
        <v>185</v>
      </c>
      <c r="V6" s="108" t="s">
        <v>184</v>
      </c>
      <c r="W6" s="93" t="s">
        <v>186</v>
      </c>
      <c r="X6" s="93" t="s">
        <v>187</v>
      </c>
      <c r="Y6" s="106" t="s">
        <v>182</v>
      </c>
      <c r="Z6" s="107" t="s">
        <v>185</v>
      </c>
      <c r="AA6" s="109" t="s">
        <v>2501</v>
      </c>
      <c r="AB6" s="91" t="s">
        <v>184</v>
      </c>
      <c r="AC6" s="91" t="s">
        <v>186</v>
      </c>
      <c r="AD6" s="91" t="s">
        <v>187</v>
      </c>
      <c r="AE6" s="91" t="s">
        <v>182</v>
      </c>
      <c r="AF6" s="91" t="s">
        <v>185</v>
      </c>
      <c r="AG6" s="91" t="s">
        <v>184</v>
      </c>
      <c r="AH6" s="91" t="s">
        <v>186</v>
      </c>
      <c r="AI6" s="91" t="s">
        <v>187</v>
      </c>
      <c r="AJ6" s="91" t="s">
        <v>182</v>
      </c>
      <c r="AK6" s="91" t="s">
        <v>185</v>
      </c>
      <c r="AL6" s="235" t="s">
        <v>184</v>
      </c>
      <c r="AM6" s="235" t="s">
        <v>186</v>
      </c>
      <c r="AN6" s="236" t="s">
        <v>187</v>
      </c>
      <c r="AO6" s="236" t="s">
        <v>182</v>
      </c>
      <c r="AP6" s="236" t="s">
        <v>185</v>
      </c>
      <c r="AQ6" s="108" t="s">
        <v>184</v>
      </c>
      <c r="AR6" s="93" t="s">
        <v>186</v>
      </c>
      <c r="AS6" s="93" t="s">
        <v>187</v>
      </c>
      <c r="AT6" s="106" t="s">
        <v>182</v>
      </c>
      <c r="AU6" s="107" t="s">
        <v>185</v>
      </c>
      <c r="AV6" s="109" t="s">
        <v>2814</v>
      </c>
      <c r="AW6" s="110" t="s">
        <v>2466</v>
      </c>
      <c r="AX6" s="111" t="s">
        <v>2504</v>
      </c>
    </row>
    <row r="7" spans="2:70" x14ac:dyDescent="0.25">
      <c r="B7" s="64">
        <v>1</v>
      </c>
      <c r="C7" s="65">
        <v>1</v>
      </c>
      <c r="D7" s="65">
        <v>51470242</v>
      </c>
      <c r="E7" s="64" t="s">
        <v>2434</v>
      </c>
      <c r="F7" s="64" t="s">
        <v>2080</v>
      </c>
      <c r="G7" s="65" t="s">
        <v>2081</v>
      </c>
      <c r="H7" s="65" t="s">
        <v>189</v>
      </c>
      <c r="I7" s="105" t="s">
        <v>2459</v>
      </c>
      <c r="J7" s="65" t="s">
        <v>190</v>
      </c>
      <c r="K7" s="65" t="s">
        <v>191</v>
      </c>
      <c r="L7" s="69">
        <v>0.39894536063481401</v>
      </c>
      <c r="M7" s="88">
        <v>-0.41439240110072401</v>
      </c>
      <c r="N7" s="88">
        <v>0.149230805941994</v>
      </c>
      <c r="O7" s="67">
        <v>5.4887555668212502E-3</v>
      </c>
      <c r="P7" s="81">
        <v>7695</v>
      </c>
      <c r="Q7" s="69">
        <v>0.32674142085514102</v>
      </c>
      <c r="R7" s="88">
        <v>-0.33575494350726598</v>
      </c>
      <c r="S7" s="88">
        <v>4.8236978859333597E-2</v>
      </c>
      <c r="T7" s="67">
        <v>3.38994708773507E-12</v>
      </c>
      <c r="U7" s="81">
        <v>77898</v>
      </c>
      <c r="V7" s="72">
        <v>0.33323271472969401</v>
      </c>
      <c r="W7" s="86">
        <v>-0.34319393198381798</v>
      </c>
      <c r="X7" s="86">
        <v>4.5898732800750602E-2</v>
      </c>
      <c r="Y7" s="73">
        <v>7.5923743949746797E-14</v>
      </c>
      <c r="Z7" s="74">
        <v>85593</v>
      </c>
      <c r="AA7" s="67">
        <v>0.616083753594174</v>
      </c>
      <c r="AB7" s="69">
        <v>0.26798</v>
      </c>
      <c r="AC7" s="88">
        <v>-0.51500000000000001</v>
      </c>
      <c r="AD7" s="88">
        <v>6.7077585999999995E-2</v>
      </c>
      <c r="AE7" s="67">
        <v>1.62E-14</v>
      </c>
      <c r="AF7" s="81">
        <v>59903</v>
      </c>
      <c r="AG7" s="69">
        <v>0.32227645500000002</v>
      </c>
      <c r="AH7" s="88">
        <v>8.5486900000000005E-2</v>
      </c>
      <c r="AI7" s="88">
        <v>9.0693099999999999E-2</v>
      </c>
      <c r="AJ7" s="67">
        <v>0.34599999999999997</v>
      </c>
      <c r="AK7" s="81">
        <v>51971</v>
      </c>
      <c r="AL7" s="69">
        <v>0.29320299999999999</v>
      </c>
      <c r="AM7" s="88">
        <v>-0.30266900000000002</v>
      </c>
      <c r="AN7" s="88">
        <v>5.3929999999999999E-2</v>
      </c>
      <c r="AO7" s="67">
        <v>2.0500000000000002E-8</v>
      </c>
      <c r="AP7" s="81">
        <v>111874</v>
      </c>
      <c r="AQ7" s="68">
        <v>0.310554</v>
      </c>
      <c r="AR7" s="97">
        <v>-0.32617099999999999</v>
      </c>
      <c r="AS7" s="97">
        <v>3.4952999999999998E-2</v>
      </c>
      <c r="AT7" s="63">
        <v>1.11E-20</v>
      </c>
      <c r="AU7" s="75">
        <v>197467</v>
      </c>
      <c r="AV7" s="228" t="b">
        <f t="shared" ref="AV7:AV40" si="0">AO7&lt;0.00147</f>
        <v>1</v>
      </c>
      <c r="AW7" s="229" t="s">
        <v>2465</v>
      </c>
      <c r="AX7" s="101" t="s">
        <v>2761</v>
      </c>
    </row>
    <row r="8" spans="2:70" x14ac:dyDescent="0.25">
      <c r="B8" s="64">
        <v>1</v>
      </c>
      <c r="C8" s="65">
        <v>1</v>
      </c>
      <c r="D8" s="65">
        <v>51546140</v>
      </c>
      <c r="E8" s="64" t="s">
        <v>2434</v>
      </c>
      <c r="F8" s="64" t="s">
        <v>334</v>
      </c>
      <c r="G8" s="65" t="s">
        <v>335</v>
      </c>
      <c r="H8" s="65" t="s">
        <v>189</v>
      </c>
      <c r="I8" s="105" t="s">
        <v>2459</v>
      </c>
      <c r="J8" s="65" t="s">
        <v>191</v>
      </c>
      <c r="K8" s="65" t="s">
        <v>193</v>
      </c>
      <c r="L8" s="69">
        <v>7.79371984961202E-2</v>
      </c>
      <c r="M8" s="88">
        <v>-0.23784724531250101</v>
      </c>
      <c r="N8" s="88">
        <v>0.27422587233263901</v>
      </c>
      <c r="O8" s="67">
        <v>0.38575539223564598</v>
      </c>
      <c r="P8" s="81">
        <v>7695</v>
      </c>
      <c r="Q8" s="69">
        <v>2.4657168632584901E-2</v>
      </c>
      <c r="R8" s="88">
        <v>-1.0575038606084399</v>
      </c>
      <c r="S8" s="88">
        <v>0.145289690485322</v>
      </c>
      <c r="T8" s="67">
        <v>3.3733107606032302E-13</v>
      </c>
      <c r="U8" s="81">
        <v>77898</v>
      </c>
      <c r="V8" s="72">
        <v>2.9447161153000199E-2</v>
      </c>
      <c r="W8" s="86">
        <v>-0.87785063540228003</v>
      </c>
      <c r="X8" s="86">
        <v>0.12838372181480501</v>
      </c>
      <c r="Y8" s="73">
        <v>8.0469182422456297E-12</v>
      </c>
      <c r="Z8" s="74">
        <v>85593</v>
      </c>
      <c r="AA8" s="67">
        <v>8.2616796890783405E-3</v>
      </c>
      <c r="AB8" s="69">
        <v>3.7600000000000001E-2</v>
      </c>
      <c r="AC8" s="88">
        <v>-0.93899999999999995</v>
      </c>
      <c r="AD8" s="88">
        <v>0.159557591</v>
      </c>
      <c r="AE8" s="67">
        <v>3.9799999999999999E-9</v>
      </c>
      <c r="AF8" s="81">
        <v>59903</v>
      </c>
      <c r="AG8" s="69">
        <v>2.2464451E-2</v>
      </c>
      <c r="AH8" s="88">
        <v>-0.27965600000000002</v>
      </c>
      <c r="AI8" s="88">
        <v>0.28533500000000001</v>
      </c>
      <c r="AJ8" s="67">
        <v>0.32700000000000001</v>
      </c>
      <c r="AK8" s="81">
        <v>51971</v>
      </c>
      <c r="AL8" s="69">
        <v>3.0568999999999999E-2</v>
      </c>
      <c r="AM8" s="88">
        <v>-0.78193800000000002</v>
      </c>
      <c r="AN8" s="88">
        <v>0.139263</v>
      </c>
      <c r="AO8" s="67">
        <v>2.0199999999999999E-8</v>
      </c>
      <c r="AP8" s="81">
        <v>111874</v>
      </c>
      <c r="AQ8" s="68">
        <v>3.0082999999999999E-2</v>
      </c>
      <c r="AR8" s="97">
        <v>-0.83378699999999994</v>
      </c>
      <c r="AS8" s="97">
        <v>9.4393000000000005E-2</v>
      </c>
      <c r="AT8" s="63">
        <v>1.08E-18</v>
      </c>
      <c r="AU8" s="75">
        <v>197467</v>
      </c>
      <c r="AV8" s="228" t="b">
        <f t="shared" si="0"/>
        <v>1</v>
      </c>
      <c r="AW8" s="229" t="s">
        <v>2465</v>
      </c>
      <c r="AX8" s="101" t="s">
        <v>2761</v>
      </c>
    </row>
    <row r="9" spans="2:70" x14ac:dyDescent="0.25">
      <c r="B9" s="64">
        <v>2</v>
      </c>
      <c r="C9" s="65">
        <v>1</v>
      </c>
      <c r="D9" s="65">
        <v>116310967</v>
      </c>
      <c r="E9" s="64" t="s">
        <v>2435</v>
      </c>
      <c r="F9" s="64" t="s">
        <v>2377</v>
      </c>
      <c r="G9" s="65" t="s">
        <v>2378</v>
      </c>
      <c r="H9" s="65" t="s">
        <v>2462</v>
      </c>
      <c r="I9" s="64" t="s">
        <v>1984</v>
      </c>
      <c r="J9" s="64" t="s">
        <v>194</v>
      </c>
      <c r="K9" s="64" t="s">
        <v>193</v>
      </c>
      <c r="L9" s="72">
        <v>0.45678437273231698</v>
      </c>
      <c r="M9" s="86">
        <v>9.3515121475699001E-2</v>
      </c>
      <c r="N9" s="86">
        <v>0.14739913247633199</v>
      </c>
      <c r="O9" s="73">
        <v>0.52579718279218901</v>
      </c>
      <c r="P9" s="74">
        <v>7695</v>
      </c>
      <c r="Q9" s="72">
        <v>0.29045734671810203</v>
      </c>
      <c r="R9" s="86">
        <v>-0.33213339142825399</v>
      </c>
      <c r="S9" s="86">
        <v>4.96313456975946E-2</v>
      </c>
      <c r="T9" s="73">
        <v>2.20127950933392E-11</v>
      </c>
      <c r="U9" s="74">
        <v>77898</v>
      </c>
      <c r="V9" s="72">
        <v>0.30541051421053</v>
      </c>
      <c r="W9" s="86">
        <v>-0.28878915087351698</v>
      </c>
      <c r="X9" s="86">
        <v>4.7036507360006898E-2</v>
      </c>
      <c r="Y9" s="73">
        <v>8.2687356433680403E-10</v>
      </c>
      <c r="Z9" s="74">
        <v>85593</v>
      </c>
      <c r="AA9" s="73">
        <v>6.2049330788414301E-3</v>
      </c>
      <c r="AB9" s="72">
        <v>0.27901999999999999</v>
      </c>
      <c r="AC9" s="86">
        <v>-0.36299999999999999</v>
      </c>
      <c r="AD9" s="86">
        <v>6.6427775999999994E-2</v>
      </c>
      <c r="AE9" s="73">
        <v>4.6399999999999999E-8</v>
      </c>
      <c r="AF9" s="74">
        <v>59903</v>
      </c>
      <c r="AG9" s="72">
        <v>0.29488560899999999</v>
      </c>
      <c r="AH9" s="86">
        <v>-0.28904200000000002</v>
      </c>
      <c r="AI9" s="86">
        <v>9.2476900000000001E-2</v>
      </c>
      <c r="AJ9" s="73">
        <v>1.7799999999999999E-3</v>
      </c>
      <c r="AK9" s="74">
        <v>51971</v>
      </c>
      <c r="AL9" s="72">
        <v>0.28638999999999998</v>
      </c>
      <c r="AM9" s="86">
        <v>-0.33782800000000002</v>
      </c>
      <c r="AN9" s="86">
        <v>5.3950999999999999E-2</v>
      </c>
      <c r="AO9" s="73">
        <v>3.9299999999999999E-10</v>
      </c>
      <c r="AP9" s="74">
        <v>111874</v>
      </c>
      <c r="AQ9" s="70">
        <v>0.29463499999999998</v>
      </c>
      <c r="AR9" s="103">
        <v>-0.30996699999999999</v>
      </c>
      <c r="AS9" s="103">
        <v>3.5453999999999999E-2</v>
      </c>
      <c r="AT9" s="71">
        <v>2.4099999999999999E-18</v>
      </c>
      <c r="AU9" s="233">
        <v>197467</v>
      </c>
      <c r="AV9" s="228" t="b">
        <f t="shared" si="0"/>
        <v>1</v>
      </c>
      <c r="AW9" s="229" t="s">
        <v>2465</v>
      </c>
      <c r="AX9" s="101" t="s">
        <v>2761</v>
      </c>
    </row>
    <row r="10" spans="2:70" x14ac:dyDescent="0.25">
      <c r="B10" s="64">
        <v>3</v>
      </c>
      <c r="C10" s="65">
        <v>2</v>
      </c>
      <c r="D10" s="65">
        <v>36673555</v>
      </c>
      <c r="E10" s="64" t="s">
        <v>2436</v>
      </c>
      <c r="F10" s="64" t="s">
        <v>499</v>
      </c>
      <c r="G10" s="65" t="s">
        <v>501</v>
      </c>
      <c r="H10" s="65" t="s">
        <v>192</v>
      </c>
      <c r="I10" s="64" t="s">
        <v>500</v>
      </c>
      <c r="J10" s="64" t="s">
        <v>191</v>
      </c>
      <c r="K10" s="64" t="s">
        <v>193</v>
      </c>
      <c r="L10" s="72">
        <v>0.59203024378351399</v>
      </c>
      <c r="M10" s="86">
        <v>0.55753781926988799</v>
      </c>
      <c r="N10" s="86">
        <v>0.14986933003559899</v>
      </c>
      <c r="O10" s="73">
        <v>1.9909696204846401E-4</v>
      </c>
      <c r="P10" s="74">
        <v>7695</v>
      </c>
      <c r="Q10" s="72">
        <v>0.40756466922950402</v>
      </c>
      <c r="R10" s="86">
        <v>0.35126509551458202</v>
      </c>
      <c r="S10" s="86">
        <v>4.5922964311737299E-2</v>
      </c>
      <c r="T10" s="73">
        <v>2.0253652915236499E-14</v>
      </c>
      <c r="U10" s="74">
        <v>77898</v>
      </c>
      <c r="V10" s="72">
        <v>0.42414853235140698</v>
      </c>
      <c r="W10" s="86">
        <v>0.36897030881957099</v>
      </c>
      <c r="X10" s="86">
        <v>4.39078777015625E-2</v>
      </c>
      <c r="Y10" s="73">
        <v>4.3416783677995203E-17</v>
      </c>
      <c r="Z10" s="74">
        <v>85593</v>
      </c>
      <c r="AA10" s="73">
        <v>0.188188606862393</v>
      </c>
      <c r="AB10" s="72">
        <v>0.38843</v>
      </c>
      <c r="AC10" s="86">
        <v>0.27800000000000002</v>
      </c>
      <c r="AD10" s="86">
        <v>6.1054038999999997E-2</v>
      </c>
      <c r="AE10" s="73">
        <v>5.2800000000000003E-6</v>
      </c>
      <c r="AF10" s="74">
        <v>59903</v>
      </c>
      <c r="AG10" s="72">
        <v>0.402137731</v>
      </c>
      <c r="AH10" s="86">
        <v>0.24817400000000001</v>
      </c>
      <c r="AI10" s="86">
        <v>8.6171800000000007E-2</v>
      </c>
      <c r="AJ10" s="73">
        <v>3.98E-3</v>
      </c>
      <c r="AK10" s="74">
        <v>51971</v>
      </c>
      <c r="AL10" s="72">
        <v>0.39479799999999998</v>
      </c>
      <c r="AM10" s="86">
        <v>0.26803199999999999</v>
      </c>
      <c r="AN10" s="86">
        <v>4.9817E-2</v>
      </c>
      <c r="AO10" s="73">
        <v>7.6000000000000006E-8</v>
      </c>
      <c r="AP10" s="74">
        <v>111874</v>
      </c>
      <c r="AQ10" s="70">
        <v>0.40751999999999999</v>
      </c>
      <c r="AR10" s="103">
        <v>0.32484000000000002</v>
      </c>
      <c r="AS10" s="103">
        <v>3.2939999999999997E-2</v>
      </c>
      <c r="AT10" s="71">
        <v>6.5200000000000001E-23</v>
      </c>
      <c r="AU10" s="233">
        <v>197467</v>
      </c>
      <c r="AV10" s="228" t="b">
        <f t="shared" si="0"/>
        <v>1</v>
      </c>
      <c r="AW10" s="229" t="s">
        <v>2465</v>
      </c>
      <c r="AX10" s="101">
        <v>21076409</v>
      </c>
    </row>
    <row r="11" spans="2:70" x14ac:dyDescent="0.25">
      <c r="B11" s="64">
        <v>4</v>
      </c>
      <c r="C11" s="65">
        <v>2</v>
      </c>
      <c r="D11" s="65">
        <v>37248015</v>
      </c>
      <c r="E11" s="64" t="s">
        <v>2436</v>
      </c>
      <c r="F11" s="64" t="s">
        <v>323</v>
      </c>
      <c r="G11" s="65" t="s">
        <v>325</v>
      </c>
      <c r="H11" s="65" t="s">
        <v>192</v>
      </c>
      <c r="I11" s="64" t="s">
        <v>324</v>
      </c>
      <c r="J11" s="64" t="s">
        <v>194</v>
      </c>
      <c r="K11" s="64" t="s">
        <v>193</v>
      </c>
      <c r="L11" s="72">
        <v>8.6205593184222301E-2</v>
      </c>
      <c r="M11" s="86">
        <v>0.209765828474928</v>
      </c>
      <c r="N11" s="86">
        <v>0.31109021285223698</v>
      </c>
      <c r="O11" s="73">
        <v>0.50012530772449904</v>
      </c>
      <c r="P11" s="74">
        <v>5475</v>
      </c>
      <c r="Q11" s="72">
        <v>0.19502721174396401</v>
      </c>
      <c r="R11" s="86">
        <v>0.39293900408585802</v>
      </c>
      <c r="S11" s="86">
        <v>6.8740331384282094E-2</v>
      </c>
      <c r="T11" s="73">
        <v>1.0888106440892801E-8</v>
      </c>
      <c r="U11" s="74">
        <v>54401</v>
      </c>
      <c r="V11" s="72">
        <v>0.185076674606971</v>
      </c>
      <c r="W11" s="86">
        <v>0.384411753911582</v>
      </c>
      <c r="X11" s="86">
        <v>6.7121231028831704E-2</v>
      </c>
      <c r="Y11" s="73">
        <v>1.02146244768884E-8</v>
      </c>
      <c r="Z11" s="74">
        <v>59876</v>
      </c>
      <c r="AA11" s="73">
        <v>0.56533071809483604</v>
      </c>
      <c r="AB11" s="72">
        <v>0.18740999999999999</v>
      </c>
      <c r="AC11" s="86">
        <v>0.33100000000000002</v>
      </c>
      <c r="AD11" s="86">
        <v>7.6088077000000004E-2</v>
      </c>
      <c r="AE11" s="73">
        <v>1.36E-5</v>
      </c>
      <c r="AF11" s="74">
        <v>59903</v>
      </c>
      <c r="AG11" s="72">
        <v>0.19322298800000001</v>
      </c>
      <c r="AH11" s="86">
        <v>0.237398</v>
      </c>
      <c r="AI11" s="86">
        <v>0.10774300000000001</v>
      </c>
      <c r="AJ11" s="73">
        <v>2.76E-2</v>
      </c>
      <c r="AK11" s="74">
        <v>51971</v>
      </c>
      <c r="AL11" s="72">
        <v>0.19011</v>
      </c>
      <c r="AM11" s="86">
        <v>0.29985299999999998</v>
      </c>
      <c r="AN11" s="86">
        <v>6.2151999999999999E-2</v>
      </c>
      <c r="AO11" s="73">
        <v>1.4300000000000001E-6</v>
      </c>
      <c r="AP11" s="74">
        <v>111874</v>
      </c>
      <c r="AQ11" s="70">
        <v>0.18835499999999999</v>
      </c>
      <c r="AR11" s="103">
        <v>0.33888699999999999</v>
      </c>
      <c r="AS11" s="103">
        <v>4.5603999999999999E-2</v>
      </c>
      <c r="AT11" s="71">
        <v>1.12E-13</v>
      </c>
      <c r="AU11" s="233">
        <v>171750</v>
      </c>
      <c r="AV11" s="228" t="b">
        <f t="shared" si="0"/>
        <v>1</v>
      </c>
      <c r="AW11" s="229" t="s">
        <v>2465</v>
      </c>
      <c r="AX11" s="101" t="s">
        <v>2762</v>
      </c>
    </row>
    <row r="12" spans="2:70" x14ac:dyDescent="0.25">
      <c r="B12" s="64">
        <v>5</v>
      </c>
      <c r="C12" s="65">
        <v>2</v>
      </c>
      <c r="D12" s="65">
        <v>179721046</v>
      </c>
      <c r="E12" s="64" t="s">
        <v>2437</v>
      </c>
      <c r="F12" s="64" t="s">
        <v>2156</v>
      </c>
      <c r="G12" s="65" t="s">
        <v>2157</v>
      </c>
      <c r="H12" s="65" t="s">
        <v>2462</v>
      </c>
      <c r="I12" s="104" t="s">
        <v>1549</v>
      </c>
      <c r="J12" s="64" t="s">
        <v>190</v>
      </c>
      <c r="K12" s="64" t="s">
        <v>191</v>
      </c>
      <c r="L12" s="72">
        <v>1.7220722290993799E-2</v>
      </c>
      <c r="M12" s="86">
        <v>-2.58912076009865E-2</v>
      </c>
      <c r="N12" s="86">
        <v>0.57253930311080803</v>
      </c>
      <c r="O12" s="73">
        <v>0.96393058810135002</v>
      </c>
      <c r="P12" s="74">
        <v>7695</v>
      </c>
      <c r="Q12" s="72">
        <v>8.7194616668817698E-2</v>
      </c>
      <c r="R12" s="86">
        <v>0.53294568010030896</v>
      </c>
      <c r="S12" s="86">
        <v>7.9936847411384099E-2</v>
      </c>
      <c r="T12" s="73">
        <v>2.60935681744955E-11</v>
      </c>
      <c r="U12" s="74">
        <v>77898</v>
      </c>
      <c r="V12" s="72">
        <v>8.0903808807925401E-2</v>
      </c>
      <c r="W12" s="86">
        <v>0.52226044335268396</v>
      </c>
      <c r="X12" s="86">
        <v>7.9168943055888896E-2</v>
      </c>
      <c r="Y12" s="73">
        <v>4.2017127376838203E-11</v>
      </c>
      <c r="Z12" s="74">
        <v>85593</v>
      </c>
      <c r="AA12" s="73">
        <v>0.33369862159011798</v>
      </c>
      <c r="AB12" s="72">
        <v>0.11681</v>
      </c>
      <c r="AC12" s="86">
        <v>0.39200000000000002</v>
      </c>
      <c r="AD12" s="86">
        <v>9.2656796999999999E-2</v>
      </c>
      <c r="AE12" s="73">
        <v>2.3300000000000001E-5</v>
      </c>
      <c r="AF12" s="74">
        <v>59903</v>
      </c>
      <c r="AG12" s="72">
        <v>8.7981759000000007E-2</v>
      </c>
      <c r="AH12" s="86">
        <v>0.35639500000000002</v>
      </c>
      <c r="AI12" s="86">
        <v>0.14877399999999999</v>
      </c>
      <c r="AJ12" s="73">
        <v>1.66E-2</v>
      </c>
      <c r="AK12" s="74">
        <v>51971</v>
      </c>
      <c r="AL12" s="72">
        <v>0.103418</v>
      </c>
      <c r="AM12" s="86">
        <v>0.38204900000000003</v>
      </c>
      <c r="AN12" s="86">
        <v>7.8649999999999998E-2</v>
      </c>
      <c r="AO12" s="73">
        <v>1.2100000000000001E-6</v>
      </c>
      <c r="AP12" s="74">
        <v>111874</v>
      </c>
      <c r="AQ12" s="70">
        <v>9.3659000000000006E-2</v>
      </c>
      <c r="AR12" s="103">
        <v>0.45169399999999998</v>
      </c>
      <c r="AS12" s="103">
        <v>5.5796999999999999E-2</v>
      </c>
      <c r="AT12" s="71">
        <v>5.9999999999999999E-16</v>
      </c>
      <c r="AU12" s="233">
        <v>197467</v>
      </c>
      <c r="AV12" s="228" t="b">
        <f t="shared" si="0"/>
        <v>1</v>
      </c>
      <c r="AW12" s="229" t="s">
        <v>2464</v>
      </c>
      <c r="AX12" s="101"/>
    </row>
    <row r="13" spans="2:70" s="225" customFormat="1" x14ac:dyDescent="0.25">
      <c r="B13" s="64">
        <v>6</v>
      </c>
      <c r="C13" s="64">
        <v>3</v>
      </c>
      <c r="D13" s="64">
        <v>38103776</v>
      </c>
      <c r="E13" s="64" t="s">
        <v>2436</v>
      </c>
      <c r="F13" s="64" t="s">
        <v>2172</v>
      </c>
      <c r="G13" s="64" t="s">
        <v>2173</v>
      </c>
      <c r="H13" s="64" t="s">
        <v>2462</v>
      </c>
      <c r="I13" s="104" t="s">
        <v>1606</v>
      </c>
      <c r="J13" s="64" t="s">
        <v>190</v>
      </c>
      <c r="K13" s="64" t="s">
        <v>191</v>
      </c>
      <c r="L13" s="72">
        <v>4.2235217673814197E-3</v>
      </c>
      <c r="M13" s="86">
        <v>-2.1112949136806698</v>
      </c>
      <c r="N13" s="86">
        <v>1.1335440776180901</v>
      </c>
      <c r="O13" s="73">
        <v>6.2524065243748206E-2</v>
      </c>
      <c r="P13" s="74">
        <v>7695</v>
      </c>
      <c r="Q13" s="72">
        <v>1.6515452773856701E-2</v>
      </c>
      <c r="R13" s="86">
        <v>-1.6173440510845201</v>
      </c>
      <c r="S13" s="86">
        <v>0.17702043203059101</v>
      </c>
      <c r="T13" s="73">
        <v>6.4516757752998506E-20</v>
      </c>
      <c r="U13" s="74">
        <v>77898</v>
      </c>
      <c r="V13" s="72">
        <v>1.54103809911779E-2</v>
      </c>
      <c r="W13" s="86">
        <v>-1.6291035653166499</v>
      </c>
      <c r="X13" s="86">
        <v>0.174900571744081</v>
      </c>
      <c r="Y13" s="73">
        <v>1.22579826155249E-20</v>
      </c>
      <c r="Z13" s="74">
        <v>85593</v>
      </c>
      <c r="AA13" s="73">
        <v>0.66680311959363403</v>
      </c>
      <c r="AB13" s="72">
        <v>9.8700000000000003E-3</v>
      </c>
      <c r="AC13" s="86">
        <v>-1.5880000000000001</v>
      </c>
      <c r="AD13" s="86">
        <v>0.30301505000000001</v>
      </c>
      <c r="AE13" s="73">
        <v>1.6E-7</v>
      </c>
      <c r="AF13" s="74">
        <v>59903</v>
      </c>
      <c r="AG13" s="72">
        <v>1.6586172999999999E-2</v>
      </c>
      <c r="AH13" s="86">
        <v>-1.1938200000000001</v>
      </c>
      <c r="AI13" s="86">
        <v>0.330542</v>
      </c>
      <c r="AJ13" s="73">
        <v>3.0400000000000002E-4</v>
      </c>
      <c r="AK13" s="74">
        <v>51971</v>
      </c>
      <c r="AL13" s="72">
        <v>1.299E-2</v>
      </c>
      <c r="AM13" s="86">
        <v>-1.408004</v>
      </c>
      <c r="AN13" s="86">
        <v>0.22336300000000001</v>
      </c>
      <c r="AO13" s="73">
        <v>3E-10</v>
      </c>
      <c r="AP13" s="74">
        <v>111874</v>
      </c>
      <c r="AQ13" s="70">
        <v>1.4038999999999999E-2</v>
      </c>
      <c r="AR13" s="103">
        <v>-1.5450660000000001</v>
      </c>
      <c r="AS13" s="103">
        <v>0.137707</v>
      </c>
      <c r="AT13" s="71">
        <v>3.5199999999999997E-29</v>
      </c>
      <c r="AU13" s="233">
        <v>197467</v>
      </c>
      <c r="AV13" s="231" t="b">
        <f t="shared" si="0"/>
        <v>1</v>
      </c>
      <c r="AW13" s="229" t="s">
        <v>2464</v>
      </c>
      <c r="AX13" s="234"/>
    </row>
    <row r="14" spans="2:70" s="225" customFormat="1" x14ac:dyDescent="0.25">
      <c r="B14" s="64">
        <v>7</v>
      </c>
      <c r="C14" s="64">
        <v>3</v>
      </c>
      <c r="D14" s="64">
        <v>38357817</v>
      </c>
      <c r="E14" s="64" t="s">
        <v>2436</v>
      </c>
      <c r="F14" s="64" t="s">
        <v>2175</v>
      </c>
      <c r="G14" s="64" t="s">
        <v>2176</v>
      </c>
      <c r="H14" s="64" t="s">
        <v>2462</v>
      </c>
      <c r="I14" s="104" t="s">
        <v>1910</v>
      </c>
      <c r="J14" s="64" t="s">
        <v>193</v>
      </c>
      <c r="K14" s="64" t="s">
        <v>194</v>
      </c>
      <c r="L14" s="72">
        <v>7.5198643619696207E-2</v>
      </c>
      <c r="M14" s="86">
        <v>0.22393013756662999</v>
      </c>
      <c r="N14" s="86">
        <v>0.28136775425181798</v>
      </c>
      <c r="O14" s="73">
        <v>0.42611176700338899</v>
      </c>
      <c r="P14" s="74">
        <v>7695</v>
      </c>
      <c r="Q14" s="72">
        <v>9.7934532516210898E-2</v>
      </c>
      <c r="R14" s="86">
        <v>0.43672546377191601</v>
      </c>
      <c r="S14" s="86">
        <v>7.5550240317503098E-2</v>
      </c>
      <c r="T14" s="73">
        <v>7.4436173383220899E-9</v>
      </c>
      <c r="U14" s="74">
        <v>77898</v>
      </c>
      <c r="V14" s="72">
        <v>9.5890525821052702E-2</v>
      </c>
      <c r="W14" s="86">
        <v>0.42241510038614299</v>
      </c>
      <c r="X14" s="86">
        <v>7.2965676399485299E-2</v>
      </c>
      <c r="Y14" s="73">
        <v>7.0709717815094E-9</v>
      </c>
      <c r="Z14" s="74">
        <v>85593</v>
      </c>
      <c r="AA14" s="73">
        <v>0.46513568902721503</v>
      </c>
      <c r="AB14" s="72">
        <v>9.0079999999999993E-2</v>
      </c>
      <c r="AC14" s="86">
        <v>0.152</v>
      </c>
      <c r="AD14" s="86">
        <v>0.104223724</v>
      </c>
      <c r="AE14" s="73">
        <v>0.14473</v>
      </c>
      <c r="AF14" s="74">
        <v>59903</v>
      </c>
      <c r="AG14" s="72">
        <v>0.100132766</v>
      </c>
      <c r="AH14" s="86">
        <v>0.41979</v>
      </c>
      <c r="AI14" s="86">
        <v>0.141485</v>
      </c>
      <c r="AJ14" s="73">
        <v>3.0100000000000001E-3</v>
      </c>
      <c r="AK14" s="74">
        <v>51971</v>
      </c>
      <c r="AL14" s="72">
        <v>9.4750000000000001E-2</v>
      </c>
      <c r="AM14" s="86">
        <v>0.246198</v>
      </c>
      <c r="AN14" s="86">
        <v>8.3914000000000002E-2</v>
      </c>
      <c r="AO14" s="73">
        <v>3.3579999999999999E-3</v>
      </c>
      <c r="AP14" s="74">
        <v>111874</v>
      </c>
      <c r="AQ14" s="70">
        <v>9.5243999999999995E-2</v>
      </c>
      <c r="AR14" s="103">
        <v>0.34654499999999999</v>
      </c>
      <c r="AS14" s="103">
        <v>5.5060999999999999E-2</v>
      </c>
      <c r="AT14" s="71">
        <v>3.1999999999999998E-10</v>
      </c>
      <c r="AU14" s="233">
        <v>197467</v>
      </c>
      <c r="AV14" s="231" t="b">
        <f t="shared" si="0"/>
        <v>0</v>
      </c>
      <c r="AW14" s="229" t="s">
        <v>2465</v>
      </c>
      <c r="AX14" s="234" t="s">
        <v>2468</v>
      </c>
    </row>
    <row r="15" spans="2:70" s="225" customFormat="1" x14ac:dyDescent="0.25">
      <c r="B15" s="64">
        <v>7</v>
      </c>
      <c r="C15" s="64">
        <v>3</v>
      </c>
      <c r="D15" s="64">
        <v>38589163</v>
      </c>
      <c r="E15" s="64" t="s">
        <v>2436</v>
      </c>
      <c r="F15" s="64" t="s">
        <v>241</v>
      </c>
      <c r="G15" s="64" t="s">
        <v>243</v>
      </c>
      <c r="H15" s="64" t="s">
        <v>203</v>
      </c>
      <c r="I15" s="104" t="s">
        <v>242</v>
      </c>
      <c r="J15" s="64" t="s">
        <v>190</v>
      </c>
      <c r="K15" s="64" t="s">
        <v>191</v>
      </c>
      <c r="L15" s="72">
        <v>0.18033671237138299</v>
      </c>
      <c r="M15" s="86">
        <v>0.79630964149586703</v>
      </c>
      <c r="N15" s="86">
        <v>0.18956448555528299</v>
      </c>
      <c r="O15" s="73">
        <v>2.6605312507432699E-5</v>
      </c>
      <c r="P15" s="74">
        <v>7695</v>
      </c>
      <c r="Q15" s="72">
        <v>0.241847374531411</v>
      </c>
      <c r="R15" s="86">
        <v>0.88192244989032698</v>
      </c>
      <c r="S15" s="86">
        <v>5.2894111628898198E-2</v>
      </c>
      <c r="T15" s="73">
        <v>2.0476165260324601E-62</v>
      </c>
      <c r="U15" s="74">
        <v>77898</v>
      </c>
      <c r="V15" s="72">
        <v>0.236317429964433</v>
      </c>
      <c r="W15" s="86">
        <v>0.87573832745319902</v>
      </c>
      <c r="X15" s="86">
        <v>5.09479418563651E-2</v>
      </c>
      <c r="Y15" s="73">
        <v>3.2165744177416298E-66</v>
      </c>
      <c r="Z15" s="74">
        <v>85593</v>
      </c>
      <c r="AA15" s="73">
        <v>0.66355382859506096</v>
      </c>
      <c r="AB15" s="72">
        <v>0.21503</v>
      </c>
      <c r="AC15" s="86">
        <v>0.67900000000000005</v>
      </c>
      <c r="AD15" s="86">
        <v>7.2776998999999995E-2</v>
      </c>
      <c r="AE15" s="73">
        <v>1.06E-20</v>
      </c>
      <c r="AF15" s="74">
        <v>59903</v>
      </c>
      <c r="AG15" s="72">
        <v>0.24055723400000001</v>
      </c>
      <c r="AH15" s="86">
        <v>0.45944099999999999</v>
      </c>
      <c r="AI15" s="86">
        <v>9.8884700000000006E-2</v>
      </c>
      <c r="AJ15" s="73">
        <v>3.3900000000000002E-6</v>
      </c>
      <c r="AK15" s="74">
        <v>51971</v>
      </c>
      <c r="AL15" s="72">
        <v>0.22688900000000001</v>
      </c>
      <c r="AM15" s="86">
        <v>0.601858</v>
      </c>
      <c r="AN15" s="86">
        <v>5.8613999999999999E-2</v>
      </c>
      <c r="AO15" s="73">
        <v>1.05E-24</v>
      </c>
      <c r="AP15" s="74">
        <v>111874</v>
      </c>
      <c r="AQ15" s="70">
        <v>0.23097599999999999</v>
      </c>
      <c r="AR15" s="103">
        <v>0.75786799999999999</v>
      </c>
      <c r="AS15" s="103">
        <v>3.8452E-2</v>
      </c>
      <c r="AT15" s="71">
        <v>2.0499999999999999E-86</v>
      </c>
      <c r="AU15" s="233">
        <v>197467</v>
      </c>
      <c r="AV15" s="231" t="b">
        <f t="shared" si="0"/>
        <v>1</v>
      </c>
      <c r="AW15" s="229" t="s">
        <v>2465</v>
      </c>
      <c r="AX15" s="234" t="s">
        <v>2763</v>
      </c>
    </row>
    <row r="16" spans="2:70" s="225" customFormat="1" x14ac:dyDescent="0.25">
      <c r="B16" s="64">
        <v>7</v>
      </c>
      <c r="C16" s="64">
        <v>3</v>
      </c>
      <c r="D16" s="64">
        <v>38657899</v>
      </c>
      <c r="E16" s="64" t="s">
        <v>2436</v>
      </c>
      <c r="F16" s="64" t="s">
        <v>256</v>
      </c>
      <c r="G16" s="64" t="s">
        <v>257</v>
      </c>
      <c r="H16" s="64" t="s">
        <v>192</v>
      </c>
      <c r="I16" s="104" t="s">
        <v>242</v>
      </c>
      <c r="J16" s="64" t="s">
        <v>193</v>
      </c>
      <c r="K16" s="64" t="s">
        <v>190</v>
      </c>
      <c r="L16" s="72">
        <v>0.106627680311891</v>
      </c>
      <c r="M16" s="86">
        <v>-0.97763841408696495</v>
      </c>
      <c r="N16" s="86">
        <v>0.239550094888929</v>
      </c>
      <c r="O16" s="73">
        <v>4.4814593023507303E-5</v>
      </c>
      <c r="P16" s="74">
        <v>7695</v>
      </c>
      <c r="Q16" s="72">
        <v>0.202395076551589</v>
      </c>
      <c r="R16" s="86">
        <v>-0.94247260010628098</v>
      </c>
      <c r="S16" s="86">
        <v>5.8355733554683799E-2</v>
      </c>
      <c r="T16" s="73">
        <v>1.12697317328917E-58</v>
      </c>
      <c r="U16" s="74">
        <v>72281</v>
      </c>
      <c r="V16" s="72">
        <v>0.19318068580855999</v>
      </c>
      <c r="W16" s="86">
        <v>-0.94444256356857603</v>
      </c>
      <c r="X16" s="86">
        <v>5.6697654822462203E-2</v>
      </c>
      <c r="Y16" s="73">
        <v>2.66843527616277E-62</v>
      </c>
      <c r="Z16" s="74">
        <v>79976</v>
      </c>
      <c r="AA16" s="73">
        <v>0.88658369800608505</v>
      </c>
      <c r="AB16" s="72">
        <v>0.18079999999999999</v>
      </c>
      <c r="AC16" s="86">
        <v>-0.76200000000000001</v>
      </c>
      <c r="AD16" s="86">
        <v>7.7408002000000004E-2</v>
      </c>
      <c r="AE16" s="73">
        <v>7.28E-23</v>
      </c>
      <c r="AF16" s="74">
        <v>59903</v>
      </c>
      <c r="AG16" s="72">
        <v>0.20379634799999999</v>
      </c>
      <c r="AH16" s="86">
        <v>-0.63382700000000003</v>
      </c>
      <c r="AI16" s="86">
        <v>0.10502</v>
      </c>
      <c r="AJ16" s="73">
        <v>1.6000000000000001E-9</v>
      </c>
      <c r="AK16" s="74">
        <v>51971</v>
      </c>
      <c r="AL16" s="72">
        <v>0.19148299999999999</v>
      </c>
      <c r="AM16" s="86">
        <v>-0.71687900000000004</v>
      </c>
      <c r="AN16" s="86">
        <v>6.2310999999999998E-2</v>
      </c>
      <c r="AO16" s="73">
        <v>1.3499999999999999E-30</v>
      </c>
      <c r="AP16" s="74">
        <v>111874</v>
      </c>
      <c r="AQ16" s="70">
        <v>0.192191</v>
      </c>
      <c r="AR16" s="103">
        <v>-0.84137099999999998</v>
      </c>
      <c r="AS16" s="103">
        <v>4.1936000000000001E-2</v>
      </c>
      <c r="AT16" s="71">
        <v>1.7599999999999999E-89</v>
      </c>
      <c r="AU16" s="233">
        <v>191850</v>
      </c>
      <c r="AV16" s="231" t="b">
        <f t="shared" si="0"/>
        <v>1</v>
      </c>
      <c r="AW16" s="229" t="s">
        <v>2465</v>
      </c>
      <c r="AX16" s="234" t="s">
        <v>2763</v>
      </c>
    </row>
    <row r="17" spans="2:50" s="225" customFormat="1" x14ac:dyDescent="0.25">
      <c r="B17" s="64">
        <v>7</v>
      </c>
      <c r="C17" s="64">
        <v>3</v>
      </c>
      <c r="D17" s="64">
        <v>38719935</v>
      </c>
      <c r="E17" s="64" t="s">
        <v>2436</v>
      </c>
      <c r="F17" s="64" t="s">
        <v>537</v>
      </c>
      <c r="G17" s="64" t="s">
        <v>538</v>
      </c>
      <c r="H17" s="64" t="s">
        <v>189</v>
      </c>
      <c r="I17" s="232" t="s">
        <v>2459</v>
      </c>
      <c r="J17" s="64" t="s">
        <v>194</v>
      </c>
      <c r="K17" s="64" t="s">
        <v>193</v>
      </c>
      <c r="L17" s="72">
        <v>0.15298118534090299</v>
      </c>
      <c r="M17" s="86">
        <v>-3.75528874384893E-2</v>
      </c>
      <c r="N17" s="86">
        <v>0.234828953874295</v>
      </c>
      <c r="O17" s="73">
        <v>0.87294731012562898</v>
      </c>
      <c r="P17" s="74">
        <v>6065</v>
      </c>
      <c r="Q17" s="72">
        <v>0.32470235480725501</v>
      </c>
      <c r="R17" s="86">
        <v>-0.81914955427971503</v>
      </c>
      <c r="S17" s="86">
        <v>5.2915628483828303E-2</v>
      </c>
      <c r="T17" s="73">
        <v>4.71304573908025E-54</v>
      </c>
      <c r="U17" s="74">
        <v>65962</v>
      </c>
      <c r="V17" s="72">
        <v>0.31024265368387899</v>
      </c>
      <c r="W17" s="86">
        <v>-0.78138043243162503</v>
      </c>
      <c r="X17" s="86">
        <v>5.1621276275131502E-2</v>
      </c>
      <c r="Y17" s="73">
        <v>9.2625331934337796E-52</v>
      </c>
      <c r="Z17" s="74">
        <v>72027</v>
      </c>
      <c r="AA17" s="73">
        <v>1.1664816541303699E-3</v>
      </c>
      <c r="AB17" s="72">
        <v>0.29099000000000003</v>
      </c>
      <c r="AC17" s="86">
        <v>-0.58299999999999996</v>
      </c>
      <c r="AD17" s="86">
        <v>6.5561563000000003E-2</v>
      </c>
      <c r="AE17" s="73">
        <v>5.9800000000000002E-19</v>
      </c>
      <c r="AF17" s="74">
        <v>59903</v>
      </c>
      <c r="AG17" s="72">
        <v>0.317407785</v>
      </c>
      <c r="AH17" s="86">
        <v>-0.55290700000000004</v>
      </c>
      <c r="AI17" s="86">
        <v>9.0965500000000005E-2</v>
      </c>
      <c r="AJ17" s="73">
        <v>1.2199999999999999E-9</v>
      </c>
      <c r="AK17" s="74">
        <v>51971</v>
      </c>
      <c r="AL17" s="72">
        <v>0.30326199999999998</v>
      </c>
      <c r="AM17" s="86">
        <v>-0.572712</v>
      </c>
      <c r="AN17" s="86">
        <v>5.3186999999999998E-2</v>
      </c>
      <c r="AO17" s="73">
        <v>5.2599999999999997E-27</v>
      </c>
      <c r="AP17" s="74">
        <v>111874</v>
      </c>
      <c r="AQ17" s="70">
        <v>0.30599599999999999</v>
      </c>
      <c r="AR17" s="103">
        <v>-0.68016299999999996</v>
      </c>
      <c r="AS17" s="103">
        <v>3.7043E-2</v>
      </c>
      <c r="AT17" s="71">
        <v>3.0300000000000001E-75</v>
      </c>
      <c r="AU17" s="233">
        <v>183901</v>
      </c>
      <c r="AV17" s="231" t="b">
        <f t="shared" si="0"/>
        <v>1</v>
      </c>
      <c r="AW17" s="229" t="s">
        <v>2465</v>
      </c>
      <c r="AX17" s="234" t="s">
        <v>2763</v>
      </c>
    </row>
    <row r="18" spans="2:50" s="225" customFormat="1" x14ac:dyDescent="0.25">
      <c r="B18" s="64">
        <v>7</v>
      </c>
      <c r="C18" s="64">
        <v>3</v>
      </c>
      <c r="D18" s="64">
        <v>38766675</v>
      </c>
      <c r="E18" s="64" t="s">
        <v>2436</v>
      </c>
      <c r="F18" s="64" t="s">
        <v>2182</v>
      </c>
      <c r="G18" s="64" t="s">
        <v>2183</v>
      </c>
      <c r="H18" s="64" t="s">
        <v>2462</v>
      </c>
      <c r="I18" s="104" t="s">
        <v>479</v>
      </c>
      <c r="J18" s="64" t="s">
        <v>190</v>
      </c>
      <c r="K18" s="64" t="s">
        <v>191</v>
      </c>
      <c r="L18" s="72">
        <v>9.8517148074674904E-2</v>
      </c>
      <c r="M18" s="86">
        <v>0.95917676699922605</v>
      </c>
      <c r="N18" s="86">
        <v>0.25411283122275702</v>
      </c>
      <c r="O18" s="73">
        <v>1.6025835154151899E-4</v>
      </c>
      <c r="P18" s="74">
        <v>7695</v>
      </c>
      <c r="Q18" s="72">
        <v>0.39846593659177498</v>
      </c>
      <c r="R18" s="86">
        <v>0.79333363034196103</v>
      </c>
      <c r="S18" s="86">
        <v>4.5965067112625803E-2</v>
      </c>
      <c r="T18" s="73">
        <v>9.4945281487797506E-67</v>
      </c>
      <c r="U18" s="74">
        <v>77898</v>
      </c>
      <c r="V18" s="72">
        <v>0.37149987712851201</v>
      </c>
      <c r="W18" s="86">
        <v>0.79858796658312203</v>
      </c>
      <c r="X18" s="86">
        <v>4.5231060866230501E-2</v>
      </c>
      <c r="Y18" s="73">
        <v>9.1916796509194299E-70</v>
      </c>
      <c r="Z18" s="74">
        <v>85593</v>
      </c>
      <c r="AA18" s="73">
        <v>0.52073422990260099</v>
      </c>
      <c r="AB18" s="72">
        <v>0.35780000000000001</v>
      </c>
      <c r="AC18" s="86">
        <v>0.755</v>
      </c>
      <c r="AD18" s="86">
        <v>6.2209294999999998E-2</v>
      </c>
      <c r="AE18" s="73">
        <v>6.7699999999999998E-34</v>
      </c>
      <c r="AF18" s="74">
        <v>59903</v>
      </c>
      <c r="AG18" s="72">
        <v>0.398462604</v>
      </c>
      <c r="AH18" s="86">
        <v>0.58283399999999996</v>
      </c>
      <c r="AI18" s="86">
        <v>8.6076100000000003E-2</v>
      </c>
      <c r="AJ18" s="73">
        <v>1.29E-11</v>
      </c>
      <c r="AK18" s="74">
        <v>51971</v>
      </c>
      <c r="AL18" s="72">
        <v>0.37669000000000002</v>
      </c>
      <c r="AM18" s="86">
        <v>0.69592799999999999</v>
      </c>
      <c r="AN18" s="86">
        <v>5.042E-2</v>
      </c>
      <c r="AO18" s="73">
        <v>2.71E-43</v>
      </c>
      <c r="AP18" s="74">
        <v>111874</v>
      </c>
      <c r="AQ18" s="70">
        <v>0.37444</v>
      </c>
      <c r="AR18" s="103">
        <v>0.75281100000000001</v>
      </c>
      <c r="AS18" s="103">
        <v>3.3668999999999998E-2</v>
      </c>
      <c r="AT18" s="71">
        <v>1.1300000000000001E-110</v>
      </c>
      <c r="AU18" s="233">
        <v>197467</v>
      </c>
      <c r="AV18" s="231" t="b">
        <f t="shared" si="0"/>
        <v>1</v>
      </c>
      <c r="AW18" s="229" t="s">
        <v>2465</v>
      </c>
      <c r="AX18" s="234" t="s">
        <v>2763</v>
      </c>
    </row>
    <row r="19" spans="2:50" s="225" customFormat="1" x14ac:dyDescent="0.25">
      <c r="B19" s="64">
        <v>7</v>
      </c>
      <c r="C19" s="64">
        <v>3</v>
      </c>
      <c r="D19" s="64">
        <v>38766760</v>
      </c>
      <c r="E19" s="64" t="s">
        <v>2436</v>
      </c>
      <c r="F19" s="64" t="s">
        <v>2184</v>
      </c>
      <c r="G19" s="64" t="s">
        <v>2185</v>
      </c>
      <c r="H19" s="64" t="s">
        <v>2462</v>
      </c>
      <c r="I19" s="104" t="s">
        <v>479</v>
      </c>
      <c r="J19" s="64" t="s">
        <v>193</v>
      </c>
      <c r="K19" s="64" t="s">
        <v>191</v>
      </c>
      <c r="L19" s="72">
        <v>6.0466523625489097E-3</v>
      </c>
      <c r="M19" s="86">
        <v>1.2132661621764</v>
      </c>
      <c r="N19" s="86">
        <v>0.92629668121851905</v>
      </c>
      <c r="O19" s="73">
        <v>0.190262491584336</v>
      </c>
      <c r="P19" s="74">
        <v>7695</v>
      </c>
      <c r="Q19" s="72">
        <v>2.7449876132138899E-2</v>
      </c>
      <c r="R19" s="86">
        <v>0.95854732436337398</v>
      </c>
      <c r="S19" s="86">
        <v>0.13824808727697599</v>
      </c>
      <c r="T19" s="73">
        <v>4.1046547513166003E-12</v>
      </c>
      <c r="U19" s="74">
        <v>77898</v>
      </c>
      <c r="V19" s="72">
        <v>2.5525678979252599E-2</v>
      </c>
      <c r="W19" s="86">
        <v>0.96409755926093899</v>
      </c>
      <c r="X19" s="86">
        <v>0.13673360294454301</v>
      </c>
      <c r="Y19" s="73">
        <v>1.77739941824103E-12</v>
      </c>
      <c r="Z19" s="74">
        <v>85593</v>
      </c>
      <c r="AA19" s="73">
        <v>0.78564215829582695</v>
      </c>
      <c r="AB19" s="72">
        <v>1.959E-2</v>
      </c>
      <c r="AC19" s="86">
        <v>1.034</v>
      </c>
      <c r="AD19" s="86">
        <v>0.21748105200000001</v>
      </c>
      <c r="AE19" s="73">
        <v>1.99E-6</v>
      </c>
      <c r="AF19" s="74">
        <v>59903</v>
      </c>
      <c r="AG19" s="72">
        <v>3.1450232000000002E-2</v>
      </c>
      <c r="AH19" s="86">
        <v>0.96938500000000005</v>
      </c>
      <c r="AI19" s="86">
        <v>0.24262</v>
      </c>
      <c r="AJ19" s="73">
        <v>6.4700000000000001E-5</v>
      </c>
      <c r="AK19" s="74">
        <v>51971</v>
      </c>
      <c r="AL19" s="72">
        <v>2.5100000000000001E-2</v>
      </c>
      <c r="AM19" s="86">
        <v>1.005212</v>
      </c>
      <c r="AN19" s="86">
        <v>0.161943</v>
      </c>
      <c r="AO19" s="73">
        <v>5.5600000000000004E-10</v>
      </c>
      <c r="AP19" s="74">
        <v>111874</v>
      </c>
      <c r="AQ19" s="70">
        <v>2.5284999999999998E-2</v>
      </c>
      <c r="AR19" s="103">
        <v>0.981209</v>
      </c>
      <c r="AS19" s="103">
        <v>0.104474</v>
      </c>
      <c r="AT19" s="71">
        <v>6.2700000000000004E-21</v>
      </c>
      <c r="AU19" s="233">
        <v>197467</v>
      </c>
      <c r="AV19" s="231" t="b">
        <f t="shared" si="0"/>
        <v>1</v>
      </c>
      <c r="AW19" s="229" t="s">
        <v>2465</v>
      </c>
      <c r="AX19" s="234" t="s">
        <v>2763</v>
      </c>
    </row>
    <row r="20" spans="2:50" s="225" customFormat="1" x14ac:dyDescent="0.25">
      <c r="B20" s="64">
        <v>8</v>
      </c>
      <c r="C20" s="64">
        <v>3</v>
      </c>
      <c r="D20" s="64">
        <v>53282303</v>
      </c>
      <c r="E20" s="64" t="s">
        <v>2438</v>
      </c>
      <c r="F20" s="64" t="s">
        <v>450</v>
      </c>
      <c r="G20" s="64" t="s">
        <v>452</v>
      </c>
      <c r="H20" s="64" t="s">
        <v>192</v>
      </c>
      <c r="I20" s="104" t="s">
        <v>451</v>
      </c>
      <c r="J20" s="64" t="s">
        <v>190</v>
      </c>
      <c r="K20" s="64" t="s">
        <v>191</v>
      </c>
      <c r="L20" s="72">
        <v>0.53197660761284904</v>
      </c>
      <c r="M20" s="86">
        <v>-0.203041189246638</v>
      </c>
      <c r="N20" s="86">
        <v>0.14967012067092</v>
      </c>
      <c r="O20" s="73">
        <v>0.17491109559213699</v>
      </c>
      <c r="P20" s="74">
        <v>7695</v>
      </c>
      <c r="Q20" s="72">
        <v>0.12661873999728601</v>
      </c>
      <c r="R20" s="86">
        <v>-0.38900328863690398</v>
      </c>
      <c r="S20" s="86">
        <v>6.8829462099431096E-2</v>
      </c>
      <c r="T20" s="73">
        <v>1.58871140891873E-8</v>
      </c>
      <c r="U20" s="74">
        <v>75439</v>
      </c>
      <c r="V20" s="72">
        <v>0.16413923451579501</v>
      </c>
      <c r="W20" s="86">
        <v>-0.35654055311412403</v>
      </c>
      <c r="X20" s="86">
        <v>6.2533889998923994E-2</v>
      </c>
      <c r="Y20" s="73">
        <v>1.1871785871441E-8</v>
      </c>
      <c r="Z20" s="74">
        <v>83134</v>
      </c>
      <c r="AA20" s="73">
        <v>0.25896751627155201</v>
      </c>
      <c r="AB20" s="72">
        <v>0.12354</v>
      </c>
      <c r="AC20" s="86">
        <v>-0.84</v>
      </c>
      <c r="AD20" s="86">
        <v>9.1043545000000003E-2</v>
      </c>
      <c r="AE20" s="73">
        <v>2.8000000000000003E-20</v>
      </c>
      <c r="AF20" s="74">
        <v>59903</v>
      </c>
      <c r="AG20" s="72">
        <v>0.123751708</v>
      </c>
      <c r="AH20" s="86">
        <v>-0.24382400000000001</v>
      </c>
      <c r="AI20" s="86">
        <v>0.12837100000000001</v>
      </c>
      <c r="AJ20" s="73">
        <v>5.7500000000000002E-2</v>
      </c>
      <c r="AK20" s="74">
        <v>51971</v>
      </c>
      <c r="AL20" s="72">
        <v>0.123638</v>
      </c>
      <c r="AM20" s="86">
        <v>-0.640482</v>
      </c>
      <c r="AN20" s="86">
        <v>7.4262999999999996E-2</v>
      </c>
      <c r="AO20" s="73">
        <v>6.8E-18</v>
      </c>
      <c r="AP20" s="74">
        <v>111874</v>
      </c>
      <c r="AQ20" s="70">
        <v>0.140904</v>
      </c>
      <c r="AR20" s="103">
        <v>-0.47434399999999999</v>
      </c>
      <c r="AS20" s="103">
        <v>4.7834000000000002E-2</v>
      </c>
      <c r="AT20" s="71">
        <v>3.77E-23</v>
      </c>
      <c r="AU20" s="233">
        <v>195008</v>
      </c>
      <c r="AV20" s="231" t="b">
        <f t="shared" si="0"/>
        <v>1</v>
      </c>
      <c r="AW20" s="229" t="s">
        <v>2465</v>
      </c>
      <c r="AX20" s="234" t="s">
        <v>2761</v>
      </c>
    </row>
    <row r="21" spans="2:50" s="225" customFormat="1" x14ac:dyDescent="0.25">
      <c r="B21" s="64">
        <v>9</v>
      </c>
      <c r="C21" s="64">
        <v>3</v>
      </c>
      <c r="D21" s="64">
        <v>185331165</v>
      </c>
      <c r="E21" s="64" t="s">
        <v>2439</v>
      </c>
      <c r="F21" s="64" t="s">
        <v>2204</v>
      </c>
      <c r="G21" s="64" t="s">
        <v>2205</v>
      </c>
      <c r="H21" s="64" t="s">
        <v>2462</v>
      </c>
      <c r="I21" s="104" t="s">
        <v>2105</v>
      </c>
      <c r="J21" s="64" t="s">
        <v>190</v>
      </c>
      <c r="K21" s="64" t="s">
        <v>194</v>
      </c>
      <c r="L21" s="72">
        <v>0.47861124141091299</v>
      </c>
      <c r="M21" s="86">
        <v>-0.33458812332105198</v>
      </c>
      <c r="N21" s="86">
        <v>0.14654829943252501</v>
      </c>
      <c r="O21" s="73">
        <v>2.2422991394581399E-2</v>
      </c>
      <c r="P21" s="74">
        <v>7695</v>
      </c>
      <c r="Q21" s="72">
        <v>0.34526419928322699</v>
      </c>
      <c r="R21" s="86">
        <v>-0.31166893401800799</v>
      </c>
      <c r="S21" s="86">
        <v>4.7405999021119E-2</v>
      </c>
      <c r="T21" s="73">
        <v>4.8829433403597399E-11</v>
      </c>
      <c r="U21" s="74">
        <v>77898</v>
      </c>
      <c r="V21" s="72">
        <v>0.357252393284753</v>
      </c>
      <c r="W21" s="86">
        <v>-0.31384004904886698</v>
      </c>
      <c r="X21" s="86">
        <v>4.5104780567727598E-2</v>
      </c>
      <c r="Y21" s="73">
        <v>3.4508368732741099E-12</v>
      </c>
      <c r="Z21" s="74">
        <v>85593</v>
      </c>
      <c r="AA21" s="73">
        <v>0.88171015059570501</v>
      </c>
      <c r="AB21" s="72">
        <v>0.31991000000000003</v>
      </c>
      <c r="AC21" s="86">
        <v>-0.18099999999999999</v>
      </c>
      <c r="AD21" s="86">
        <v>6.4118395999999994E-2</v>
      </c>
      <c r="AE21" s="73">
        <v>4.7590999999999996E-3</v>
      </c>
      <c r="AF21" s="74">
        <v>59903</v>
      </c>
      <c r="AG21" s="72">
        <v>0.34772276800000002</v>
      </c>
      <c r="AH21" s="86">
        <v>-4.6233699999999999E-3</v>
      </c>
      <c r="AI21" s="86">
        <v>8.8803800000000002E-2</v>
      </c>
      <c r="AJ21" s="73">
        <v>0.95799999999999996</v>
      </c>
      <c r="AK21" s="74">
        <v>51971</v>
      </c>
      <c r="AL21" s="72">
        <v>0.33283000000000001</v>
      </c>
      <c r="AM21" s="86">
        <v>-0.12056</v>
      </c>
      <c r="AN21" s="86">
        <v>5.1984000000000002E-2</v>
      </c>
      <c r="AO21" s="73">
        <v>2.0407999999999999E-2</v>
      </c>
      <c r="AP21" s="74">
        <v>111874</v>
      </c>
      <c r="AQ21" s="70">
        <v>0.343416</v>
      </c>
      <c r="AR21" s="103">
        <v>-0.230826</v>
      </c>
      <c r="AS21" s="103">
        <v>3.4068000000000001E-2</v>
      </c>
      <c r="AT21" s="71">
        <v>1.29E-11</v>
      </c>
      <c r="AU21" s="233">
        <v>197467</v>
      </c>
      <c r="AV21" s="231" t="b">
        <f t="shared" si="0"/>
        <v>0</v>
      </c>
      <c r="AW21" s="229" t="s">
        <v>2464</v>
      </c>
      <c r="AX21" s="234"/>
    </row>
    <row r="22" spans="2:50" s="225" customFormat="1" x14ac:dyDescent="0.25">
      <c r="B22" s="64">
        <v>10</v>
      </c>
      <c r="C22" s="64">
        <v>5</v>
      </c>
      <c r="D22" s="64">
        <v>153869040</v>
      </c>
      <c r="E22" s="64" t="s">
        <v>2440</v>
      </c>
      <c r="F22" s="64" t="s">
        <v>291</v>
      </c>
      <c r="G22" s="64" t="s">
        <v>292</v>
      </c>
      <c r="H22" s="64" t="s">
        <v>189</v>
      </c>
      <c r="I22" s="232" t="s">
        <v>2459</v>
      </c>
      <c r="J22" s="64" t="s">
        <v>190</v>
      </c>
      <c r="K22" s="64" t="s">
        <v>191</v>
      </c>
      <c r="L22" s="72">
        <v>0.53212346569111801</v>
      </c>
      <c r="M22" s="86">
        <v>-0.70103065797355801</v>
      </c>
      <c r="N22" s="86">
        <v>0.14631239958307801</v>
      </c>
      <c r="O22" s="73">
        <v>1.65681237007264E-6</v>
      </c>
      <c r="P22" s="74">
        <v>7695</v>
      </c>
      <c r="Q22" s="72">
        <v>0.36149317351610999</v>
      </c>
      <c r="R22" s="86">
        <v>-0.675718999445997</v>
      </c>
      <c r="S22" s="86">
        <v>4.6985507742957698E-2</v>
      </c>
      <c r="T22" s="73">
        <v>6.7677161571080104E-47</v>
      </c>
      <c r="U22" s="74">
        <v>77898</v>
      </c>
      <c r="V22" s="72">
        <v>0.37683321415362397</v>
      </c>
      <c r="W22" s="86">
        <v>-0.67808525315147405</v>
      </c>
      <c r="X22" s="86">
        <v>4.4735416494141499E-2</v>
      </c>
      <c r="Y22" s="73">
        <v>6.7405798090190695E-52</v>
      </c>
      <c r="Z22" s="74">
        <v>85593</v>
      </c>
      <c r="AA22" s="73">
        <v>0.86917013698166701</v>
      </c>
      <c r="AB22" s="72">
        <v>0.35935</v>
      </c>
      <c r="AC22" s="86">
        <v>-0.503</v>
      </c>
      <c r="AD22" s="86">
        <v>6.2043622999999999E-2</v>
      </c>
      <c r="AE22" s="73">
        <v>5.1800000000000004E-16</v>
      </c>
      <c r="AF22" s="74">
        <v>59903</v>
      </c>
      <c r="AG22" s="72">
        <v>0.36963390499999998</v>
      </c>
      <c r="AH22" s="86">
        <v>-0.45690700000000001</v>
      </c>
      <c r="AI22" s="86">
        <v>8.7446899999999994E-2</v>
      </c>
      <c r="AJ22" s="73">
        <v>1.7499999999999999E-7</v>
      </c>
      <c r="AK22" s="74">
        <v>51971</v>
      </c>
      <c r="AL22" s="72">
        <v>0.36412699999999998</v>
      </c>
      <c r="AM22" s="86">
        <v>-0.487566</v>
      </c>
      <c r="AN22" s="86">
        <v>5.0601E-2</v>
      </c>
      <c r="AO22" s="73">
        <v>6.0399999999999995E-22</v>
      </c>
      <c r="AP22" s="74">
        <v>111874</v>
      </c>
      <c r="AQ22" s="70">
        <v>0.36963499999999999</v>
      </c>
      <c r="AR22" s="103">
        <v>-0.594503</v>
      </c>
      <c r="AS22" s="103">
        <v>3.3515999999999997E-2</v>
      </c>
      <c r="AT22" s="71">
        <v>2.4099999999999999E-70</v>
      </c>
      <c r="AU22" s="233">
        <v>197467</v>
      </c>
      <c r="AV22" s="231" t="b">
        <f t="shared" si="0"/>
        <v>1</v>
      </c>
      <c r="AW22" s="229" t="s">
        <v>2465</v>
      </c>
      <c r="AX22" s="234" t="s">
        <v>2761</v>
      </c>
    </row>
    <row r="23" spans="2:50" s="225" customFormat="1" x14ac:dyDescent="0.25">
      <c r="B23" s="64">
        <v>11</v>
      </c>
      <c r="C23" s="64">
        <v>6</v>
      </c>
      <c r="D23" s="64">
        <v>36623379</v>
      </c>
      <c r="E23" s="64" t="s">
        <v>2441</v>
      </c>
      <c r="F23" s="64" t="s">
        <v>529</v>
      </c>
      <c r="G23" s="64" t="s">
        <v>530</v>
      </c>
      <c r="H23" s="64" t="s">
        <v>189</v>
      </c>
      <c r="I23" s="232" t="s">
        <v>2459</v>
      </c>
      <c r="J23" s="64" t="s">
        <v>190</v>
      </c>
      <c r="K23" s="64" t="s">
        <v>191</v>
      </c>
      <c r="L23" s="72">
        <v>0.31830372951809799</v>
      </c>
      <c r="M23" s="86">
        <v>0.464770541386682</v>
      </c>
      <c r="N23" s="86">
        <v>0.156208647273749</v>
      </c>
      <c r="O23" s="73">
        <v>2.9268410425765299E-3</v>
      </c>
      <c r="P23" s="74">
        <v>7695</v>
      </c>
      <c r="Q23" s="72">
        <v>0.24205927216491499</v>
      </c>
      <c r="R23" s="86">
        <v>0.88405231342549195</v>
      </c>
      <c r="S23" s="86">
        <v>5.2714413574401299E-2</v>
      </c>
      <c r="T23" s="73">
        <v>4.004486561974E-63</v>
      </c>
      <c r="U23" s="74">
        <v>77898</v>
      </c>
      <c r="V23" s="72">
        <v>0.24891381750545399</v>
      </c>
      <c r="W23" s="86">
        <v>0.84118600605672</v>
      </c>
      <c r="X23" s="86">
        <v>4.9947081570873499E-2</v>
      </c>
      <c r="Y23" s="73">
        <v>1.2103529891647299E-63</v>
      </c>
      <c r="Z23" s="74">
        <v>85593</v>
      </c>
      <c r="AA23" s="73">
        <v>1.09840249497476E-2</v>
      </c>
      <c r="AB23" s="72">
        <v>0.21132999999999999</v>
      </c>
      <c r="AC23" s="86">
        <v>0.745</v>
      </c>
      <c r="AD23" s="86">
        <v>7.3048718999999998E-2</v>
      </c>
      <c r="AE23" s="73">
        <v>2.0099999999999998E-24</v>
      </c>
      <c r="AF23" s="74">
        <v>59903</v>
      </c>
      <c r="AG23" s="72">
        <v>0.23504454399999999</v>
      </c>
      <c r="AH23" s="86">
        <v>0.49517</v>
      </c>
      <c r="AI23" s="86">
        <v>9.9885799999999997E-2</v>
      </c>
      <c r="AJ23" s="73">
        <v>7.1699999999999997E-7</v>
      </c>
      <c r="AK23" s="74">
        <v>51971</v>
      </c>
      <c r="AL23" s="72">
        <v>0.22234699999999999</v>
      </c>
      <c r="AM23" s="86">
        <v>0.65794299999999994</v>
      </c>
      <c r="AN23" s="86">
        <v>5.8963000000000002E-2</v>
      </c>
      <c r="AO23" s="73">
        <v>7.0299999999999997E-29</v>
      </c>
      <c r="AP23" s="74">
        <v>111874</v>
      </c>
      <c r="AQ23" s="70">
        <v>0.23386299999999999</v>
      </c>
      <c r="AR23" s="103">
        <v>0.76463099999999995</v>
      </c>
      <c r="AS23" s="103">
        <v>3.8110999999999999E-2</v>
      </c>
      <c r="AT23" s="71">
        <v>1.7699999999999999E-89</v>
      </c>
      <c r="AU23" s="233">
        <v>197467</v>
      </c>
      <c r="AV23" s="231" t="b">
        <f t="shared" si="0"/>
        <v>1</v>
      </c>
      <c r="AW23" s="229" t="s">
        <v>2465</v>
      </c>
      <c r="AX23" s="234" t="s">
        <v>2764</v>
      </c>
    </row>
    <row r="24" spans="2:50" s="225" customFormat="1" x14ac:dyDescent="0.25">
      <c r="B24" s="64">
        <v>12</v>
      </c>
      <c r="C24" s="64">
        <v>6</v>
      </c>
      <c r="D24" s="64">
        <v>118667522</v>
      </c>
      <c r="E24" s="64" t="s">
        <v>2442</v>
      </c>
      <c r="F24" s="64" t="s">
        <v>244</v>
      </c>
      <c r="G24" s="64" t="s">
        <v>245</v>
      </c>
      <c r="H24" s="64" t="s">
        <v>189</v>
      </c>
      <c r="I24" s="232" t="s">
        <v>2459</v>
      </c>
      <c r="J24" s="64" t="s">
        <v>194</v>
      </c>
      <c r="K24" s="64" t="s">
        <v>193</v>
      </c>
      <c r="L24" s="72">
        <v>0.28106932179183097</v>
      </c>
      <c r="M24" s="86">
        <v>0.35631757650287199</v>
      </c>
      <c r="N24" s="86">
        <v>0.16193281927179401</v>
      </c>
      <c r="O24" s="73">
        <v>2.7778264757643299E-2</v>
      </c>
      <c r="P24" s="74">
        <v>7695</v>
      </c>
      <c r="Q24" s="72">
        <v>0.49465006958935098</v>
      </c>
      <c r="R24" s="86">
        <v>0.57934537514037898</v>
      </c>
      <c r="S24" s="86">
        <v>4.5108738187999403E-2</v>
      </c>
      <c r="T24" s="73">
        <v>9.37810957124E-38</v>
      </c>
      <c r="U24" s="74">
        <v>77898</v>
      </c>
      <c r="V24" s="72">
        <v>0.47544868800088103</v>
      </c>
      <c r="W24" s="86">
        <v>0.56328507167124597</v>
      </c>
      <c r="X24" s="86">
        <v>4.3454249321406298E-2</v>
      </c>
      <c r="Y24" s="73">
        <v>1.99073333607045E-38</v>
      </c>
      <c r="Z24" s="74">
        <v>85593</v>
      </c>
      <c r="AA24" s="73">
        <v>0.18458472598074199</v>
      </c>
      <c r="AB24" s="72">
        <v>0.56074999999999997</v>
      </c>
      <c r="AC24" s="86">
        <v>0.60599999999999998</v>
      </c>
      <c r="AD24" s="86">
        <v>5.9845085999999999E-2</v>
      </c>
      <c r="AE24" s="73">
        <v>4.2300000000000001E-24</v>
      </c>
      <c r="AF24" s="74">
        <v>59903</v>
      </c>
      <c r="AG24" s="72">
        <v>0.49105270200000001</v>
      </c>
      <c r="AH24" s="86">
        <v>0.57557100000000005</v>
      </c>
      <c r="AI24" s="86">
        <v>8.4750300000000001E-2</v>
      </c>
      <c r="AJ24" s="73">
        <v>1.1200000000000001E-11</v>
      </c>
      <c r="AK24" s="74">
        <v>51971</v>
      </c>
      <c r="AL24" s="72">
        <v>0.52837199999999995</v>
      </c>
      <c r="AM24" s="86">
        <v>0.59587599999999996</v>
      </c>
      <c r="AN24" s="86">
        <v>4.8885999999999999E-2</v>
      </c>
      <c r="AO24" s="73">
        <v>3.8699999999999996E-34</v>
      </c>
      <c r="AP24" s="74">
        <v>111874</v>
      </c>
      <c r="AQ24" s="70">
        <v>0.50543199999999999</v>
      </c>
      <c r="AR24" s="103">
        <v>0.57767000000000002</v>
      </c>
      <c r="AS24" s="103">
        <v>3.2478E-2</v>
      </c>
      <c r="AT24" s="71">
        <v>1.0200000000000001E-70</v>
      </c>
      <c r="AU24" s="233">
        <v>197467</v>
      </c>
      <c r="AV24" s="231" t="b">
        <f t="shared" si="0"/>
        <v>1</v>
      </c>
      <c r="AW24" s="229" t="s">
        <v>2465</v>
      </c>
      <c r="AX24" s="234" t="s">
        <v>2765</v>
      </c>
    </row>
    <row r="25" spans="2:50" s="225" customFormat="1" x14ac:dyDescent="0.25">
      <c r="B25" s="64">
        <v>13</v>
      </c>
      <c r="C25" s="64">
        <v>6</v>
      </c>
      <c r="D25" s="64">
        <v>126966308</v>
      </c>
      <c r="E25" s="64" t="s">
        <v>2443</v>
      </c>
      <c r="F25" s="64" t="s">
        <v>447</v>
      </c>
      <c r="G25" s="64" t="s">
        <v>448</v>
      </c>
      <c r="H25" s="64" t="s">
        <v>189</v>
      </c>
      <c r="I25" s="232" t="s">
        <v>2459</v>
      </c>
      <c r="J25" s="64" t="s">
        <v>194</v>
      </c>
      <c r="K25" s="64" t="s">
        <v>193</v>
      </c>
      <c r="L25" s="72">
        <v>0.34427738558208698</v>
      </c>
      <c r="M25" s="86">
        <v>0.17256648331367999</v>
      </c>
      <c r="N25" s="86">
        <v>0.15556160643730099</v>
      </c>
      <c r="O25" s="73">
        <v>0.26729525929631098</v>
      </c>
      <c r="P25" s="74">
        <v>7695</v>
      </c>
      <c r="Q25" s="72">
        <v>0.49440234118695803</v>
      </c>
      <c r="R25" s="86">
        <v>0.29401422554516499</v>
      </c>
      <c r="S25" s="86">
        <v>4.5205446917362099E-2</v>
      </c>
      <c r="T25" s="73">
        <v>7.8234928604756902E-11</v>
      </c>
      <c r="U25" s="74">
        <v>77898</v>
      </c>
      <c r="V25" s="72">
        <v>0.48090577565730602</v>
      </c>
      <c r="W25" s="86">
        <v>0.28455711651690002</v>
      </c>
      <c r="X25" s="86">
        <v>4.3409711000852801E-2</v>
      </c>
      <c r="Y25" s="73">
        <v>5.5586408152292998E-11</v>
      </c>
      <c r="Z25" s="74">
        <v>85593</v>
      </c>
      <c r="AA25" s="73">
        <v>0.45343993876476102</v>
      </c>
      <c r="AB25" s="72">
        <v>0.47302</v>
      </c>
      <c r="AC25" s="86">
        <v>0.28899999999999998</v>
      </c>
      <c r="AD25" s="86">
        <v>5.9769800999999997E-2</v>
      </c>
      <c r="AE25" s="73">
        <v>1.33E-6</v>
      </c>
      <c r="AF25" s="74">
        <v>59903</v>
      </c>
      <c r="AG25" s="72">
        <v>0.49504531400000001</v>
      </c>
      <c r="AH25" s="86">
        <v>0.110846</v>
      </c>
      <c r="AI25" s="86">
        <v>8.4904199999999999E-2</v>
      </c>
      <c r="AJ25" s="73">
        <v>0.192</v>
      </c>
      <c r="AK25" s="74">
        <v>51971</v>
      </c>
      <c r="AL25" s="72">
        <v>0.48325200000000001</v>
      </c>
      <c r="AM25" s="86">
        <v>0.229967</v>
      </c>
      <c r="AN25" s="86">
        <v>4.8874000000000001E-2</v>
      </c>
      <c r="AO25" s="73">
        <v>2.5799999999999999E-6</v>
      </c>
      <c r="AP25" s="74">
        <v>111874</v>
      </c>
      <c r="AQ25" s="70">
        <v>0.48223500000000002</v>
      </c>
      <c r="AR25" s="103">
        <v>0.26048300000000002</v>
      </c>
      <c r="AS25" s="103">
        <v>3.2455999999999999E-2</v>
      </c>
      <c r="AT25" s="71">
        <v>1.0600000000000001E-15</v>
      </c>
      <c r="AU25" s="233">
        <v>197467</v>
      </c>
      <c r="AV25" s="231" t="b">
        <f t="shared" si="0"/>
        <v>1</v>
      </c>
      <c r="AW25" s="229" t="s">
        <v>2464</v>
      </c>
      <c r="AX25" s="234"/>
    </row>
    <row r="26" spans="2:50" s="225" customFormat="1" x14ac:dyDescent="0.25">
      <c r="B26" s="64">
        <v>14</v>
      </c>
      <c r="C26" s="64">
        <v>7</v>
      </c>
      <c r="D26" s="64">
        <v>35305306</v>
      </c>
      <c r="E26" s="64" t="s">
        <v>2444</v>
      </c>
      <c r="F26" s="64" t="s">
        <v>302</v>
      </c>
      <c r="G26" s="64" t="s">
        <v>303</v>
      </c>
      <c r="H26" s="64" t="s">
        <v>189</v>
      </c>
      <c r="I26" s="232" t="s">
        <v>2459</v>
      </c>
      <c r="J26" s="64" t="s">
        <v>190</v>
      </c>
      <c r="K26" s="64" t="s">
        <v>191</v>
      </c>
      <c r="L26" s="72">
        <v>4.2567172262971402E-2</v>
      </c>
      <c r="M26" s="86">
        <v>0.37287907211358501</v>
      </c>
      <c r="N26" s="86">
        <v>0.36654699200088198</v>
      </c>
      <c r="O26" s="73">
        <v>0.30902265089417902</v>
      </c>
      <c r="P26" s="74">
        <v>7695</v>
      </c>
      <c r="Q26" s="72">
        <v>0.15396246553749501</v>
      </c>
      <c r="R26" s="86">
        <v>0.55028462479129003</v>
      </c>
      <c r="S26" s="86">
        <v>6.2766272403812801E-2</v>
      </c>
      <c r="T26" s="73">
        <v>1.8316007629602301E-18</v>
      </c>
      <c r="U26" s="74">
        <v>77898</v>
      </c>
      <c r="V26" s="72">
        <v>0.143947782307004</v>
      </c>
      <c r="W26" s="86">
        <v>0.54523092644836801</v>
      </c>
      <c r="X26" s="86">
        <v>6.1865811368673203E-2</v>
      </c>
      <c r="Y26" s="73">
        <v>1.21708268544085E-18</v>
      </c>
      <c r="Z26" s="74">
        <v>85593</v>
      </c>
      <c r="AA26" s="73">
        <v>0.63332806290714505</v>
      </c>
      <c r="AB26" s="72">
        <v>0.14448</v>
      </c>
      <c r="AC26" s="86">
        <v>0.59799999999999998</v>
      </c>
      <c r="AD26" s="86">
        <v>8.4561900999999995E-2</v>
      </c>
      <c r="AE26" s="73">
        <v>1.5299999999999999E-12</v>
      </c>
      <c r="AF26" s="74">
        <v>59903</v>
      </c>
      <c r="AG26" s="72">
        <v>0.15904061899999999</v>
      </c>
      <c r="AH26" s="86">
        <v>0.507795</v>
      </c>
      <c r="AI26" s="86">
        <v>0.115687</v>
      </c>
      <c r="AJ26" s="73">
        <v>1.1399999999999999E-5</v>
      </c>
      <c r="AK26" s="74">
        <v>51971</v>
      </c>
      <c r="AL26" s="72">
        <v>0.15124399999999999</v>
      </c>
      <c r="AM26" s="86">
        <v>0.56658799999999998</v>
      </c>
      <c r="AN26" s="86">
        <v>6.8268999999999996E-2</v>
      </c>
      <c r="AO26" s="73">
        <v>1.1E-16</v>
      </c>
      <c r="AP26" s="74">
        <v>111874</v>
      </c>
      <c r="AQ26" s="70">
        <v>0.14808099999999999</v>
      </c>
      <c r="AR26" s="103">
        <v>0.55486100000000005</v>
      </c>
      <c r="AS26" s="103">
        <v>4.5843000000000002E-2</v>
      </c>
      <c r="AT26" s="71">
        <v>1.1E-33</v>
      </c>
      <c r="AU26" s="233">
        <v>197467</v>
      </c>
      <c r="AV26" s="231" t="b">
        <f t="shared" si="0"/>
        <v>1</v>
      </c>
      <c r="AW26" s="229" t="s">
        <v>2465</v>
      </c>
      <c r="AX26" s="234" t="s">
        <v>2761</v>
      </c>
    </row>
    <row r="27" spans="2:50" s="225" customFormat="1" x14ac:dyDescent="0.25">
      <c r="B27" s="64">
        <v>15</v>
      </c>
      <c r="C27" s="64">
        <v>7</v>
      </c>
      <c r="D27" s="64">
        <v>46620145</v>
      </c>
      <c r="E27" s="64" t="s">
        <v>2445</v>
      </c>
      <c r="F27" s="64" t="s">
        <v>505</v>
      </c>
      <c r="G27" s="64" t="s">
        <v>506</v>
      </c>
      <c r="H27" s="64" t="s">
        <v>189</v>
      </c>
      <c r="I27" s="232" t="s">
        <v>2459</v>
      </c>
      <c r="J27" s="64" t="s">
        <v>191</v>
      </c>
      <c r="K27" s="64" t="s">
        <v>190</v>
      </c>
      <c r="L27" s="72">
        <v>0.40801918084400701</v>
      </c>
      <c r="M27" s="86">
        <v>0.31595516675923002</v>
      </c>
      <c r="N27" s="86">
        <v>0.14849757310825301</v>
      </c>
      <c r="O27" s="73">
        <v>3.33637078253387E-2</v>
      </c>
      <c r="P27" s="74">
        <v>7695</v>
      </c>
      <c r="Q27" s="72">
        <v>0.396148227281299</v>
      </c>
      <c r="R27" s="86">
        <v>0.26433959800470302</v>
      </c>
      <c r="S27" s="86">
        <v>4.6310109060980799E-2</v>
      </c>
      <c r="T27" s="73">
        <v>1.14289739680886E-8</v>
      </c>
      <c r="U27" s="74">
        <v>77898</v>
      </c>
      <c r="V27" s="72">
        <v>0.39721545226073701</v>
      </c>
      <c r="W27" s="86">
        <v>0.2689145438678</v>
      </c>
      <c r="X27" s="86">
        <v>4.4210148845545902E-2</v>
      </c>
      <c r="Y27" s="73">
        <v>1.1821751975127201E-9</v>
      </c>
      <c r="Z27" s="74">
        <v>85593</v>
      </c>
      <c r="AA27" s="73">
        <v>0.74002231060301804</v>
      </c>
      <c r="AB27" s="72">
        <v>0.35976000000000002</v>
      </c>
      <c r="AC27" s="86">
        <v>0.4</v>
      </c>
      <c r="AD27" s="86">
        <v>6.2081198999999997E-2</v>
      </c>
      <c r="AE27" s="73">
        <v>1.1700000000000001E-10</v>
      </c>
      <c r="AF27" s="74">
        <v>59903</v>
      </c>
      <c r="AG27" s="72">
        <v>0.39007331000000001</v>
      </c>
      <c r="AH27" s="86">
        <v>0.17304</v>
      </c>
      <c r="AI27" s="86">
        <v>8.67449E-2</v>
      </c>
      <c r="AJ27" s="73">
        <v>4.6100000000000002E-2</v>
      </c>
      <c r="AK27" s="74">
        <v>51971</v>
      </c>
      <c r="AL27" s="72">
        <v>0.37384200000000001</v>
      </c>
      <c r="AM27" s="86">
        <v>0.323127</v>
      </c>
      <c r="AN27" s="86">
        <v>5.0484000000000001E-2</v>
      </c>
      <c r="AO27" s="73">
        <v>1.5999999999999999E-10</v>
      </c>
      <c r="AP27" s="74">
        <v>111874</v>
      </c>
      <c r="AQ27" s="70">
        <v>0.38397300000000001</v>
      </c>
      <c r="AR27" s="103">
        <v>0.29244500000000001</v>
      </c>
      <c r="AS27" s="103">
        <v>3.3259999999999998E-2</v>
      </c>
      <c r="AT27" s="71">
        <v>1.5400000000000001E-18</v>
      </c>
      <c r="AU27" s="233">
        <v>197467</v>
      </c>
      <c r="AV27" s="231" t="b">
        <f t="shared" si="0"/>
        <v>1</v>
      </c>
      <c r="AW27" s="229" t="s">
        <v>2465</v>
      </c>
      <c r="AX27" s="234" t="s">
        <v>2761</v>
      </c>
    </row>
    <row r="28" spans="2:50" s="225" customFormat="1" x14ac:dyDescent="0.25">
      <c r="B28" s="64">
        <v>16</v>
      </c>
      <c r="C28" s="64">
        <v>7</v>
      </c>
      <c r="D28" s="64">
        <v>116186241</v>
      </c>
      <c r="E28" s="64" t="s">
        <v>2437</v>
      </c>
      <c r="F28" s="64" t="s">
        <v>423</v>
      </c>
      <c r="G28" s="64" t="s">
        <v>425</v>
      </c>
      <c r="H28" s="64" t="s">
        <v>192</v>
      </c>
      <c r="I28" s="104" t="s">
        <v>424</v>
      </c>
      <c r="J28" s="64" t="s">
        <v>190</v>
      </c>
      <c r="K28" s="64" t="s">
        <v>191</v>
      </c>
      <c r="L28" s="72">
        <v>0.64684860298895397</v>
      </c>
      <c r="M28" s="86">
        <v>0.35396155206160002</v>
      </c>
      <c r="N28" s="86">
        <v>0.15495929339684</v>
      </c>
      <c r="O28" s="73">
        <v>2.23584398783148E-2</v>
      </c>
      <c r="P28" s="74">
        <v>7695</v>
      </c>
      <c r="Q28" s="72">
        <v>0.40498472312403799</v>
      </c>
      <c r="R28" s="86">
        <v>0.40042498819936101</v>
      </c>
      <c r="S28" s="86">
        <v>4.5940534693660301E-2</v>
      </c>
      <c r="T28" s="73">
        <v>2.8779998872073901E-18</v>
      </c>
      <c r="U28" s="74">
        <v>77898</v>
      </c>
      <c r="V28" s="72">
        <v>0.426728820837175</v>
      </c>
      <c r="W28" s="86">
        <v>0.39667109621018198</v>
      </c>
      <c r="X28" s="86">
        <v>4.40456325596899E-2</v>
      </c>
      <c r="Y28" s="73">
        <v>2.13880412932138E-19</v>
      </c>
      <c r="Z28" s="74">
        <v>85593</v>
      </c>
      <c r="AA28" s="73">
        <v>0.77374842861014503</v>
      </c>
      <c r="AB28" s="72">
        <v>0.40528999999999998</v>
      </c>
      <c r="AC28" s="86">
        <v>0.36099999999999999</v>
      </c>
      <c r="AD28" s="86">
        <v>6.0562300999999999E-2</v>
      </c>
      <c r="AE28" s="73">
        <v>2.5099999999999998E-9</v>
      </c>
      <c r="AF28" s="74">
        <v>59903</v>
      </c>
      <c r="AG28" s="72">
        <v>0.41001712499999998</v>
      </c>
      <c r="AH28" s="86">
        <v>0.38340299999999999</v>
      </c>
      <c r="AI28" s="86">
        <v>8.62676E-2</v>
      </c>
      <c r="AJ28" s="73">
        <v>8.8300000000000002E-6</v>
      </c>
      <c r="AK28" s="74">
        <v>51971</v>
      </c>
      <c r="AL28" s="72">
        <v>0.40748600000000001</v>
      </c>
      <c r="AM28" s="86">
        <v>0.368396</v>
      </c>
      <c r="AN28" s="86">
        <v>4.9567E-2</v>
      </c>
      <c r="AO28" s="73">
        <v>1.1099999999999999E-13</v>
      </c>
      <c r="AP28" s="74">
        <v>111874</v>
      </c>
      <c r="AQ28" s="70">
        <v>0.415827</v>
      </c>
      <c r="AR28" s="103">
        <v>0.38419500000000001</v>
      </c>
      <c r="AS28" s="103">
        <v>3.2925000000000003E-2</v>
      </c>
      <c r="AT28" s="71">
        <v>1.9899999999999999E-31</v>
      </c>
      <c r="AU28" s="233">
        <v>197467</v>
      </c>
      <c r="AV28" s="231" t="b">
        <f t="shared" si="0"/>
        <v>1</v>
      </c>
      <c r="AW28" s="229" t="s">
        <v>2465</v>
      </c>
      <c r="AX28" s="234">
        <v>27659466</v>
      </c>
    </row>
    <row r="29" spans="2:50" s="225" customFormat="1" x14ac:dyDescent="0.25">
      <c r="B29" s="64">
        <v>17</v>
      </c>
      <c r="C29" s="64">
        <v>8</v>
      </c>
      <c r="D29" s="64">
        <v>124663987</v>
      </c>
      <c r="E29" s="64" t="s">
        <v>2446</v>
      </c>
      <c r="F29" s="64" t="s">
        <v>2330</v>
      </c>
      <c r="G29" s="64" t="s">
        <v>2331</v>
      </c>
      <c r="H29" s="64" t="s">
        <v>2462</v>
      </c>
      <c r="I29" s="104" t="s">
        <v>2327</v>
      </c>
      <c r="J29" s="64" t="s">
        <v>191</v>
      </c>
      <c r="K29" s="64" t="s">
        <v>194</v>
      </c>
      <c r="L29" s="72">
        <v>4.0941178054916399E-2</v>
      </c>
      <c r="M29" s="86">
        <v>-0.74105725962868096</v>
      </c>
      <c r="N29" s="86">
        <v>0.36691033984060301</v>
      </c>
      <c r="O29" s="73">
        <v>4.34121259272943E-2</v>
      </c>
      <c r="P29" s="74">
        <v>7695</v>
      </c>
      <c r="Q29" s="72">
        <v>4.0101224722369301E-2</v>
      </c>
      <c r="R29" s="86">
        <v>-0.93704390267785398</v>
      </c>
      <c r="S29" s="86">
        <v>0.119280239464534</v>
      </c>
      <c r="T29" s="73">
        <v>3.9717010305175401E-15</v>
      </c>
      <c r="U29" s="74">
        <v>72281</v>
      </c>
      <c r="V29" s="72">
        <v>4.0182041978720599E-2</v>
      </c>
      <c r="W29" s="86">
        <v>-0.91831070996049002</v>
      </c>
      <c r="X29" s="86">
        <v>0.113436446685846</v>
      </c>
      <c r="Y29" s="73">
        <v>5.7087649581749395E-16</v>
      </c>
      <c r="Z29" s="74">
        <v>79976</v>
      </c>
      <c r="AA29" s="73">
        <v>0.61146407041888595</v>
      </c>
      <c r="AB29" s="72">
        <v>3.3270000000000001E-2</v>
      </c>
      <c r="AC29" s="86">
        <v>-0.50600000000000001</v>
      </c>
      <c r="AD29" s="86">
        <v>0.16285999700000001</v>
      </c>
      <c r="AE29" s="73">
        <v>1.8902000000000001E-3</v>
      </c>
      <c r="AF29" s="74">
        <v>59903</v>
      </c>
      <c r="AG29" s="72">
        <v>4.0945912000000001E-2</v>
      </c>
      <c r="AH29" s="86">
        <v>-0.64210400000000001</v>
      </c>
      <c r="AI29" s="86">
        <v>0.218165</v>
      </c>
      <c r="AJ29" s="73">
        <v>3.2499999999999999E-3</v>
      </c>
      <c r="AK29" s="74">
        <v>51971</v>
      </c>
      <c r="AL29" s="72">
        <v>3.6836000000000001E-2</v>
      </c>
      <c r="AM29" s="86">
        <v>-0.55470399999999997</v>
      </c>
      <c r="AN29" s="86">
        <v>0.13050700000000001</v>
      </c>
      <c r="AO29" s="73">
        <v>2.16E-5</v>
      </c>
      <c r="AP29" s="74">
        <v>111874</v>
      </c>
      <c r="AQ29" s="70">
        <v>3.8231000000000001E-2</v>
      </c>
      <c r="AR29" s="103">
        <v>-0.76182799999999995</v>
      </c>
      <c r="AS29" s="103">
        <v>8.5614999999999997E-2</v>
      </c>
      <c r="AT29" s="71">
        <v>6.0100000000000002E-19</v>
      </c>
      <c r="AU29" s="233">
        <v>191850</v>
      </c>
      <c r="AV29" s="231" t="b">
        <f t="shared" si="0"/>
        <v>1</v>
      </c>
      <c r="AW29" s="229" t="s">
        <v>2464</v>
      </c>
      <c r="AX29" s="234"/>
    </row>
    <row r="30" spans="2:50" s="225" customFormat="1" x14ac:dyDescent="0.25">
      <c r="B30" s="64">
        <v>18</v>
      </c>
      <c r="C30" s="64">
        <v>12</v>
      </c>
      <c r="D30" s="64">
        <v>57114100</v>
      </c>
      <c r="E30" s="64" t="s">
        <v>2447</v>
      </c>
      <c r="F30" s="64" t="s">
        <v>569</v>
      </c>
      <c r="G30" s="64" t="s">
        <v>570</v>
      </c>
      <c r="H30" s="64" t="s">
        <v>2462</v>
      </c>
      <c r="I30" s="104" t="s">
        <v>568</v>
      </c>
      <c r="J30" s="64" t="s">
        <v>190</v>
      </c>
      <c r="K30" s="64" t="s">
        <v>191</v>
      </c>
      <c r="L30" s="72">
        <v>0.104366685619192</v>
      </c>
      <c r="M30" s="86">
        <v>-0.48675162392318899</v>
      </c>
      <c r="N30" s="86">
        <v>0.24378989827727901</v>
      </c>
      <c r="O30" s="73">
        <v>4.5868334891540102E-2</v>
      </c>
      <c r="P30" s="74">
        <v>7695</v>
      </c>
      <c r="Q30" s="72">
        <v>0.27235014619674502</v>
      </c>
      <c r="R30" s="86">
        <v>-0.31427651296966203</v>
      </c>
      <c r="S30" s="86">
        <v>5.0692676815164199E-2</v>
      </c>
      <c r="T30" s="73">
        <v>5.6591279447962699E-10</v>
      </c>
      <c r="U30" s="74">
        <v>77898</v>
      </c>
      <c r="V30" s="72">
        <v>0.25724806157365399</v>
      </c>
      <c r="W30" s="86">
        <v>-0.32142480594669998</v>
      </c>
      <c r="X30" s="86">
        <v>4.9631072670866999E-2</v>
      </c>
      <c r="Y30" s="73">
        <v>9.4010484984653805E-11</v>
      </c>
      <c r="Z30" s="74">
        <v>85593</v>
      </c>
      <c r="AA30" s="73">
        <v>0.48852389283925901</v>
      </c>
      <c r="AB30" s="72">
        <v>0.22636999999999999</v>
      </c>
      <c r="AC30" s="86">
        <v>-0.33100000000000002</v>
      </c>
      <c r="AD30" s="86">
        <v>7.0947652999999999E-2</v>
      </c>
      <c r="AE30" s="73">
        <v>3.0800000000000002E-6</v>
      </c>
      <c r="AF30" s="74">
        <v>59903</v>
      </c>
      <c r="AG30" s="72">
        <v>0.27768370799999997</v>
      </c>
      <c r="AH30" s="86">
        <v>-0.12371</v>
      </c>
      <c r="AI30" s="86">
        <v>9.4610700000000006E-2</v>
      </c>
      <c r="AJ30" s="73">
        <v>0.191</v>
      </c>
      <c r="AK30" s="74">
        <v>51971</v>
      </c>
      <c r="AL30" s="72">
        <v>0.25020799999999999</v>
      </c>
      <c r="AM30" s="86">
        <v>-0.25639000000000001</v>
      </c>
      <c r="AN30" s="86">
        <v>5.6760999999999999E-2</v>
      </c>
      <c r="AO30" s="73">
        <v>6.3600000000000001E-6</v>
      </c>
      <c r="AP30" s="74">
        <v>111874</v>
      </c>
      <c r="AQ30" s="70">
        <v>0.25325999999999999</v>
      </c>
      <c r="AR30" s="103">
        <v>-0.29324600000000001</v>
      </c>
      <c r="AS30" s="103">
        <v>3.7363E-2</v>
      </c>
      <c r="AT30" s="71">
        <v>4.4100000000000003E-15</v>
      </c>
      <c r="AU30" s="233">
        <v>197467</v>
      </c>
      <c r="AV30" s="231" t="b">
        <f t="shared" si="0"/>
        <v>1</v>
      </c>
      <c r="AW30" s="229" t="s">
        <v>2464</v>
      </c>
      <c r="AX30" s="234"/>
    </row>
    <row r="31" spans="2:50" s="225" customFormat="1" x14ac:dyDescent="0.25">
      <c r="B31" s="64">
        <v>19</v>
      </c>
      <c r="C31" s="64">
        <v>12</v>
      </c>
      <c r="D31" s="64">
        <v>114795443</v>
      </c>
      <c r="E31" s="64" t="s">
        <v>2448</v>
      </c>
      <c r="F31" s="64" t="s">
        <v>428</v>
      </c>
      <c r="G31" s="64" t="s">
        <v>430</v>
      </c>
      <c r="H31" s="64" t="s">
        <v>192</v>
      </c>
      <c r="I31" s="104" t="s">
        <v>429</v>
      </c>
      <c r="J31" s="64" t="s">
        <v>191</v>
      </c>
      <c r="K31" s="64" t="s">
        <v>190</v>
      </c>
      <c r="L31" s="72">
        <v>0.24333983105912901</v>
      </c>
      <c r="M31" s="86">
        <v>0.26555288364384799</v>
      </c>
      <c r="N31" s="86">
        <v>0.16887516971269501</v>
      </c>
      <c r="O31" s="73">
        <v>0.115839195988709</v>
      </c>
      <c r="P31" s="74">
        <v>7695</v>
      </c>
      <c r="Q31" s="72">
        <v>0.19564831880751499</v>
      </c>
      <c r="R31" s="86">
        <v>0.48374232440423898</v>
      </c>
      <c r="S31" s="86">
        <v>5.6873557672958097E-2</v>
      </c>
      <c r="T31" s="73">
        <v>1.80697375220029E-17</v>
      </c>
      <c r="U31" s="74">
        <v>77898</v>
      </c>
      <c r="V31" s="72">
        <v>0.199935891234888</v>
      </c>
      <c r="W31" s="86">
        <v>0.46151618921043402</v>
      </c>
      <c r="X31" s="86">
        <v>5.3899025074698903E-2</v>
      </c>
      <c r="Y31" s="73">
        <v>1.10343202292815E-17</v>
      </c>
      <c r="Z31" s="74">
        <v>85593</v>
      </c>
      <c r="AA31" s="73">
        <v>0.22078529287218501</v>
      </c>
      <c r="AB31" s="72">
        <v>0.22014</v>
      </c>
      <c r="AC31" s="86">
        <v>0.65900000000000003</v>
      </c>
      <c r="AD31" s="86">
        <v>7.2443684999999994E-2</v>
      </c>
      <c r="AE31" s="73">
        <v>9.3099999999999997E-20</v>
      </c>
      <c r="AF31" s="74">
        <v>59903</v>
      </c>
      <c r="AG31" s="72">
        <v>0.186440515</v>
      </c>
      <c r="AH31" s="86">
        <v>0.31519399999999997</v>
      </c>
      <c r="AI31" s="86">
        <v>0.108525</v>
      </c>
      <c r="AJ31" s="73">
        <v>3.6800000000000001E-3</v>
      </c>
      <c r="AK31" s="74">
        <v>51971</v>
      </c>
      <c r="AL31" s="72">
        <v>0.204485</v>
      </c>
      <c r="AM31" s="86">
        <v>0.55302399999999996</v>
      </c>
      <c r="AN31" s="86">
        <v>6.0253000000000001E-2</v>
      </c>
      <c r="AO31" s="73">
        <v>4.6500000000000003E-20</v>
      </c>
      <c r="AP31" s="74">
        <v>111874</v>
      </c>
      <c r="AQ31" s="70">
        <v>0.202513</v>
      </c>
      <c r="AR31" s="103">
        <v>0.50219199999999997</v>
      </c>
      <c r="AS31" s="103">
        <v>4.0171999999999999E-2</v>
      </c>
      <c r="AT31" s="71">
        <v>8.0399999999999997E-36</v>
      </c>
      <c r="AU31" s="233">
        <v>197467</v>
      </c>
      <c r="AV31" s="231" t="b">
        <f t="shared" si="0"/>
        <v>1</v>
      </c>
      <c r="AW31" s="229" t="s">
        <v>2465</v>
      </c>
      <c r="AX31" s="234" t="s">
        <v>2766</v>
      </c>
    </row>
    <row r="32" spans="2:50" s="225" customFormat="1" x14ac:dyDescent="0.25">
      <c r="B32" s="64">
        <v>20</v>
      </c>
      <c r="C32" s="64">
        <v>12</v>
      </c>
      <c r="D32" s="64">
        <v>115371958</v>
      </c>
      <c r="E32" s="64" t="s">
        <v>2448</v>
      </c>
      <c r="F32" s="64" t="s">
        <v>513</v>
      </c>
      <c r="G32" s="64" t="s">
        <v>514</v>
      </c>
      <c r="H32" s="64" t="s">
        <v>189</v>
      </c>
      <c r="I32" s="232" t="s">
        <v>2459</v>
      </c>
      <c r="J32" s="64" t="s">
        <v>193</v>
      </c>
      <c r="K32" s="64" t="s">
        <v>194</v>
      </c>
      <c r="L32" s="72">
        <v>0.30083126898266299</v>
      </c>
      <c r="M32" s="86">
        <v>6.9186680541592799E-2</v>
      </c>
      <c r="N32" s="86">
        <v>0.16028640047204101</v>
      </c>
      <c r="O32" s="73">
        <v>0.66600009466420296</v>
      </c>
      <c r="P32" s="74">
        <v>7695</v>
      </c>
      <c r="Q32" s="72">
        <v>0.26729855714686102</v>
      </c>
      <c r="R32" s="86">
        <v>-0.42492943201487299</v>
      </c>
      <c r="S32" s="86">
        <v>5.1113840616033301E-2</v>
      </c>
      <c r="T32" s="73">
        <v>9.3004074365658902E-17</v>
      </c>
      <c r="U32" s="74">
        <v>77898</v>
      </c>
      <c r="V32" s="72">
        <v>0.27031322210283298</v>
      </c>
      <c r="W32" s="86">
        <v>-0.37932019742512801</v>
      </c>
      <c r="X32" s="86">
        <v>4.8697712361965198E-2</v>
      </c>
      <c r="Y32" s="73">
        <v>6.7391231896626097E-15</v>
      </c>
      <c r="Z32" s="74">
        <v>85593</v>
      </c>
      <c r="AA32" s="73">
        <v>3.3141538476495602E-3</v>
      </c>
      <c r="AB32" s="72">
        <v>0.35586000000000001</v>
      </c>
      <c r="AC32" s="86">
        <v>-0.36799999999999999</v>
      </c>
      <c r="AD32" s="86">
        <v>6.2085848999999999E-2</v>
      </c>
      <c r="AE32" s="73">
        <v>3.0800000000000001E-9</v>
      </c>
      <c r="AF32" s="74">
        <v>59903</v>
      </c>
      <c r="AG32" s="72">
        <v>0.26737660099999999</v>
      </c>
      <c r="AH32" s="86">
        <v>-0.27157999999999999</v>
      </c>
      <c r="AI32" s="86">
        <v>9.5689800000000005E-2</v>
      </c>
      <c r="AJ32" s="73">
        <v>4.5399999999999998E-3</v>
      </c>
      <c r="AK32" s="74">
        <v>51971</v>
      </c>
      <c r="AL32" s="72">
        <v>0.31475500000000001</v>
      </c>
      <c r="AM32" s="86">
        <v>-0.33943499999999999</v>
      </c>
      <c r="AN32" s="86">
        <v>5.2082999999999997E-2</v>
      </c>
      <c r="AO32" s="73">
        <v>7.4099999999999995E-11</v>
      </c>
      <c r="AP32" s="74">
        <v>111874</v>
      </c>
      <c r="AQ32" s="70">
        <v>0.29549199999999998</v>
      </c>
      <c r="AR32" s="103">
        <v>-0.36071599999999998</v>
      </c>
      <c r="AS32" s="103">
        <v>3.5570999999999998E-2</v>
      </c>
      <c r="AT32" s="71">
        <v>3.9E-24</v>
      </c>
      <c r="AU32" s="233">
        <v>197467</v>
      </c>
      <c r="AV32" s="231" t="b">
        <f t="shared" si="0"/>
        <v>1</v>
      </c>
      <c r="AW32" s="229" t="s">
        <v>2465</v>
      </c>
      <c r="AX32" s="234">
        <v>21076409</v>
      </c>
    </row>
    <row r="33" spans="2:50" s="225" customFormat="1" x14ac:dyDescent="0.25">
      <c r="B33" s="64">
        <v>21</v>
      </c>
      <c r="C33" s="64">
        <v>13</v>
      </c>
      <c r="D33" s="64">
        <v>74520186</v>
      </c>
      <c r="E33" s="64" t="s">
        <v>2449</v>
      </c>
      <c r="F33" s="64" t="s">
        <v>346</v>
      </c>
      <c r="G33" s="64" t="s">
        <v>348</v>
      </c>
      <c r="H33" s="64" t="s">
        <v>192</v>
      </c>
      <c r="I33" s="104" t="s">
        <v>347</v>
      </c>
      <c r="J33" s="64" t="s">
        <v>190</v>
      </c>
      <c r="K33" s="64" t="s">
        <v>193</v>
      </c>
      <c r="L33" s="72">
        <v>0.470731724461112</v>
      </c>
      <c r="M33" s="86">
        <v>-3.39233595905463E-2</v>
      </c>
      <c r="N33" s="86">
        <v>0.146516176598086</v>
      </c>
      <c r="O33" s="73">
        <v>0.81690059419931704</v>
      </c>
      <c r="P33" s="74">
        <v>7695</v>
      </c>
      <c r="Q33" s="72">
        <v>0.369388949495636</v>
      </c>
      <c r="R33" s="86">
        <v>-0.395052279927255</v>
      </c>
      <c r="S33" s="86">
        <v>5.1672701337376503E-2</v>
      </c>
      <c r="T33" s="73">
        <v>2.08490827758694E-14</v>
      </c>
      <c r="U33" s="74">
        <v>63192</v>
      </c>
      <c r="V33" s="72">
        <v>0.38039001673447198</v>
      </c>
      <c r="W33" s="86">
        <v>-0.35510379928539298</v>
      </c>
      <c r="X33" s="86">
        <v>4.8730916067078398E-2</v>
      </c>
      <c r="Y33" s="73">
        <v>3.16855038294412E-13</v>
      </c>
      <c r="Z33" s="74">
        <v>70887</v>
      </c>
      <c r="AA33" s="73">
        <v>2.0101419041875498E-2</v>
      </c>
      <c r="AB33" s="72">
        <v>0.31439</v>
      </c>
      <c r="AC33" s="86">
        <v>-0.36699999999999999</v>
      </c>
      <c r="AD33" s="86">
        <v>6.4059587000000001E-2</v>
      </c>
      <c r="AE33" s="73">
        <v>1.0099999999999999E-8</v>
      </c>
      <c r="AF33" s="74">
        <v>59903</v>
      </c>
      <c r="AG33" s="72">
        <v>0.37122733800000002</v>
      </c>
      <c r="AH33" s="86">
        <v>-0.45509100000000002</v>
      </c>
      <c r="AI33" s="86">
        <v>8.8074299999999994E-2</v>
      </c>
      <c r="AJ33" s="73">
        <v>2.3900000000000001E-7</v>
      </c>
      <c r="AK33" s="74">
        <v>51971</v>
      </c>
      <c r="AL33" s="72">
        <v>0.34079399999999999</v>
      </c>
      <c r="AM33" s="86">
        <v>-0.397478</v>
      </c>
      <c r="AN33" s="86">
        <v>5.1805999999999998E-2</v>
      </c>
      <c r="AO33" s="73">
        <v>1.77E-14</v>
      </c>
      <c r="AP33" s="74">
        <v>111874</v>
      </c>
      <c r="AQ33" s="70">
        <v>0.35615200000000002</v>
      </c>
      <c r="AR33" s="103">
        <v>-0.374996</v>
      </c>
      <c r="AS33" s="103">
        <v>3.5494999999999999E-2</v>
      </c>
      <c r="AT33" s="71">
        <v>4.67E-26</v>
      </c>
      <c r="AU33" s="233">
        <v>182761</v>
      </c>
      <c r="AV33" s="231" t="b">
        <f t="shared" si="0"/>
        <v>1</v>
      </c>
      <c r="AW33" s="229" t="s">
        <v>2465</v>
      </c>
      <c r="AX33" s="234" t="s">
        <v>2762</v>
      </c>
    </row>
    <row r="34" spans="2:50" s="225" customFormat="1" x14ac:dyDescent="0.25">
      <c r="B34" s="64">
        <v>22</v>
      </c>
      <c r="C34" s="64">
        <v>14</v>
      </c>
      <c r="D34" s="64">
        <v>72057355</v>
      </c>
      <c r="E34" s="64" t="s">
        <v>2450</v>
      </c>
      <c r="F34" s="64" t="s">
        <v>260</v>
      </c>
      <c r="G34" s="64" t="s">
        <v>262</v>
      </c>
      <c r="H34" s="64" t="s">
        <v>192</v>
      </c>
      <c r="I34" s="104" t="s">
        <v>261</v>
      </c>
      <c r="J34" s="64" t="s">
        <v>191</v>
      </c>
      <c r="K34" s="64" t="s">
        <v>190</v>
      </c>
      <c r="L34" s="72">
        <v>7.2906230131282002E-2</v>
      </c>
      <c r="M34" s="86">
        <v>-5.6448178705920699E-2</v>
      </c>
      <c r="N34" s="86">
        <v>0.28277112084524902</v>
      </c>
      <c r="O34" s="73">
        <v>0.84177389153964999</v>
      </c>
      <c r="P34" s="74">
        <v>7695</v>
      </c>
      <c r="Q34" s="72">
        <v>0.25271066181951801</v>
      </c>
      <c r="R34" s="86">
        <v>-0.45414806766513199</v>
      </c>
      <c r="S34" s="86">
        <v>5.1912742577836603E-2</v>
      </c>
      <c r="T34" s="73">
        <v>2.1659741307512401E-18</v>
      </c>
      <c r="U34" s="74">
        <v>77898</v>
      </c>
      <c r="V34" s="72">
        <v>0.23654584574996801</v>
      </c>
      <c r="W34" s="86">
        <v>-0.441181135739316</v>
      </c>
      <c r="X34" s="86">
        <v>5.10594266614584E-2</v>
      </c>
      <c r="Y34" s="73">
        <v>5.5946822750373602E-18</v>
      </c>
      <c r="Z34" s="74">
        <v>85593</v>
      </c>
      <c r="AA34" s="73">
        <v>0.16656704075374701</v>
      </c>
      <c r="AB34" s="72">
        <v>0.23168</v>
      </c>
      <c r="AC34" s="86">
        <v>-0.41599999999999998</v>
      </c>
      <c r="AD34" s="86">
        <v>7.0067159000000004E-2</v>
      </c>
      <c r="AE34" s="73">
        <v>2.8999999999999999E-9</v>
      </c>
      <c r="AF34" s="74">
        <v>59903</v>
      </c>
      <c r="AG34" s="72">
        <v>0.254170595</v>
      </c>
      <c r="AH34" s="86">
        <v>-0.46188400000000002</v>
      </c>
      <c r="AI34" s="86">
        <v>9.7172400000000006E-2</v>
      </c>
      <c r="AJ34" s="73">
        <v>2.0099999999999998E-6</v>
      </c>
      <c r="AK34" s="74">
        <v>51971</v>
      </c>
      <c r="AL34" s="72">
        <v>0.24212800000000001</v>
      </c>
      <c r="AM34" s="86">
        <v>-0.43169600000000002</v>
      </c>
      <c r="AN34" s="86">
        <v>5.6833000000000002E-2</v>
      </c>
      <c r="AO34" s="73">
        <v>3.2000000000000002E-14</v>
      </c>
      <c r="AP34" s="74">
        <v>111874</v>
      </c>
      <c r="AQ34" s="70">
        <v>0.239708</v>
      </c>
      <c r="AR34" s="103">
        <v>-0.43694499999999997</v>
      </c>
      <c r="AS34" s="103">
        <v>3.7982000000000002E-2</v>
      </c>
      <c r="AT34" s="71">
        <v>1.37E-30</v>
      </c>
      <c r="AU34" s="233">
        <v>197467</v>
      </c>
      <c r="AV34" s="231" t="b">
        <f t="shared" si="0"/>
        <v>1</v>
      </c>
      <c r="AW34" s="229" t="s">
        <v>2465</v>
      </c>
      <c r="AX34" s="234" t="s">
        <v>2762</v>
      </c>
    </row>
    <row r="35" spans="2:50" s="225" customFormat="1" x14ac:dyDescent="0.25">
      <c r="B35" s="64">
        <v>23</v>
      </c>
      <c r="C35" s="64">
        <v>15</v>
      </c>
      <c r="D35" s="64">
        <v>99284680</v>
      </c>
      <c r="E35" s="64" t="s">
        <v>2451</v>
      </c>
      <c r="F35" s="64" t="s">
        <v>2004</v>
      </c>
      <c r="G35" s="64" t="s">
        <v>2005</v>
      </c>
      <c r="H35" s="64" t="s">
        <v>192</v>
      </c>
      <c r="I35" s="104" t="s">
        <v>405</v>
      </c>
      <c r="J35" s="64" t="s">
        <v>191</v>
      </c>
      <c r="K35" s="64" t="s">
        <v>190</v>
      </c>
      <c r="L35" s="72">
        <v>0.63419576414678203</v>
      </c>
      <c r="M35" s="86">
        <v>-0.12526819359192201</v>
      </c>
      <c r="N35" s="86">
        <v>0.15397164158472801</v>
      </c>
      <c r="O35" s="73">
        <v>0.415885802302706</v>
      </c>
      <c r="P35" s="74">
        <v>7695</v>
      </c>
      <c r="Q35" s="72">
        <v>0.36217171344112398</v>
      </c>
      <c r="R35" s="86">
        <v>-0.27884140588086898</v>
      </c>
      <c r="S35" s="86">
        <v>4.68378981966385E-2</v>
      </c>
      <c r="T35" s="73">
        <v>2.6274276690871901E-9</v>
      </c>
      <c r="U35" s="74">
        <v>77898</v>
      </c>
      <c r="V35" s="72">
        <v>0.38662727721596601</v>
      </c>
      <c r="W35" s="86">
        <v>-0.26583393659698301</v>
      </c>
      <c r="X35" s="86">
        <v>4.4810460842527697E-2</v>
      </c>
      <c r="Y35" s="73">
        <v>2.9852366162503598E-9</v>
      </c>
      <c r="Z35" s="74">
        <v>85593</v>
      </c>
      <c r="AA35" s="73">
        <v>0.33996314660651</v>
      </c>
      <c r="AB35" s="72">
        <v>0.35824</v>
      </c>
      <c r="AC35" s="86">
        <v>-0.14499999999999999</v>
      </c>
      <c r="AD35" s="86">
        <v>6.1750780999999998E-2</v>
      </c>
      <c r="AE35" s="73">
        <v>1.8866999999999998E-2</v>
      </c>
      <c r="AF35" s="74">
        <v>59903</v>
      </c>
      <c r="AG35" s="72">
        <v>0.35282971200000002</v>
      </c>
      <c r="AH35" s="86">
        <v>-0.100013</v>
      </c>
      <c r="AI35" s="86">
        <v>8.8671700000000006E-2</v>
      </c>
      <c r="AJ35" s="73">
        <v>0.25900000000000001</v>
      </c>
      <c r="AK35" s="74">
        <v>51971</v>
      </c>
      <c r="AL35" s="72">
        <v>0.35572700000000002</v>
      </c>
      <c r="AM35" s="86">
        <v>-0.13030800000000001</v>
      </c>
      <c r="AN35" s="86">
        <v>5.0673999999999997E-2</v>
      </c>
      <c r="AO35" s="73">
        <v>1.0145E-2</v>
      </c>
      <c r="AP35" s="74">
        <v>111874</v>
      </c>
      <c r="AQ35" s="70">
        <v>0.36912099999999998</v>
      </c>
      <c r="AR35" s="103">
        <v>-0.20636199999999999</v>
      </c>
      <c r="AS35" s="103">
        <v>3.3568000000000001E-2</v>
      </c>
      <c r="AT35" s="71">
        <v>8.1099999999999999E-10</v>
      </c>
      <c r="AU35" s="233">
        <v>197467</v>
      </c>
      <c r="AV35" s="231" t="b">
        <f t="shared" si="0"/>
        <v>0</v>
      </c>
      <c r="AW35" s="229" t="s">
        <v>2464</v>
      </c>
      <c r="AX35" s="234"/>
    </row>
    <row r="36" spans="2:50" s="225" customFormat="1" x14ac:dyDescent="0.25">
      <c r="B36" s="64">
        <v>24</v>
      </c>
      <c r="C36" s="64">
        <v>17</v>
      </c>
      <c r="D36" s="64">
        <v>45013271</v>
      </c>
      <c r="E36" s="64" t="s">
        <v>2452</v>
      </c>
      <c r="F36" s="64" t="s">
        <v>338</v>
      </c>
      <c r="G36" s="64" t="s">
        <v>340</v>
      </c>
      <c r="H36" s="64" t="s">
        <v>200</v>
      </c>
      <c r="I36" s="104" t="s">
        <v>339</v>
      </c>
      <c r="J36" s="64" t="s">
        <v>194</v>
      </c>
      <c r="K36" s="64" t="s">
        <v>193</v>
      </c>
      <c r="L36" s="72">
        <v>2.5730994152046799E-2</v>
      </c>
      <c r="M36" s="86">
        <v>0.31227133010908598</v>
      </c>
      <c r="N36" s="86">
        <v>0.47416126889830401</v>
      </c>
      <c r="O36" s="73">
        <v>0.51016794556283596</v>
      </c>
      <c r="P36" s="74">
        <v>7695</v>
      </c>
      <c r="Q36" s="72">
        <v>0.13691975352895999</v>
      </c>
      <c r="R36" s="86">
        <v>0.70616867177865705</v>
      </c>
      <c r="S36" s="86">
        <v>6.5906251235086394E-2</v>
      </c>
      <c r="T36" s="73">
        <v>8.6796172010251193E-27</v>
      </c>
      <c r="U36" s="74">
        <v>77898</v>
      </c>
      <c r="V36" s="72">
        <v>0.12692363815263999</v>
      </c>
      <c r="W36" s="86">
        <v>0.69870291761212699</v>
      </c>
      <c r="X36" s="86">
        <v>6.5278684539989196E-2</v>
      </c>
      <c r="Y36" s="73">
        <v>9.8126335285281696E-27</v>
      </c>
      <c r="Z36" s="74">
        <v>85593</v>
      </c>
      <c r="AA36" s="73">
        <v>0.410613681900595</v>
      </c>
      <c r="AB36" s="72">
        <v>0.13385</v>
      </c>
      <c r="AC36" s="86">
        <v>0.74199999999999999</v>
      </c>
      <c r="AD36" s="86">
        <v>8.6976191999999994E-2</v>
      </c>
      <c r="AE36" s="73">
        <v>1.4500000000000001E-17</v>
      </c>
      <c r="AF36" s="74">
        <v>59903</v>
      </c>
      <c r="AG36" s="72">
        <v>0.14325296800000001</v>
      </c>
      <c r="AH36" s="86">
        <v>0.44750499999999999</v>
      </c>
      <c r="AI36" s="86">
        <v>0.12074600000000001</v>
      </c>
      <c r="AJ36" s="73">
        <v>2.1100000000000001E-4</v>
      </c>
      <c r="AK36" s="74">
        <v>51971</v>
      </c>
      <c r="AL36" s="72">
        <v>0.13821800000000001</v>
      </c>
      <c r="AM36" s="86">
        <v>0.64139599999999997</v>
      </c>
      <c r="AN36" s="86">
        <v>7.0572999999999997E-2</v>
      </c>
      <c r="AO36" s="73">
        <v>1.07E-19</v>
      </c>
      <c r="AP36" s="74">
        <v>111874</v>
      </c>
      <c r="AQ36" s="70">
        <v>0.133322</v>
      </c>
      <c r="AR36" s="103">
        <v>0.67227899999999996</v>
      </c>
      <c r="AS36" s="103">
        <v>4.7920999999999998E-2</v>
      </c>
      <c r="AT36" s="71">
        <v>1.15E-44</v>
      </c>
      <c r="AU36" s="233">
        <v>197467</v>
      </c>
      <c r="AV36" s="231" t="b">
        <f t="shared" si="0"/>
        <v>1</v>
      </c>
      <c r="AW36" s="229" t="s">
        <v>2465</v>
      </c>
      <c r="AX36" s="234" t="s">
        <v>2761</v>
      </c>
    </row>
    <row r="37" spans="2:50" s="225" customFormat="1" x14ac:dyDescent="0.25">
      <c r="B37" s="64">
        <v>25</v>
      </c>
      <c r="C37" s="64">
        <v>17</v>
      </c>
      <c r="D37" s="64">
        <v>64318357</v>
      </c>
      <c r="E37" s="64" t="s">
        <v>2450</v>
      </c>
      <c r="F37" s="64" t="s">
        <v>542</v>
      </c>
      <c r="G37" s="64" t="s">
        <v>544</v>
      </c>
      <c r="H37" s="64" t="s">
        <v>192</v>
      </c>
      <c r="I37" s="104" t="s">
        <v>543</v>
      </c>
      <c r="J37" s="64" t="s">
        <v>191</v>
      </c>
      <c r="K37" s="64" t="s">
        <v>194</v>
      </c>
      <c r="L37" s="72">
        <v>0.37639670767183903</v>
      </c>
      <c r="M37" s="86">
        <v>0.52221365455068902</v>
      </c>
      <c r="N37" s="86">
        <v>0.151959557200149</v>
      </c>
      <c r="O37" s="73">
        <v>5.8921598727143E-4</v>
      </c>
      <c r="P37" s="74">
        <v>7695</v>
      </c>
      <c r="Q37" s="72">
        <v>0.42067671371596999</v>
      </c>
      <c r="R37" s="86">
        <v>0.421058211002734</v>
      </c>
      <c r="S37" s="86">
        <v>4.74852985257639E-2</v>
      </c>
      <c r="T37" s="73">
        <v>7.5056746273888801E-19</v>
      </c>
      <c r="U37" s="74">
        <v>72281</v>
      </c>
      <c r="V37" s="72">
        <v>0.41641625249623498</v>
      </c>
      <c r="W37" s="86">
        <v>0.43005709322659103</v>
      </c>
      <c r="X37" s="86">
        <v>4.5323941878025902E-2</v>
      </c>
      <c r="Y37" s="73">
        <v>2.3433937720059101E-21</v>
      </c>
      <c r="Z37" s="74">
        <v>79976</v>
      </c>
      <c r="AA37" s="73">
        <v>0.525184233528321</v>
      </c>
      <c r="AB37" s="72">
        <v>0.38529000000000002</v>
      </c>
      <c r="AC37" s="86">
        <v>0.52400000000000002</v>
      </c>
      <c r="AD37" s="86">
        <v>6.0761227000000001E-2</v>
      </c>
      <c r="AE37" s="73">
        <v>6.4700000000000002E-18</v>
      </c>
      <c r="AF37" s="74">
        <v>59903</v>
      </c>
      <c r="AG37" s="72">
        <v>0.420667295</v>
      </c>
      <c r="AH37" s="86">
        <v>0.23474200000000001</v>
      </c>
      <c r="AI37" s="86">
        <v>8.5835400000000006E-2</v>
      </c>
      <c r="AJ37" s="73">
        <v>6.2399999999999999E-3</v>
      </c>
      <c r="AK37" s="74">
        <v>51971</v>
      </c>
      <c r="AL37" s="72">
        <v>0.401725</v>
      </c>
      <c r="AM37" s="86">
        <v>0.42743999999999999</v>
      </c>
      <c r="AN37" s="86">
        <v>4.9592999999999998E-2</v>
      </c>
      <c r="AO37" s="73">
        <v>7.1400000000000005E-18</v>
      </c>
      <c r="AP37" s="74">
        <v>111874</v>
      </c>
      <c r="AQ37" s="70">
        <v>0.40784900000000002</v>
      </c>
      <c r="AR37" s="103">
        <v>0.42886600000000002</v>
      </c>
      <c r="AS37" s="103">
        <v>3.3456E-2</v>
      </c>
      <c r="AT37" s="71">
        <v>1.41E-37</v>
      </c>
      <c r="AU37" s="233">
        <v>191850</v>
      </c>
      <c r="AV37" s="231" t="b">
        <f t="shared" si="0"/>
        <v>1</v>
      </c>
      <c r="AW37" s="229" t="s">
        <v>2465</v>
      </c>
      <c r="AX37" s="234" t="s">
        <v>2762</v>
      </c>
    </row>
    <row r="38" spans="2:50" s="225" customFormat="1" x14ac:dyDescent="0.25">
      <c r="B38" s="64">
        <v>26</v>
      </c>
      <c r="C38" s="64">
        <v>18</v>
      </c>
      <c r="D38" s="64">
        <v>42456653</v>
      </c>
      <c r="E38" s="64" t="s">
        <v>2453</v>
      </c>
      <c r="F38" s="64" t="s">
        <v>1016</v>
      </c>
      <c r="G38" s="64" t="s">
        <v>1017</v>
      </c>
      <c r="H38" s="64" t="s">
        <v>2462</v>
      </c>
      <c r="I38" s="104" t="s">
        <v>541</v>
      </c>
      <c r="J38" s="64" t="s">
        <v>191</v>
      </c>
      <c r="K38" s="64" t="s">
        <v>190</v>
      </c>
      <c r="L38" s="72">
        <v>0.46576357892383202</v>
      </c>
      <c r="M38" s="86">
        <v>-0.31467891689982402</v>
      </c>
      <c r="N38" s="86">
        <v>0.166632969253874</v>
      </c>
      <c r="O38" s="73">
        <v>5.89648510290883E-2</v>
      </c>
      <c r="P38" s="74">
        <v>6065</v>
      </c>
      <c r="Q38" s="72">
        <v>0.44412777003868598</v>
      </c>
      <c r="R38" s="86">
        <v>-0.457023076176724</v>
      </c>
      <c r="S38" s="86">
        <v>5.4075809909673402E-2</v>
      </c>
      <c r="T38" s="73">
        <v>2.8752147397543399E-17</v>
      </c>
      <c r="U38" s="74">
        <v>55539</v>
      </c>
      <c r="V38" s="72">
        <v>0.44625784569754601</v>
      </c>
      <c r="W38" s="86">
        <v>-0.44346061956255201</v>
      </c>
      <c r="X38" s="86">
        <v>5.1435182869329098E-2</v>
      </c>
      <c r="Y38" s="73">
        <v>6.5946024615341499E-18</v>
      </c>
      <c r="Z38" s="74">
        <v>61604</v>
      </c>
      <c r="AA38" s="73">
        <v>0.41649126107303602</v>
      </c>
      <c r="AB38" s="72">
        <v>0.42275000000000001</v>
      </c>
      <c r="AC38" s="86">
        <v>-0.372</v>
      </c>
      <c r="AD38" s="86">
        <v>6.0347580999999997E-2</v>
      </c>
      <c r="AE38" s="73">
        <v>7.0800000000000004E-10</v>
      </c>
      <c r="AF38" s="74">
        <v>59903</v>
      </c>
      <c r="AG38" s="72">
        <v>0.43727271000000001</v>
      </c>
      <c r="AH38" s="86">
        <v>-0.49127300000000002</v>
      </c>
      <c r="AI38" s="86">
        <v>8.5472300000000001E-2</v>
      </c>
      <c r="AJ38" s="73">
        <v>9.0900000000000007E-9</v>
      </c>
      <c r="AK38" s="74">
        <v>51971</v>
      </c>
      <c r="AL38" s="72">
        <v>0.42949700000000002</v>
      </c>
      <c r="AM38" s="86">
        <v>-0.41167799999999999</v>
      </c>
      <c r="AN38" s="86">
        <v>4.9298000000000002E-2</v>
      </c>
      <c r="AO38" s="73">
        <v>7.1399999999999999E-17</v>
      </c>
      <c r="AP38" s="74">
        <v>111874</v>
      </c>
      <c r="AQ38" s="70">
        <v>0.43544899999999997</v>
      </c>
      <c r="AR38" s="103">
        <v>-0.42689500000000002</v>
      </c>
      <c r="AS38" s="103">
        <v>3.5590999999999998E-2</v>
      </c>
      <c r="AT38" s="71">
        <v>4.13E-33</v>
      </c>
      <c r="AU38" s="233">
        <v>173478</v>
      </c>
      <c r="AV38" s="231" t="b">
        <f t="shared" si="0"/>
        <v>1</v>
      </c>
      <c r="AW38" s="229" t="s">
        <v>2465</v>
      </c>
      <c r="AX38" s="234" t="s">
        <v>2762</v>
      </c>
    </row>
    <row r="39" spans="2:50" s="225" customFormat="1" x14ac:dyDescent="0.25">
      <c r="B39" s="64">
        <v>27</v>
      </c>
      <c r="C39" s="64">
        <v>20</v>
      </c>
      <c r="D39" s="64">
        <v>6404281</v>
      </c>
      <c r="E39" s="64" t="s">
        <v>2445</v>
      </c>
      <c r="F39" s="64" t="s">
        <v>533</v>
      </c>
      <c r="G39" s="64" t="s">
        <v>534</v>
      </c>
      <c r="H39" s="64" t="s">
        <v>189</v>
      </c>
      <c r="I39" s="232" t="s">
        <v>2459</v>
      </c>
      <c r="J39" s="64" t="s">
        <v>190</v>
      </c>
      <c r="K39" s="64" t="s">
        <v>194</v>
      </c>
      <c r="L39" s="72">
        <v>0.35750487329434699</v>
      </c>
      <c r="M39" s="86">
        <v>0.31418865256143802</v>
      </c>
      <c r="N39" s="86">
        <v>0.15197839926496701</v>
      </c>
      <c r="O39" s="73">
        <v>3.8703596895459401E-2</v>
      </c>
      <c r="P39" s="74">
        <v>7695</v>
      </c>
      <c r="Q39" s="72">
        <v>0.35732396538012401</v>
      </c>
      <c r="R39" s="86">
        <v>0.303876308838468</v>
      </c>
      <c r="S39" s="86">
        <v>4.70591182082222E-2</v>
      </c>
      <c r="T39" s="73">
        <v>1.06565560493109E-10</v>
      </c>
      <c r="U39" s="74">
        <v>77898</v>
      </c>
      <c r="V39" s="72">
        <v>0.357340229401714</v>
      </c>
      <c r="W39" s="86">
        <v>0.30477854158094703</v>
      </c>
      <c r="X39" s="86">
        <v>4.4953392037110303E-2</v>
      </c>
      <c r="Y39" s="73">
        <v>1.20276890197732E-11</v>
      </c>
      <c r="Z39" s="74">
        <v>85593</v>
      </c>
      <c r="AA39" s="73">
        <v>0.94831907954605399</v>
      </c>
      <c r="AB39" s="72">
        <v>0.35508000000000001</v>
      </c>
      <c r="AC39" s="86">
        <v>0.224</v>
      </c>
      <c r="AD39" s="86">
        <v>6.2310408999999997E-2</v>
      </c>
      <c r="AE39" s="73">
        <v>3.2451000000000002E-4</v>
      </c>
      <c r="AF39" s="74">
        <v>59903</v>
      </c>
      <c r="AG39" s="72">
        <v>0.358565354</v>
      </c>
      <c r="AH39" s="86">
        <v>6.0402499999999998E-2</v>
      </c>
      <c r="AI39" s="86">
        <v>8.7804699999999999E-2</v>
      </c>
      <c r="AJ39" s="73">
        <v>0.49199999999999999</v>
      </c>
      <c r="AK39" s="74">
        <v>51971</v>
      </c>
      <c r="AL39" s="72">
        <v>0.35669899999999999</v>
      </c>
      <c r="AM39" s="86">
        <v>0.169206</v>
      </c>
      <c r="AN39" s="86">
        <v>5.0814999999999999E-2</v>
      </c>
      <c r="AO39" s="73">
        <v>8.7399999999999999E-4</v>
      </c>
      <c r="AP39" s="74">
        <v>111874</v>
      </c>
      <c r="AQ39" s="70">
        <v>0.35697699999999999</v>
      </c>
      <c r="AR39" s="103">
        <v>0.245259</v>
      </c>
      <c r="AS39" s="103">
        <v>3.3668999999999998E-2</v>
      </c>
      <c r="AT39" s="71">
        <v>3.3699999999999998E-13</v>
      </c>
      <c r="AU39" s="233">
        <v>197467</v>
      </c>
      <c r="AV39" s="231" t="b">
        <f t="shared" si="0"/>
        <v>1</v>
      </c>
      <c r="AW39" s="229" t="s">
        <v>2464</v>
      </c>
      <c r="AX39" s="234"/>
    </row>
    <row r="40" spans="2:50" s="225" customFormat="1" x14ac:dyDescent="0.25">
      <c r="B40" s="64">
        <v>28</v>
      </c>
      <c r="C40" s="64">
        <v>20</v>
      </c>
      <c r="D40" s="64">
        <v>33587198</v>
      </c>
      <c r="E40" s="64" t="s">
        <v>2454</v>
      </c>
      <c r="F40" s="64" t="s">
        <v>1180</v>
      </c>
      <c r="G40" s="64" t="s">
        <v>1181</v>
      </c>
      <c r="H40" s="64" t="s">
        <v>2462</v>
      </c>
      <c r="I40" s="104" t="s">
        <v>1179</v>
      </c>
      <c r="J40" s="64" t="s">
        <v>194</v>
      </c>
      <c r="K40" s="64" t="s">
        <v>191</v>
      </c>
      <c r="L40" s="72">
        <v>0.166036088194884</v>
      </c>
      <c r="M40" s="86">
        <v>-0.348305433831545</v>
      </c>
      <c r="N40" s="86">
        <v>0.19721607253480999</v>
      </c>
      <c r="O40" s="73">
        <v>7.7377263456002099E-2</v>
      </c>
      <c r="P40" s="74">
        <v>7695</v>
      </c>
      <c r="Q40" s="72">
        <v>0.19254573011860501</v>
      </c>
      <c r="R40" s="86">
        <v>-0.35987497008071001</v>
      </c>
      <c r="S40" s="86">
        <v>5.9331889653408E-2</v>
      </c>
      <c r="T40" s="73">
        <v>1.31579735067133E-9</v>
      </c>
      <c r="U40" s="74">
        <v>72281</v>
      </c>
      <c r="V40" s="72">
        <v>0.18999506873765201</v>
      </c>
      <c r="W40" s="86">
        <v>-0.35891473305577898</v>
      </c>
      <c r="X40" s="86">
        <v>5.6816379262221599E-2</v>
      </c>
      <c r="Y40" s="73">
        <v>2.66517633639497E-10</v>
      </c>
      <c r="Z40" s="74">
        <v>79976</v>
      </c>
      <c r="AA40" s="73">
        <v>0.95520075451619602</v>
      </c>
      <c r="AB40" s="72">
        <v>0.17471</v>
      </c>
      <c r="AC40" s="86">
        <v>-0.308</v>
      </c>
      <c r="AD40" s="86">
        <v>7.8887457999999994E-2</v>
      </c>
      <c r="AE40" s="73">
        <v>9.4500000000000007E-5</v>
      </c>
      <c r="AF40" s="74">
        <v>59903</v>
      </c>
      <c r="AG40" s="72">
        <v>0.182293972</v>
      </c>
      <c r="AH40" s="86">
        <v>3.9842000000000002E-2</v>
      </c>
      <c r="AI40" s="86">
        <v>0.109541</v>
      </c>
      <c r="AJ40" s="73">
        <v>0.71599999999999997</v>
      </c>
      <c r="AK40" s="74">
        <v>51971</v>
      </c>
      <c r="AL40" s="72">
        <v>0.178233</v>
      </c>
      <c r="AM40" s="86">
        <v>-0.18920699999999999</v>
      </c>
      <c r="AN40" s="86">
        <v>6.4015000000000002E-2</v>
      </c>
      <c r="AO40" s="73">
        <v>3.1310000000000001E-3</v>
      </c>
      <c r="AP40" s="74">
        <v>111874</v>
      </c>
      <c r="AQ40" s="70">
        <v>0.18313599999999999</v>
      </c>
      <c r="AR40" s="103">
        <v>-0.284136</v>
      </c>
      <c r="AS40" s="103">
        <v>4.2493000000000003E-2</v>
      </c>
      <c r="AT40" s="71">
        <v>2.37E-11</v>
      </c>
      <c r="AU40" s="233">
        <v>191850</v>
      </c>
      <c r="AV40" s="231" t="b">
        <f t="shared" si="0"/>
        <v>0</v>
      </c>
      <c r="AW40" s="229" t="s">
        <v>2465</v>
      </c>
      <c r="AX40" s="234">
        <v>27659466</v>
      </c>
    </row>
    <row r="41" spans="2:50" x14ac:dyDescent="0.25">
      <c r="B41" s="65"/>
      <c r="C41" s="65"/>
      <c r="D41" s="65"/>
      <c r="E41" s="65"/>
      <c r="F41" s="65"/>
      <c r="G41" s="65"/>
      <c r="H41" s="65"/>
      <c r="I41" s="65"/>
      <c r="J41" s="65"/>
      <c r="K41" s="65"/>
      <c r="L41" s="65"/>
      <c r="M41" s="88"/>
      <c r="N41" s="88"/>
      <c r="O41" s="65"/>
      <c r="P41" s="81"/>
      <c r="Q41" s="69"/>
      <c r="R41" s="65"/>
      <c r="S41" s="65"/>
      <c r="T41" s="65"/>
      <c r="U41" s="65"/>
      <c r="V41" s="65"/>
      <c r="W41" s="65"/>
      <c r="X41" s="65"/>
      <c r="Y41" s="67"/>
      <c r="Z41" s="81"/>
      <c r="AA41" s="88"/>
      <c r="AB41" s="65"/>
      <c r="AC41" s="65"/>
      <c r="AD41" s="65"/>
      <c r="AE41" s="65"/>
      <c r="AF41" s="65"/>
      <c r="AG41" s="65"/>
      <c r="AH41" s="65"/>
      <c r="AI41" s="65"/>
      <c r="AJ41" s="65"/>
      <c r="AK41" s="65"/>
      <c r="AL41" s="65"/>
      <c r="AM41" s="65"/>
      <c r="AN41" s="65"/>
      <c r="AO41" s="65"/>
      <c r="AP41" s="65"/>
      <c r="AQ41" s="65"/>
      <c r="AR41" s="65"/>
      <c r="AS41" s="65"/>
      <c r="AT41" s="65"/>
      <c r="AU41" s="65"/>
      <c r="AV41" s="65"/>
      <c r="AW41" s="65"/>
      <c r="AX41" s="101"/>
    </row>
    <row r="42" spans="2:50" x14ac:dyDescent="0.25">
      <c r="B42" s="135"/>
      <c r="I42" s="13"/>
      <c r="AA42" s="67"/>
    </row>
    <row r="43" spans="2:50" x14ac:dyDescent="0.25">
      <c r="AA43" s="67"/>
    </row>
    <row r="44" spans="2:50" x14ac:dyDescent="0.25">
      <c r="AA44" s="88"/>
    </row>
    <row r="45" spans="2:50" x14ac:dyDescent="0.25">
      <c r="AA45" s="88"/>
    </row>
    <row r="46" spans="2:50" x14ac:dyDescent="0.25">
      <c r="AA46" s="88"/>
    </row>
    <row r="47" spans="2:50" x14ac:dyDescent="0.25">
      <c r="AA47" s="88"/>
    </row>
    <row r="48" spans="2:50" x14ac:dyDescent="0.25">
      <c r="AA48" s="88"/>
    </row>
    <row r="49" spans="27:27" x14ac:dyDescent="0.25">
      <c r="AA49" s="88"/>
    </row>
    <row r="50" spans="27:27" x14ac:dyDescent="0.25">
      <c r="AA50" s="88"/>
    </row>
    <row r="51" spans="27:27" x14ac:dyDescent="0.25">
      <c r="AA51" s="67"/>
    </row>
    <row r="52" spans="27:27" x14ac:dyDescent="0.25">
      <c r="AA52" s="88"/>
    </row>
    <row r="53" spans="27:27" x14ac:dyDescent="0.25">
      <c r="AA53" s="88"/>
    </row>
    <row r="54" spans="27:27" x14ac:dyDescent="0.25">
      <c r="AA54" s="88"/>
    </row>
    <row r="55" spans="27:27" x14ac:dyDescent="0.25">
      <c r="AA55" s="88"/>
    </row>
    <row r="56" spans="27:27" x14ac:dyDescent="0.25">
      <c r="AA56" s="88"/>
    </row>
    <row r="57" spans="27:27" x14ac:dyDescent="0.25">
      <c r="AA57" s="88"/>
    </row>
    <row r="58" spans="27:27" x14ac:dyDescent="0.25">
      <c r="AA58" s="88"/>
    </row>
    <row r="59" spans="27:27" x14ac:dyDescent="0.25">
      <c r="AA59" s="88"/>
    </row>
    <row r="60" spans="27:27" x14ac:dyDescent="0.25">
      <c r="AA60" s="88"/>
    </row>
    <row r="61" spans="27:27" x14ac:dyDescent="0.25">
      <c r="AA61" s="88"/>
    </row>
    <row r="62" spans="27:27" x14ac:dyDescent="0.25">
      <c r="AA62" s="88"/>
    </row>
    <row r="63" spans="27:27" x14ac:dyDescent="0.25">
      <c r="AA63" s="88"/>
    </row>
    <row r="64" spans="27:27" x14ac:dyDescent="0.25">
      <c r="AA64" s="88"/>
    </row>
    <row r="65" spans="27:27" x14ac:dyDescent="0.25">
      <c r="AA65" s="88"/>
    </row>
    <row r="66" spans="27:27" x14ac:dyDescent="0.25">
      <c r="AA66" s="67"/>
    </row>
    <row r="67" spans="27:27" x14ac:dyDescent="0.25">
      <c r="AA67" s="88"/>
    </row>
    <row r="68" spans="27:27" x14ac:dyDescent="0.25">
      <c r="AA68" s="88"/>
    </row>
    <row r="69" spans="27:27" x14ac:dyDescent="0.25">
      <c r="AA69" s="88"/>
    </row>
    <row r="70" spans="27:27" x14ac:dyDescent="0.25">
      <c r="AA70" s="88"/>
    </row>
    <row r="71" spans="27:27" x14ac:dyDescent="0.25">
      <c r="AA71" s="88"/>
    </row>
    <row r="72" spans="27:27" x14ac:dyDescent="0.25">
      <c r="AA72" s="88"/>
    </row>
    <row r="73" spans="27:27" x14ac:dyDescent="0.25">
      <c r="AA73" s="88"/>
    </row>
    <row r="74" spans="27:27" x14ac:dyDescent="0.25">
      <c r="AA74" s="88"/>
    </row>
  </sheetData>
  <mergeCells count="10">
    <mergeCell ref="B4:K5"/>
    <mergeCell ref="L4:AA4"/>
    <mergeCell ref="AW4:AX5"/>
    <mergeCell ref="L5:P5"/>
    <mergeCell ref="Q5:U5"/>
    <mergeCell ref="V5:AA5"/>
    <mergeCell ref="AL5:AP5"/>
    <mergeCell ref="AB5:AF5"/>
    <mergeCell ref="AG5:AK5"/>
    <mergeCell ref="AB4:AV4"/>
  </mergeCell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E54"/>
  <sheetViews>
    <sheetView showGridLines="0" zoomScale="80" zoomScaleNormal="80" zoomScalePageLayoutView="80" workbookViewId="0">
      <pane ySplit="5" topLeftCell="A6" activePane="bottomLeft" state="frozen"/>
      <selection activeCell="K1" sqref="K1"/>
      <selection pane="bottomLeft" activeCell="B2" sqref="B2"/>
    </sheetView>
  </sheetViews>
  <sheetFormatPr defaultColWidth="10.85546875" defaultRowHeight="15" x14ac:dyDescent="0.25"/>
  <cols>
    <col min="1" max="1" width="4.7109375" style="62" customWidth="1"/>
    <col min="2" max="2" width="17.5703125" style="62" customWidth="1"/>
    <col min="3" max="3" width="16.140625" style="127" bestFit="1" customWidth="1"/>
    <col min="4" max="4" width="11.28515625" style="127" bestFit="1" customWidth="1"/>
    <col min="5" max="5" width="16.140625" style="62" customWidth="1"/>
    <col min="6" max="6" width="12.140625" style="62" bestFit="1" customWidth="1"/>
    <col min="7" max="7" width="14.7109375" style="62" customWidth="1"/>
    <col min="8" max="8" width="19.140625" style="62" bestFit="1" customWidth="1"/>
    <col min="9" max="9" width="12.28515625" style="62" bestFit="1" customWidth="1"/>
    <col min="10" max="10" width="12" style="62" bestFit="1" customWidth="1"/>
    <col min="11" max="12" width="6.7109375" style="62" customWidth="1"/>
    <col min="13" max="13" width="9.42578125" style="62" customWidth="1"/>
    <col min="14" max="14" width="9.140625" style="62" bestFit="1" customWidth="1"/>
    <col min="15" max="15" width="6.7109375" style="75" customWidth="1"/>
    <col min="16" max="17" width="6.7109375" style="62" customWidth="1"/>
    <col min="18" max="18" width="9.42578125" style="62" customWidth="1"/>
    <col min="19" max="19" width="9.140625" style="62" bestFit="1" customWidth="1"/>
    <col min="20" max="20" width="6.7109375" style="62" customWidth="1"/>
    <col min="21" max="82" width="10.85546875" style="65"/>
    <col min="83" max="16384" width="10.85546875" style="62"/>
  </cols>
  <sheetData>
    <row r="2" spans="2:83" ht="18.75" x14ac:dyDescent="0.3">
      <c r="B2" s="219" t="s">
        <v>2993</v>
      </c>
      <c r="C2" s="136"/>
      <c r="D2" s="136"/>
      <c r="E2" s="136"/>
      <c r="F2" s="136"/>
      <c r="G2" s="136"/>
      <c r="H2" s="136"/>
      <c r="I2" s="136"/>
      <c r="J2" s="136"/>
      <c r="K2" s="136"/>
      <c r="L2" s="136"/>
      <c r="M2" s="139"/>
      <c r="N2" s="139"/>
      <c r="O2" s="139"/>
      <c r="P2" s="139"/>
      <c r="Q2" s="139"/>
      <c r="R2" s="139"/>
      <c r="S2" s="139"/>
      <c r="T2" s="139"/>
    </row>
    <row r="4" spans="2:83" s="120" customFormat="1" ht="23.1" customHeight="1" x14ac:dyDescent="0.25">
      <c r="B4" s="272" t="s">
        <v>2457</v>
      </c>
      <c r="C4" s="272"/>
      <c r="D4" s="272"/>
      <c r="E4" s="272"/>
      <c r="F4" s="272"/>
      <c r="G4" s="272"/>
      <c r="H4" s="272"/>
      <c r="I4" s="272"/>
      <c r="J4" s="272"/>
      <c r="K4" s="272"/>
      <c r="L4" s="275" t="s">
        <v>2455</v>
      </c>
      <c r="M4" s="275"/>
      <c r="N4" s="275"/>
      <c r="O4" s="275"/>
      <c r="P4" s="275"/>
      <c r="Q4" s="276" t="s">
        <v>2456</v>
      </c>
      <c r="R4" s="276"/>
      <c r="S4" s="276"/>
      <c r="T4" s="276"/>
      <c r="U4" s="276"/>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row>
    <row r="5" spans="2:83" ht="18" customHeight="1" x14ac:dyDescent="0.3">
      <c r="B5" s="76" t="s">
        <v>2798</v>
      </c>
      <c r="C5" s="76" t="s">
        <v>2461</v>
      </c>
      <c r="D5" s="126" t="s">
        <v>2460</v>
      </c>
      <c r="E5" s="126" t="s">
        <v>2469</v>
      </c>
      <c r="F5" s="76" t="s">
        <v>2429</v>
      </c>
      <c r="G5" s="76" t="s">
        <v>188</v>
      </c>
      <c r="H5" s="76" t="s">
        <v>2458</v>
      </c>
      <c r="I5" s="76" t="s">
        <v>181</v>
      </c>
      <c r="J5" s="76" t="s">
        <v>2495</v>
      </c>
      <c r="K5" s="76" t="s">
        <v>2496</v>
      </c>
      <c r="L5" s="76" t="s">
        <v>186</v>
      </c>
      <c r="M5" s="76" t="s">
        <v>187</v>
      </c>
      <c r="N5" s="76" t="s">
        <v>182</v>
      </c>
      <c r="O5" s="76" t="s">
        <v>184</v>
      </c>
      <c r="P5" s="112" t="s">
        <v>185</v>
      </c>
      <c r="Q5" s="76" t="s">
        <v>186</v>
      </c>
      <c r="R5" s="76" t="s">
        <v>187</v>
      </c>
      <c r="S5" s="76" t="s">
        <v>182</v>
      </c>
      <c r="T5" s="76" t="s">
        <v>184</v>
      </c>
      <c r="U5" s="76" t="s">
        <v>185</v>
      </c>
      <c r="CE5" s="65"/>
    </row>
    <row r="6" spans="2:83" x14ac:dyDescent="0.25">
      <c r="B6" s="95">
        <v>3</v>
      </c>
      <c r="C6" s="95">
        <v>2</v>
      </c>
      <c r="D6" s="127">
        <v>36673555</v>
      </c>
      <c r="E6" s="62" t="s">
        <v>2436</v>
      </c>
      <c r="F6" s="66" t="s">
        <v>499</v>
      </c>
      <c r="G6" s="62" t="s">
        <v>501</v>
      </c>
      <c r="H6" s="62" t="s">
        <v>192</v>
      </c>
      <c r="I6" s="94" t="s">
        <v>500</v>
      </c>
      <c r="J6" s="95" t="s">
        <v>191</v>
      </c>
      <c r="K6" s="95" t="s">
        <v>193</v>
      </c>
      <c r="L6" s="96">
        <v>0.35855666056147401</v>
      </c>
      <c r="M6" s="96">
        <v>6.3135321697826999E-2</v>
      </c>
      <c r="N6" s="63">
        <v>1.3534444830777E-8</v>
      </c>
      <c r="O6" s="97">
        <v>0.42623093921623401</v>
      </c>
      <c r="P6" s="75">
        <v>39907</v>
      </c>
      <c r="Q6" s="97">
        <v>0.34531002503146202</v>
      </c>
      <c r="R6" s="97">
        <v>7.4691168149536302E-2</v>
      </c>
      <c r="S6" s="63">
        <v>3.7791835768619199E-6</v>
      </c>
      <c r="T6" s="97">
        <v>0.42002258703301198</v>
      </c>
      <c r="U6" s="75">
        <v>31702</v>
      </c>
      <c r="CE6" s="65"/>
    </row>
    <row r="7" spans="2:83" x14ac:dyDescent="0.25">
      <c r="B7" s="95">
        <v>6</v>
      </c>
      <c r="C7" s="95">
        <v>3</v>
      </c>
      <c r="D7" s="127">
        <v>38103776</v>
      </c>
      <c r="E7" s="62" t="s">
        <v>2436</v>
      </c>
      <c r="F7" s="66" t="s">
        <v>2172</v>
      </c>
      <c r="G7" s="63" t="s">
        <v>2173</v>
      </c>
      <c r="H7" s="62" t="s">
        <v>2462</v>
      </c>
      <c r="I7" s="94" t="s">
        <v>1606</v>
      </c>
      <c r="J7" s="95" t="s">
        <v>190</v>
      </c>
      <c r="K7" s="95" t="s">
        <v>191</v>
      </c>
      <c r="L7" s="96">
        <v>-1.50973914499797</v>
      </c>
      <c r="M7" s="96">
        <v>0.247984240090699</v>
      </c>
      <c r="N7" s="63">
        <v>1.1429794531064099E-9</v>
      </c>
      <c r="O7" s="97">
        <v>1.56241216878951E-2</v>
      </c>
      <c r="P7" s="75">
        <v>39907</v>
      </c>
      <c r="Q7" s="97">
        <v>-1.8017976973963901</v>
      </c>
      <c r="R7" s="97">
        <v>0.29494372821432402</v>
      </c>
      <c r="S7" s="63">
        <v>1.00286163054536E-9</v>
      </c>
      <c r="T7" s="97">
        <v>1.5737445926840801E-2</v>
      </c>
      <c r="U7" s="75">
        <v>31702</v>
      </c>
      <c r="CE7" s="65"/>
    </row>
    <row r="8" spans="2:83" x14ac:dyDescent="0.25">
      <c r="B8" s="95">
        <v>7</v>
      </c>
      <c r="C8" s="95">
        <v>3</v>
      </c>
      <c r="D8" s="127">
        <v>38589163</v>
      </c>
      <c r="E8" s="62" t="s">
        <v>2436</v>
      </c>
      <c r="F8" s="66" t="s">
        <v>241</v>
      </c>
      <c r="G8" s="62" t="s">
        <v>243</v>
      </c>
      <c r="H8" s="62" t="s">
        <v>203</v>
      </c>
      <c r="I8" s="94" t="s">
        <v>242</v>
      </c>
      <c r="J8" s="95" t="s">
        <v>190</v>
      </c>
      <c r="K8" s="95" t="s">
        <v>191</v>
      </c>
      <c r="L8" s="96">
        <v>0.85831796849979203</v>
      </c>
      <c r="M8" s="96">
        <v>7.2815995392333896E-2</v>
      </c>
      <c r="N8" s="63">
        <v>4.5282519585250201E-32</v>
      </c>
      <c r="O8" s="97">
        <v>0.236491509492156</v>
      </c>
      <c r="P8" s="75">
        <v>39907</v>
      </c>
      <c r="Q8" s="97">
        <v>0.87045845354156304</v>
      </c>
      <c r="R8" s="97">
        <v>8.6818302951947895E-2</v>
      </c>
      <c r="S8" s="63">
        <v>1.16919755419349E-23</v>
      </c>
      <c r="T8" s="97">
        <v>0.238659595203804</v>
      </c>
      <c r="U8" s="75">
        <v>31702</v>
      </c>
      <c r="CE8" s="65"/>
    </row>
    <row r="9" spans="2:83" x14ac:dyDescent="0.25">
      <c r="B9" s="95">
        <v>7</v>
      </c>
      <c r="C9" s="95">
        <v>3</v>
      </c>
      <c r="D9" s="127">
        <v>38593393</v>
      </c>
      <c r="E9" s="62" t="s">
        <v>2436</v>
      </c>
      <c r="F9" s="66" t="s">
        <v>274</v>
      </c>
      <c r="G9" s="62" t="s">
        <v>275</v>
      </c>
      <c r="H9" s="62" t="s">
        <v>192</v>
      </c>
      <c r="I9" s="94" t="s">
        <v>242</v>
      </c>
      <c r="J9" s="95" t="s">
        <v>194</v>
      </c>
      <c r="K9" s="95" t="s">
        <v>193</v>
      </c>
      <c r="L9" s="96">
        <v>0.73004158378842499</v>
      </c>
      <c r="M9" s="96">
        <v>6.6627665980983797E-2</v>
      </c>
      <c r="N9" s="63">
        <v>6.1481598999144201E-28</v>
      </c>
      <c r="O9" s="97">
        <v>0.37343478356516102</v>
      </c>
      <c r="P9" s="75">
        <v>39907</v>
      </c>
      <c r="Q9" s="97">
        <v>0.78291916973665299</v>
      </c>
      <c r="R9" s="97">
        <v>7.9570312447535901E-2</v>
      </c>
      <c r="S9" s="63">
        <v>7.6210921359183506E-23</v>
      </c>
      <c r="T9" s="97">
        <v>0.36349916981929198</v>
      </c>
      <c r="U9" s="75">
        <v>31702</v>
      </c>
      <c r="CE9" s="65"/>
    </row>
    <row r="10" spans="2:83" x14ac:dyDescent="0.25">
      <c r="B10" s="95">
        <v>7</v>
      </c>
      <c r="C10" s="95">
        <v>3</v>
      </c>
      <c r="D10" s="127">
        <v>38633923</v>
      </c>
      <c r="E10" s="62" t="s">
        <v>2436</v>
      </c>
      <c r="F10" s="66" t="s">
        <v>254</v>
      </c>
      <c r="G10" s="62" t="s">
        <v>255</v>
      </c>
      <c r="H10" s="62" t="s">
        <v>192</v>
      </c>
      <c r="I10" s="94" t="s">
        <v>242</v>
      </c>
      <c r="J10" s="95" t="s">
        <v>194</v>
      </c>
      <c r="K10" s="95" t="s">
        <v>191</v>
      </c>
      <c r="L10" s="96">
        <v>0.99002374633874901</v>
      </c>
      <c r="M10" s="96">
        <v>9.2953987651702902E-2</v>
      </c>
      <c r="N10" s="63">
        <v>1.7308457735001101E-26</v>
      </c>
      <c r="O10" s="97">
        <v>0.13880798179616999</v>
      </c>
      <c r="P10" s="75">
        <v>36889</v>
      </c>
      <c r="Q10" s="97">
        <v>1.05993087995535</v>
      </c>
      <c r="R10" s="97">
        <v>0.111730944610293</v>
      </c>
      <c r="S10" s="63">
        <v>2.3901866679938099E-21</v>
      </c>
      <c r="T10" s="97">
        <v>0.13820866240350699</v>
      </c>
      <c r="U10" s="75">
        <v>29103</v>
      </c>
      <c r="CE10" s="65"/>
    </row>
    <row r="11" spans="2:83" x14ac:dyDescent="0.25">
      <c r="B11" s="95">
        <v>7</v>
      </c>
      <c r="C11" s="95">
        <v>3</v>
      </c>
      <c r="D11" s="127">
        <v>38645420</v>
      </c>
      <c r="E11" s="62" t="s">
        <v>2436</v>
      </c>
      <c r="F11" s="66" t="s">
        <v>2177</v>
      </c>
      <c r="G11" s="62" t="s">
        <v>2178</v>
      </c>
      <c r="H11" s="62" t="s">
        <v>2462</v>
      </c>
      <c r="I11" s="94" t="s">
        <v>242</v>
      </c>
      <c r="J11" s="95" t="s">
        <v>194</v>
      </c>
      <c r="K11" s="95" t="s">
        <v>193</v>
      </c>
      <c r="L11" s="96">
        <v>-0.65751281061082001</v>
      </c>
      <c r="M11" s="96">
        <v>7.2648235734017394E-2</v>
      </c>
      <c r="N11" s="63">
        <v>1.42136712282847E-19</v>
      </c>
      <c r="O11" s="97">
        <v>0.23642391128499099</v>
      </c>
      <c r="P11" s="75">
        <v>39907</v>
      </c>
      <c r="Q11" s="97">
        <v>-0.706818729177071</v>
      </c>
      <c r="R11" s="97">
        <v>8.6612220695418005E-2</v>
      </c>
      <c r="S11" s="63">
        <v>3.3301276355587702E-16</v>
      </c>
      <c r="T11" s="97">
        <v>0.239464531054529</v>
      </c>
      <c r="U11" s="75">
        <v>31702</v>
      </c>
      <c r="CE11" s="65"/>
    </row>
    <row r="12" spans="2:83" x14ac:dyDescent="0.25">
      <c r="B12" s="95">
        <v>7</v>
      </c>
      <c r="C12" s="95">
        <v>3</v>
      </c>
      <c r="D12" s="127">
        <v>38657899</v>
      </c>
      <c r="E12" s="62" t="s">
        <v>2436</v>
      </c>
      <c r="F12" s="66" t="s">
        <v>256</v>
      </c>
      <c r="G12" s="62" t="s">
        <v>257</v>
      </c>
      <c r="H12" s="62" t="s">
        <v>192</v>
      </c>
      <c r="I12" s="94" t="s">
        <v>242</v>
      </c>
      <c r="J12" s="95" t="s">
        <v>193</v>
      </c>
      <c r="K12" s="95" t="s">
        <v>190</v>
      </c>
      <c r="L12" s="96">
        <v>-0.893826783184135</v>
      </c>
      <c r="M12" s="96">
        <v>8.1622187998970197E-2</v>
      </c>
      <c r="N12" s="63">
        <v>6.5876447132416998E-28</v>
      </c>
      <c r="O12" s="97">
        <v>0.19134421904475299</v>
      </c>
      <c r="P12" s="75">
        <v>36889</v>
      </c>
      <c r="Q12" s="97">
        <v>-0.89058971743082704</v>
      </c>
      <c r="R12" s="97">
        <v>9.7245150769213307E-2</v>
      </c>
      <c r="S12" s="63">
        <v>5.2774278673732898E-20</v>
      </c>
      <c r="T12" s="97">
        <v>0.19619959215101701</v>
      </c>
      <c r="U12" s="75">
        <v>29103</v>
      </c>
      <c r="CE12" s="65"/>
    </row>
    <row r="13" spans="2:83" x14ac:dyDescent="0.25">
      <c r="B13" s="95">
        <v>7</v>
      </c>
      <c r="C13" s="95">
        <v>3</v>
      </c>
      <c r="D13" s="127">
        <v>38687803</v>
      </c>
      <c r="E13" s="62" t="s">
        <v>2436</v>
      </c>
      <c r="F13" s="66" t="s">
        <v>2085</v>
      </c>
      <c r="G13" s="62" t="s">
        <v>2086</v>
      </c>
      <c r="H13" s="62" t="s">
        <v>192</v>
      </c>
      <c r="I13" s="94" t="s">
        <v>242</v>
      </c>
      <c r="J13" s="95" t="s">
        <v>190</v>
      </c>
      <c r="K13" s="95" t="s">
        <v>191</v>
      </c>
      <c r="L13" s="96">
        <v>0.36846569520942202</v>
      </c>
      <c r="M13" s="96">
        <v>6.24864477406415E-2</v>
      </c>
      <c r="N13" s="63">
        <v>3.70776381543539E-9</v>
      </c>
      <c r="O13" s="97">
        <v>0.42913225896872997</v>
      </c>
      <c r="P13" s="75">
        <v>39907</v>
      </c>
      <c r="Q13" s="97">
        <v>0.52084726516450297</v>
      </c>
      <c r="R13" s="97">
        <v>7.3919677941998593E-2</v>
      </c>
      <c r="S13" s="63">
        <v>1.83969460711577E-12</v>
      </c>
      <c r="T13" s="97">
        <v>0.430227072486073</v>
      </c>
      <c r="U13" s="75">
        <v>31702</v>
      </c>
      <c r="CE13" s="65"/>
    </row>
    <row r="14" spans="2:83" x14ac:dyDescent="0.25">
      <c r="B14" s="95">
        <v>7</v>
      </c>
      <c r="C14" s="95">
        <v>3</v>
      </c>
      <c r="D14" s="127">
        <v>38719935</v>
      </c>
      <c r="E14" s="62" t="s">
        <v>2436</v>
      </c>
      <c r="F14" s="66" t="s">
        <v>537</v>
      </c>
      <c r="G14" s="62" t="s">
        <v>538</v>
      </c>
      <c r="H14" s="62" t="s">
        <v>189</v>
      </c>
      <c r="I14" s="94" t="s">
        <v>2459</v>
      </c>
      <c r="J14" s="95" t="s">
        <v>194</v>
      </c>
      <c r="K14" s="95" t="s">
        <v>193</v>
      </c>
      <c r="L14" s="96">
        <v>-0.76573193294570097</v>
      </c>
      <c r="M14" s="96">
        <v>6.7360833457457303E-2</v>
      </c>
      <c r="N14" s="63">
        <v>6.0622327738701797E-30</v>
      </c>
      <c r="O14" s="97">
        <v>0.30598716079959198</v>
      </c>
      <c r="P14" s="75">
        <v>39907</v>
      </c>
      <c r="Q14" s="97">
        <v>-0.830659929081069</v>
      </c>
      <c r="R14" s="97">
        <v>7.9295160248312901E-2</v>
      </c>
      <c r="S14" s="63">
        <v>1.1189258264279599E-25</v>
      </c>
      <c r="T14" s="97">
        <v>0.31571484353830898</v>
      </c>
      <c r="U14" s="75">
        <v>31702</v>
      </c>
      <c r="CE14" s="65"/>
    </row>
    <row r="15" spans="2:83" x14ac:dyDescent="0.25">
      <c r="B15" s="95">
        <v>7</v>
      </c>
      <c r="C15" s="95">
        <v>3</v>
      </c>
      <c r="D15" s="127">
        <v>38764998</v>
      </c>
      <c r="E15" s="62" t="s">
        <v>2436</v>
      </c>
      <c r="F15" s="66" t="s">
        <v>2180</v>
      </c>
      <c r="G15" s="62" t="s">
        <v>2181</v>
      </c>
      <c r="H15" s="62" t="s">
        <v>2462</v>
      </c>
      <c r="I15" s="94" t="s">
        <v>479</v>
      </c>
      <c r="J15" s="95" t="s">
        <v>191</v>
      </c>
      <c r="K15" s="95" t="s">
        <v>190</v>
      </c>
      <c r="L15" s="96">
        <v>-0.41853547040704597</v>
      </c>
      <c r="M15" s="96">
        <v>7.1749811829264001E-2</v>
      </c>
      <c r="N15" s="63">
        <v>5.4354028523515303E-9</v>
      </c>
      <c r="O15" s="97">
        <v>0.24652302167367701</v>
      </c>
      <c r="P15" s="75">
        <v>39907</v>
      </c>
      <c r="Q15" s="97">
        <v>-0.52299800931180396</v>
      </c>
      <c r="R15" s="97">
        <v>8.4544992970431304E-2</v>
      </c>
      <c r="S15" s="63">
        <v>6.1697593357830696E-10</v>
      </c>
      <c r="T15" s="97">
        <v>0.253895166392405</v>
      </c>
      <c r="U15" s="75">
        <v>31702</v>
      </c>
      <c r="CE15" s="65"/>
    </row>
    <row r="16" spans="2:83" x14ac:dyDescent="0.25">
      <c r="B16" s="95">
        <v>7</v>
      </c>
      <c r="C16" s="95">
        <v>3</v>
      </c>
      <c r="D16" s="127">
        <v>38766675</v>
      </c>
      <c r="E16" s="62" t="s">
        <v>2436</v>
      </c>
      <c r="F16" s="66" t="s">
        <v>2182</v>
      </c>
      <c r="G16" s="62" t="s">
        <v>2183</v>
      </c>
      <c r="H16" s="62" t="s">
        <v>2462</v>
      </c>
      <c r="I16" s="94" t="s">
        <v>479</v>
      </c>
      <c r="J16" s="95" t="s">
        <v>190</v>
      </c>
      <c r="K16" s="95" t="s">
        <v>191</v>
      </c>
      <c r="L16" s="96">
        <v>0.759346875301808</v>
      </c>
      <c r="M16" s="96">
        <v>6.4740876630095007E-2</v>
      </c>
      <c r="N16" s="63">
        <v>9.0503050121609598E-32</v>
      </c>
      <c r="O16" s="97">
        <v>0.36900402953251099</v>
      </c>
      <c r="P16" s="75">
        <v>39907</v>
      </c>
      <c r="Q16" s="97">
        <v>0.82290916089139599</v>
      </c>
      <c r="R16" s="97">
        <v>7.6605931563343999E-2</v>
      </c>
      <c r="S16" s="63">
        <v>6.4553611321328702E-27</v>
      </c>
      <c r="T16" s="97">
        <v>0.37520063391003</v>
      </c>
      <c r="U16" s="75">
        <v>31702</v>
      </c>
      <c r="CE16" s="65"/>
    </row>
    <row r="17" spans="2:83" x14ac:dyDescent="0.25">
      <c r="B17" s="95">
        <v>7</v>
      </c>
      <c r="C17" s="95">
        <v>3</v>
      </c>
      <c r="D17" s="127">
        <v>38766760</v>
      </c>
      <c r="E17" s="62" t="s">
        <v>2436</v>
      </c>
      <c r="F17" s="66" t="s">
        <v>2184</v>
      </c>
      <c r="G17" s="62" t="s">
        <v>2185</v>
      </c>
      <c r="H17" s="62" t="s">
        <v>2462</v>
      </c>
      <c r="I17" s="94" t="s">
        <v>479</v>
      </c>
      <c r="J17" s="95" t="s">
        <v>193</v>
      </c>
      <c r="K17" s="95" t="s">
        <v>191</v>
      </c>
      <c r="L17" s="96">
        <v>0.69050502264886204</v>
      </c>
      <c r="M17" s="96">
        <v>0.19967660389952999</v>
      </c>
      <c r="N17" s="63">
        <v>5.4396545781594302E-4</v>
      </c>
      <c r="O17" s="97">
        <v>2.4635671816391699E-2</v>
      </c>
      <c r="P17" s="75">
        <v>39907</v>
      </c>
      <c r="Q17" s="97">
        <v>1.26243834264817</v>
      </c>
      <c r="R17" s="97">
        <v>0.22953383904843799</v>
      </c>
      <c r="S17" s="63">
        <v>3.7977034337062197E-8</v>
      </c>
      <c r="T17" s="97">
        <v>2.6375399869236101E-2</v>
      </c>
      <c r="U17" s="75">
        <v>31702</v>
      </c>
      <c r="CE17" s="65"/>
    </row>
    <row r="18" spans="2:83" x14ac:dyDescent="0.25">
      <c r="B18" s="95">
        <v>7</v>
      </c>
      <c r="C18" s="95">
        <v>3</v>
      </c>
      <c r="D18" s="127">
        <v>38768300</v>
      </c>
      <c r="E18" s="62" t="s">
        <v>2436</v>
      </c>
      <c r="F18" s="66" t="s">
        <v>2186</v>
      </c>
      <c r="G18" s="63" t="s">
        <v>2187</v>
      </c>
      <c r="H18" s="62" t="s">
        <v>2462</v>
      </c>
      <c r="I18" s="94" t="s">
        <v>479</v>
      </c>
      <c r="J18" s="95" t="s">
        <v>194</v>
      </c>
      <c r="K18" s="95" t="s">
        <v>193</v>
      </c>
      <c r="L18" s="96">
        <v>-0.50780194302446102</v>
      </c>
      <c r="M18" s="96">
        <v>7.1973002423920199E-2</v>
      </c>
      <c r="N18" s="63">
        <v>1.7204264205891601E-12</v>
      </c>
      <c r="O18" s="97">
        <v>0.24484216962820601</v>
      </c>
      <c r="P18" s="75">
        <v>39907</v>
      </c>
      <c r="Q18" s="97">
        <v>-0.61714808960075296</v>
      </c>
      <c r="R18" s="97">
        <v>8.47571305182825E-2</v>
      </c>
      <c r="S18" s="63">
        <v>3.3044519419672602E-13</v>
      </c>
      <c r="T18" s="97">
        <v>0.25309583156534599</v>
      </c>
      <c r="U18" s="75">
        <v>31702</v>
      </c>
      <c r="CE18" s="65"/>
    </row>
    <row r="19" spans="2:83" x14ac:dyDescent="0.25">
      <c r="B19" s="95">
        <v>7</v>
      </c>
      <c r="C19" s="95">
        <v>3</v>
      </c>
      <c r="D19" s="127">
        <v>38774832</v>
      </c>
      <c r="E19" s="62" t="s">
        <v>2436</v>
      </c>
      <c r="F19" s="66" t="s">
        <v>478</v>
      </c>
      <c r="G19" s="62" t="s">
        <v>480</v>
      </c>
      <c r="H19" s="62" t="s">
        <v>192</v>
      </c>
      <c r="I19" s="94" t="s">
        <v>479</v>
      </c>
      <c r="J19" s="95" t="s">
        <v>194</v>
      </c>
      <c r="K19" s="95" t="s">
        <v>193</v>
      </c>
      <c r="L19" s="96">
        <v>0.72758621467470097</v>
      </c>
      <c r="M19" s="96">
        <v>6.4446189557861397E-2</v>
      </c>
      <c r="N19" s="63">
        <v>1.47329386393917E-29</v>
      </c>
      <c r="O19" s="97">
        <v>0.37610717548668399</v>
      </c>
      <c r="P19" s="75">
        <v>39907</v>
      </c>
      <c r="Q19" s="97">
        <v>0.78536798260102403</v>
      </c>
      <c r="R19" s="97">
        <v>7.6735610222634199E-2</v>
      </c>
      <c r="S19" s="63">
        <v>1.3858621591929E-24</v>
      </c>
      <c r="T19" s="97">
        <v>0.38157571050338401</v>
      </c>
      <c r="U19" s="75">
        <v>31702</v>
      </c>
      <c r="CE19" s="65"/>
    </row>
    <row r="20" spans="2:83" x14ac:dyDescent="0.25">
      <c r="B20" s="95">
        <v>10</v>
      </c>
      <c r="C20" s="95">
        <v>5</v>
      </c>
      <c r="D20" s="127">
        <v>153867221</v>
      </c>
      <c r="E20" s="62" t="s">
        <v>2440</v>
      </c>
      <c r="F20" s="66" t="s">
        <v>2109</v>
      </c>
      <c r="G20" s="62" t="s">
        <v>2110</v>
      </c>
      <c r="H20" s="62" t="s">
        <v>189</v>
      </c>
      <c r="I20" s="94" t="s">
        <v>2459</v>
      </c>
      <c r="J20" s="95" t="s">
        <v>193</v>
      </c>
      <c r="K20" s="95" t="s">
        <v>194</v>
      </c>
      <c r="L20" s="96">
        <v>0.43409701811524298</v>
      </c>
      <c r="M20" s="96">
        <v>6.1848566237369E-2</v>
      </c>
      <c r="N20" s="63">
        <v>2.2392943110389001E-12</v>
      </c>
      <c r="O20" s="97">
        <v>0.49396934523993202</v>
      </c>
      <c r="P20" s="75">
        <v>39907</v>
      </c>
      <c r="Q20" s="97">
        <v>0.42725004663572203</v>
      </c>
      <c r="R20" s="97">
        <v>7.42974907594076E-2</v>
      </c>
      <c r="S20" s="63">
        <v>8.8963427421760096E-9</v>
      </c>
      <c r="T20" s="97">
        <v>0.49732514982904702</v>
      </c>
      <c r="U20" s="75">
        <v>31702</v>
      </c>
      <c r="Y20" s="141"/>
      <c r="CE20" s="65"/>
    </row>
    <row r="21" spans="2:83" x14ac:dyDescent="0.25">
      <c r="B21" s="95">
        <v>10</v>
      </c>
      <c r="C21" s="95">
        <v>5</v>
      </c>
      <c r="D21" s="127">
        <v>153869040</v>
      </c>
      <c r="E21" s="62" t="s">
        <v>2440</v>
      </c>
      <c r="F21" s="66" t="s">
        <v>291</v>
      </c>
      <c r="G21" s="62" t="s">
        <v>292</v>
      </c>
      <c r="H21" s="62" t="s">
        <v>189</v>
      </c>
      <c r="I21" s="94" t="s">
        <v>2459</v>
      </c>
      <c r="J21" s="95" t="s">
        <v>190</v>
      </c>
      <c r="K21" s="95" t="s">
        <v>191</v>
      </c>
      <c r="L21" s="96">
        <v>-0.643908861532693</v>
      </c>
      <c r="M21" s="96">
        <v>6.3897117404583301E-2</v>
      </c>
      <c r="N21" s="63">
        <v>6.9630002338393103E-24</v>
      </c>
      <c r="O21" s="97">
        <v>0.37778539099437602</v>
      </c>
      <c r="P21" s="75">
        <v>39907</v>
      </c>
      <c r="Q21" s="97">
        <v>-0.66977446079339897</v>
      </c>
      <c r="R21" s="97">
        <v>7.6411531553936304E-2</v>
      </c>
      <c r="S21" s="63">
        <v>1.8618338890285698E-18</v>
      </c>
      <c r="T21" s="97">
        <v>0.37419624222319098</v>
      </c>
      <c r="U21" s="75">
        <v>31702</v>
      </c>
      <c r="Y21" s="142"/>
      <c r="CE21" s="65"/>
    </row>
    <row r="22" spans="2:83" x14ac:dyDescent="0.25">
      <c r="B22" s="95">
        <v>11</v>
      </c>
      <c r="C22" s="95">
        <v>6</v>
      </c>
      <c r="D22" s="127">
        <v>36623379</v>
      </c>
      <c r="E22" s="62" t="s">
        <v>2441</v>
      </c>
      <c r="F22" s="66" t="s">
        <v>529</v>
      </c>
      <c r="G22" s="62" t="s">
        <v>530</v>
      </c>
      <c r="H22" s="62" t="s">
        <v>189</v>
      </c>
      <c r="I22" s="94" t="s">
        <v>2459</v>
      </c>
      <c r="J22" s="95" t="s">
        <v>190</v>
      </c>
      <c r="K22" s="95" t="s">
        <v>191</v>
      </c>
      <c r="L22" s="96">
        <v>0.81925317837548794</v>
      </c>
      <c r="M22" s="96">
        <v>7.1448762903181307E-2</v>
      </c>
      <c r="N22" s="63">
        <v>1.9480481213095499E-30</v>
      </c>
      <c r="O22" s="97">
        <v>0.248285033485763</v>
      </c>
      <c r="P22" s="75">
        <v>39907</v>
      </c>
      <c r="Q22" s="97">
        <v>0.97623198384822196</v>
      </c>
      <c r="R22" s="97">
        <v>8.5887844037634706E-2</v>
      </c>
      <c r="S22" s="63">
        <v>6.1500510402760698E-30</v>
      </c>
      <c r="T22" s="97">
        <v>0.24540917818181601</v>
      </c>
      <c r="U22" s="75">
        <v>31702</v>
      </c>
      <c r="Y22" s="141"/>
      <c r="CE22" s="65"/>
    </row>
    <row r="23" spans="2:83" x14ac:dyDescent="0.25">
      <c r="B23" s="95">
        <v>11</v>
      </c>
      <c r="C23" s="95">
        <v>6</v>
      </c>
      <c r="D23" s="127">
        <v>36632688</v>
      </c>
      <c r="E23" s="62" t="s">
        <v>2441</v>
      </c>
      <c r="F23" s="66" t="s">
        <v>2113</v>
      </c>
      <c r="G23" s="62" t="s">
        <v>2114</v>
      </c>
      <c r="H23" s="62" t="s">
        <v>189</v>
      </c>
      <c r="I23" s="94" t="s">
        <v>2459</v>
      </c>
      <c r="J23" s="95" t="s">
        <v>193</v>
      </c>
      <c r="K23" s="95" t="s">
        <v>194</v>
      </c>
      <c r="L23" s="96">
        <v>-0.55241669751739197</v>
      </c>
      <c r="M23" s="96">
        <v>6.3296701582313097E-2</v>
      </c>
      <c r="N23" s="63">
        <v>2.6055537829931499E-18</v>
      </c>
      <c r="O23" s="97">
        <v>0.478371012807498</v>
      </c>
      <c r="P23" s="75">
        <v>39907</v>
      </c>
      <c r="Q23" s="97">
        <v>-0.59347722072599995</v>
      </c>
      <c r="R23" s="97">
        <v>7.5063153177449493E-2</v>
      </c>
      <c r="S23" s="63">
        <v>2.6499827508466998E-15</v>
      </c>
      <c r="T23" s="97">
        <v>0.48574488892254403</v>
      </c>
      <c r="U23" s="75">
        <v>31702</v>
      </c>
      <c r="Y23" s="141"/>
      <c r="CE23" s="65"/>
    </row>
    <row r="24" spans="2:83" x14ac:dyDescent="0.25">
      <c r="B24" s="95">
        <v>12</v>
      </c>
      <c r="C24" s="95">
        <v>6</v>
      </c>
      <c r="D24" s="127">
        <v>118578043</v>
      </c>
      <c r="E24" s="62" t="s">
        <v>2442</v>
      </c>
      <c r="F24" s="66" t="s">
        <v>523</v>
      </c>
      <c r="G24" s="63" t="s">
        <v>524</v>
      </c>
      <c r="H24" s="62" t="s">
        <v>192</v>
      </c>
      <c r="I24" s="94" t="s">
        <v>401</v>
      </c>
      <c r="J24" s="95" t="s">
        <v>190</v>
      </c>
      <c r="K24" s="95" t="s">
        <v>191</v>
      </c>
      <c r="L24" s="96">
        <v>0.45848161186138697</v>
      </c>
      <c r="M24" s="96">
        <v>6.1687020972769797E-2</v>
      </c>
      <c r="N24" s="63">
        <v>1.06657833643894E-13</v>
      </c>
      <c r="O24" s="97">
        <v>0.495300143360906</v>
      </c>
      <c r="P24" s="75">
        <v>39907</v>
      </c>
      <c r="Q24" s="97">
        <v>0.54950139106292195</v>
      </c>
      <c r="R24" s="97">
        <v>7.34556447109731E-2</v>
      </c>
      <c r="S24" s="63">
        <v>7.3914366969819204E-14</v>
      </c>
      <c r="T24" s="97">
        <v>0.49541002036348902</v>
      </c>
      <c r="U24" s="75">
        <v>31702</v>
      </c>
      <c r="Y24" s="141"/>
      <c r="CE24" s="65"/>
    </row>
    <row r="25" spans="2:83" x14ac:dyDescent="0.25">
      <c r="B25" s="95">
        <v>12</v>
      </c>
      <c r="C25" s="95">
        <v>6</v>
      </c>
      <c r="D25" s="127">
        <v>118667522</v>
      </c>
      <c r="E25" s="62" t="s">
        <v>2442</v>
      </c>
      <c r="F25" s="66" t="s">
        <v>244</v>
      </c>
      <c r="G25" s="63" t="s">
        <v>245</v>
      </c>
      <c r="H25" s="62" t="s">
        <v>189</v>
      </c>
      <c r="I25" s="94" t="s">
        <v>2459</v>
      </c>
      <c r="J25" s="95" t="s">
        <v>194</v>
      </c>
      <c r="K25" s="95" t="s">
        <v>193</v>
      </c>
      <c r="L25" s="96">
        <v>0.53693433807958602</v>
      </c>
      <c r="M25" s="96">
        <v>6.2090642830777101E-2</v>
      </c>
      <c r="N25" s="63">
        <v>5.2599039082248502E-18</v>
      </c>
      <c r="O25" s="97">
        <v>0.473688686793099</v>
      </c>
      <c r="P25" s="75">
        <v>39907</v>
      </c>
      <c r="Q25" s="97">
        <v>0.60041930444575697</v>
      </c>
      <c r="R25" s="97">
        <v>7.3926396045799703E-2</v>
      </c>
      <c r="S25" s="63">
        <v>4.5912009340489203E-16</v>
      </c>
      <c r="T25" s="97">
        <v>0.47882032274242797</v>
      </c>
      <c r="U25" s="75">
        <v>31702</v>
      </c>
      <c r="Y25" s="141"/>
      <c r="CE25" s="65"/>
    </row>
    <row r="26" spans="2:83" x14ac:dyDescent="0.25">
      <c r="B26" s="95">
        <v>12</v>
      </c>
      <c r="C26" s="95">
        <v>6</v>
      </c>
      <c r="D26" s="127">
        <v>118680374</v>
      </c>
      <c r="E26" s="62" t="s">
        <v>2442</v>
      </c>
      <c r="F26" s="66" t="s">
        <v>270</v>
      </c>
      <c r="G26" s="62" t="s">
        <v>271</v>
      </c>
      <c r="H26" s="62" t="s">
        <v>189</v>
      </c>
      <c r="I26" s="94" t="s">
        <v>2459</v>
      </c>
      <c r="J26" s="95" t="s">
        <v>193</v>
      </c>
      <c r="K26" s="95" t="s">
        <v>194</v>
      </c>
      <c r="L26" s="96">
        <v>0.53585537462389299</v>
      </c>
      <c r="M26" s="96">
        <v>6.2676947096365399E-2</v>
      </c>
      <c r="N26" s="63">
        <v>1.23643113321154E-17</v>
      </c>
      <c r="O26" s="97">
        <v>0.43710315142359402</v>
      </c>
      <c r="P26" s="75">
        <v>39907</v>
      </c>
      <c r="Q26" s="97">
        <v>0.55148455321650802</v>
      </c>
      <c r="R26" s="97">
        <v>7.4420792275727496E-2</v>
      </c>
      <c r="S26" s="63">
        <v>1.2596097100528E-13</v>
      </c>
      <c r="T26" s="97">
        <v>0.44078264378536602</v>
      </c>
      <c r="U26" s="75">
        <v>31702</v>
      </c>
      <c r="Y26" s="141"/>
      <c r="CE26" s="65"/>
    </row>
    <row r="27" spans="2:83" x14ac:dyDescent="0.25">
      <c r="B27" s="95">
        <v>12</v>
      </c>
      <c r="C27" s="95">
        <v>6</v>
      </c>
      <c r="D27" s="127">
        <v>118887303</v>
      </c>
      <c r="E27" s="62" t="s">
        <v>2442</v>
      </c>
      <c r="F27" s="66" t="s">
        <v>2287</v>
      </c>
      <c r="G27" s="62" t="s">
        <v>2288</v>
      </c>
      <c r="H27" s="62" t="s">
        <v>2462</v>
      </c>
      <c r="I27" s="94" t="s">
        <v>1935</v>
      </c>
      <c r="J27" s="95" t="s">
        <v>193</v>
      </c>
      <c r="K27" s="95" t="s">
        <v>194</v>
      </c>
      <c r="L27" s="96">
        <v>-0.46377196932533998</v>
      </c>
      <c r="M27" s="96">
        <v>6.3413328610338701E-2</v>
      </c>
      <c r="N27" s="63">
        <v>2.6031538312243798E-13</v>
      </c>
      <c r="O27" s="97">
        <v>0.45276159354653001</v>
      </c>
      <c r="P27" s="75">
        <v>37634</v>
      </c>
      <c r="Q27" s="97">
        <v>-0.49481875470956799</v>
      </c>
      <c r="R27" s="97">
        <v>7.5694169917972801E-2</v>
      </c>
      <c r="S27" s="63">
        <v>6.2731994349384496E-11</v>
      </c>
      <c r="T27" s="97">
        <v>0.45503763336429598</v>
      </c>
      <c r="U27" s="75">
        <v>30277</v>
      </c>
      <c r="Y27" s="141"/>
      <c r="CE27" s="65"/>
    </row>
    <row r="28" spans="2:83" x14ac:dyDescent="0.25">
      <c r="B28" s="95">
        <v>14</v>
      </c>
      <c r="C28" s="95">
        <v>7</v>
      </c>
      <c r="D28" s="127">
        <v>35305306</v>
      </c>
      <c r="E28" s="62" t="s">
        <v>2444</v>
      </c>
      <c r="F28" s="66" t="s">
        <v>302</v>
      </c>
      <c r="G28" s="63" t="s">
        <v>303</v>
      </c>
      <c r="H28" s="62" t="s">
        <v>189</v>
      </c>
      <c r="I28" s="94" t="s">
        <v>2459</v>
      </c>
      <c r="J28" s="95" t="s">
        <v>190</v>
      </c>
      <c r="K28" s="95" t="s">
        <v>191</v>
      </c>
      <c r="L28" s="96">
        <v>0.50753439159702995</v>
      </c>
      <c r="M28" s="96">
        <v>8.9064992682009902E-2</v>
      </c>
      <c r="N28" s="63">
        <v>1.2088578639297301E-8</v>
      </c>
      <c r="O28" s="97">
        <v>0.13983718726835301</v>
      </c>
      <c r="P28" s="75">
        <v>39907</v>
      </c>
      <c r="Q28" s="97">
        <v>0.60183529789737</v>
      </c>
      <c r="R28" s="97">
        <v>0.10432828095909499</v>
      </c>
      <c r="S28" s="63">
        <v>7.9900162860849603E-9</v>
      </c>
      <c r="T28" s="97">
        <v>0.14590542116095001</v>
      </c>
      <c r="U28" s="75">
        <v>31702</v>
      </c>
      <c r="Y28" s="141"/>
      <c r="CE28" s="65"/>
    </row>
    <row r="29" spans="2:83" x14ac:dyDescent="0.25">
      <c r="B29" s="95">
        <v>14</v>
      </c>
      <c r="C29" s="95">
        <v>7</v>
      </c>
      <c r="D29" s="127">
        <v>35332117</v>
      </c>
      <c r="E29" s="62" t="s">
        <v>2444</v>
      </c>
      <c r="F29" s="66" t="s">
        <v>2047</v>
      </c>
      <c r="G29" s="62" t="s">
        <v>2048</v>
      </c>
      <c r="H29" s="62" t="s">
        <v>189</v>
      </c>
      <c r="I29" s="94" t="s">
        <v>2459</v>
      </c>
      <c r="J29" s="95" t="s">
        <v>194</v>
      </c>
      <c r="K29" s="95" t="s">
        <v>193</v>
      </c>
      <c r="L29" s="96">
        <v>0.43618704259306101</v>
      </c>
      <c r="M29" s="96">
        <v>6.1652987815813402E-2</v>
      </c>
      <c r="N29" s="63">
        <v>1.4958597535159901E-12</v>
      </c>
      <c r="O29" s="97">
        <v>0.46475973513535201</v>
      </c>
      <c r="P29" s="75">
        <v>39907</v>
      </c>
      <c r="Q29" s="97">
        <v>0.31216696913994602</v>
      </c>
      <c r="R29" s="97">
        <v>7.4022753344058695E-2</v>
      </c>
      <c r="S29" s="63">
        <v>2.47381036642988E-5</v>
      </c>
      <c r="T29" s="97">
        <v>0.46818156990805898</v>
      </c>
      <c r="U29" s="75">
        <v>31702</v>
      </c>
      <c r="Y29" s="141"/>
      <c r="CE29" s="65"/>
    </row>
    <row r="30" spans="2:83" x14ac:dyDescent="0.25">
      <c r="B30" s="95">
        <v>16</v>
      </c>
      <c r="C30" s="95">
        <v>7</v>
      </c>
      <c r="D30" s="127">
        <v>116186241</v>
      </c>
      <c r="E30" s="62" t="s">
        <v>2437</v>
      </c>
      <c r="F30" s="66" t="s">
        <v>423</v>
      </c>
      <c r="G30" s="62" t="s">
        <v>425</v>
      </c>
      <c r="H30" s="62" t="s">
        <v>192</v>
      </c>
      <c r="I30" s="94" t="s">
        <v>424</v>
      </c>
      <c r="J30" s="95" t="s">
        <v>190</v>
      </c>
      <c r="K30" s="95" t="s">
        <v>191</v>
      </c>
      <c r="L30" s="96">
        <v>0.422315240399395</v>
      </c>
      <c r="M30" s="96">
        <v>6.3033201230124902E-2</v>
      </c>
      <c r="N30" s="63">
        <v>2.0858269563245301E-11</v>
      </c>
      <c r="O30" s="97">
        <v>0.427131210802702</v>
      </c>
      <c r="P30" s="75">
        <v>39907</v>
      </c>
      <c r="Q30" s="97">
        <v>0.33051597903640101</v>
      </c>
      <c r="R30" s="97">
        <v>7.5147080467099406E-2</v>
      </c>
      <c r="S30" s="63">
        <v>1.0912501042512499E-5</v>
      </c>
      <c r="T30" s="97">
        <v>0.42307060930370399</v>
      </c>
      <c r="U30" s="75">
        <v>31702</v>
      </c>
      <c r="Y30" s="141"/>
      <c r="CE30" s="65"/>
    </row>
    <row r="31" spans="2:83" x14ac:dyDescent="0.25">
      <c r="B31" s="95">
        <v>17</v>
      </c>
      <c r="C31" s="95">
        <v>8</v>
      </c>
      <c r="D31" s="127">
        <v>124658203</v>
      </c>
      <c r="E31" s="62" t="s">
        <v>2446</v>
      </c>
      <c r="F31" s="66" t="s">
        <v>2328</v>
      </c>
      <c r="G31" s="62" t="s">
        <v>2329</v>
      </c>
      <c r="H31" s="62" t="s">
        <v>2462</v>
      </c>
      <c r="I31" s="94" t="s">
        <v>2327</v>
      </c>
      <c r="J31" s="95" t="s">
        <v>194</v>
      </c>
      <c r="K31" s="95" t="s">
        <v>193</v>
      </c>
      <c r="L31" s="96">
        <v>-0.99286735504850598</v>
      </c>
      <c r="M31" s="96">
        <v>0.16259070176572701</v>
      </c>
      <c r="N31" s="63">
        <v>1.0181126179718001E-9</v>
      </c>
      <c r="O31" s="97">
        <v>3.6929161973879097E-2</v>
      </c>
      <c r="P31" s="75">
        <v>39907</v>
      </c>
      <c r="Q31" s="97">
        <v>-0.66574636634911499</v>
      </c>
      <c r="R31" s="97">
        <v>0.20102714107773301</v>
      </c>
      <c r="S31" s="63">
        <v>9.2723043380393095E-4</v>
      </c>
      <c r="T31" s="97">
        <v>3.4915035520002899E-2</v>
      </c>
      <c r="U31" s="75">
        <v>31702</v>
      </c>
      <c r="Y31" s="141"/>
      <c r="CE31" s="65"/>
    </row>
    <row r="32" spans="2:83" x14ac:dyDescent="0.25">
      <c r="B32" s="95">
        <v>17</v>
      </c>
      <c r="C32" s="95">
        <v>8</v>
      </c>
      <c r="D32" s="127">
        <v>124663987</v>
      </c>
      <c r="E32" s="62" t="s">
        <v>2446</v>
      </c>
      <c r="F32" s="66" t="s">
        <v>2330</v>
      </c>
      <c r="G32" s="62" t="s">
        <v>2331</v>
      </c>
      <c r="H32" s="62" t="s">
        <v>2462</v>
      </c>
      <c r="I32" s="94" t="s">
        <v>2327</v>
      </c>
      <c r="J32" s="95" t="s">
        <v>191</v>
      </c>
      <c r="K32" s="95" t="s">
        <v>194</v>
      </c>
      <c r="L32" s="96">
        <v>-0.95330327017591898</v>
      </c>
      <c r="M32" s="96">
        <v>0.16020573614991701</v>
      </c>
      <c r="N32" s="63">
        <v>2.6733438864765898E-9</v>
      </c>
      <c r="O32" s="97">
        <v>4.1357956311491501E-2</v>
      </c>
      <c r="P32" s="75">
        <v>36889</v>
      </c>
      <c r="Q32" s="97">
        <v>-0.72131277029080398</v>
      </c>
      <c r="R32" s="97">
        <v>0.19995701704465599</v>
      </c>
      <c r="S32" s="63">
        <v>3.0935322682509799E-4</v>
      </c>
      <c r="T32" s="97">
        <v>3.8610332704516401E-2</v>
      </c>
      <c r="U32" s="75">
        <v>29103</v>
      </c>
      <c r="Y32" s="142"/>
      <c r="CE32" s="65"/>
    </row>
    <row r="33" spans="2:83" x14ac:dyDescent="0.25">
      <c r="B33" s="95">
        <v>19</v>
      </c>
      <c r="C33" s="95">
        <v>12</v>
      </c>
      <c r="D33" s="127">
        <v>114795443</v>
      </c>
      <c r="E33" s="62" t="s">
        <v>2448</v>
      </c>
      <c r="F33" s="66" t="s">
        <v>428</v>
      </c>
      <c r="G33" s="62" t="s">
        <v>430</v>
      </c>
      <c r="H33" s="62" t="s">
        <v>192</v>
      </c>
      <c r="I33" s="94" t="s">
        <v>429</v>
      </c>
      <c r="J33" s="95" t="s">
        <v>191</v>
      </c>
      <c r="K33" s="95" t="s">
        <v>190</v>
      </c>
      <c r="L33" s="96">
        <v>0.52245232575876099</v>
      </c>
      <c r="M33" s="96">
        <v>7.6865699405215995E-2</v>
      </c>
      <c r="N33" s="63">
        <v>1.06857063645532E-11</v>
      </c>
      <c r="O33" s="97">
        <v>0.20172405648191699</v>
      </c>
      <c r="P33" s="75">
        <v>39907</v>
      </c>
      <c r="Q33" s="97">
        <v>0.33664738227236701</v>
      </c>
      <c r="R33" s="97">
        <v>9.2476454431635505E-2</v>
      </c>
      <c r="S33" s="63">
        <v>2.7225943759781802E-4</v>
      </c>
      <c r="T33" s="97">
        <v>0.198490984671436</v>
      </c>
      <c r="U33" s="75">
        <v>31702</v>
      </c>
      <c r="Y33" s="141"/>
      <c r="CE33" s="65"/>
    </row>
    <row r="34" spans="2:83" x14ac:dyDescent="0.25">
      <c r="B34" s="95">
        <v>20</v>
      </c>
      <c r="C34" s="95">
        <v>12</v>
      </c>
      <c r="D34" s="127">
        <v>115371958</v>
      </c>
      <c r="E34" s="62" t="s">
        <v>2448</v>
      </c>
      <c r="F34" s="66" t="s">
        <v>513</v>
      </c>
      <c r="G34" s="63" t="s">
        <v>514</v>
      </c>
      <c r="H34" s="62" t="s">
        <v>189</v>
      </c>
      <c r="I34" s="94" t="s">
        <v>2459</v>
      </c>
      <c r="J34" s="95" t="s">
        <v>193</v>
      </c>
      <c r="K34" s="95" t="s">
        <v>194</v>
      </c>
      <c r="L34" s="96">
        <v>-0.344421294747705</v>
      </c>
      <c r="M34" s="96">
        <v>6.9443218796880105E-2</v>
      </c>
      <c r="N34" s="63">
        <v>7.0582438486627904E-7</v>
      </c>
      <c r="O34" s="97">
        <v>0.272909569814065</v>
      </c>
      <c r="P34" s="75">
        <v>39907</v>
      </c>
      <c r="Q34" s="97">
        <v>-0.52780267375883105</v>
      </c>
      <c r="R34" s="97">
        <v>8.3505417092942597E-2</v>
      </c>
      <c r="S34" s="63">
        <v>2.6058329059695398E-10</v>
      </c>
      <c r="T34" s="97">
        <v>0.26647107424511501</v>
      </c>
      <c r="U34" s="75">
        <v>31702</v>
      </c>
      <c r="Y34" s="141"/>
      <c r="CE34" s="65"/>
    </row>
    <row r="35" spans="2:83" x14ac:dyDescent="0.25">
      <c r="B35" s="95">
        <v>22</v>
      </c>
      <c r="C35" s="95">
        <v>14</v>
      </c>
      <c r="D35" s="127">
        <v>72057355</v>
      </c>
      <c r="E35" s="62" t="s">
        <v>2450</v>
      </c>
      <c r="F35" s="66" t="s">
        <v>260</v>
      </c>
      <c r="G35" s="63" t="s">
        <v>262</v>
      </c>
      <c r="H35" s="62" t="s">
        <v>192</v>
      </c>
      <c r="I35" s="94" t="s">
        <v>261</v>
      </c>
      <c r="J35" s="95" t="s">
        <v>191</v>
      </c>
      <c r="K35" s="95" t="s">
        <v>190</v>
      </c>
      <c r="L35" s="96">
        <v>-0.40204594421561601</v>
      </c>
      <c r="M35" s="96">
        <v>7.3138723288907095E-2</v>
      </c>
      <c r="N35" s="63">
        <v>3.8623538056603599E-8</v>
      </c>
      <c r="O35" s="97">
        <v>0.23472724136795001</v>
      </c>
      <c r="P35" s="75">
        <v>39907</v>
      </c>
      <c r="Q35" s="97">
        <v>-0.40307158546916499</v>
      </c>
      <c r="R35" s="97">
        <v>8.6911815332985698E-2</v>
      </c>
      <c r="S35" s="63">
        <v>3.5229471359699499E-6</v>
      </c>
      <c r="T35" s="97">
        <v>0.239855804768772</v>
      </c>
      <c r="U35" s="75">
        <v>31702</v>
      </c>
      <c r="Y35" s="141"/>
      <c r="CE35" s="65"/>
    </row>
    <row r="36" spans="2:83" x14ac:dyDescent="0.25">
      <c r="B36" s="95">
        <v>24</v>
      </c>
      <c r="C36" s="95">
        <v>17</v>
      </c>
      <c r="D36" s="127">
        <v>45013271</v>
      </c>
      <c r="E36" s="62" t="s">
        <v>2452</v>
      </c>
      <c r="F36" s="66" t="s">
        <v>338</v>
      </c>
      <c r="G36" s="62" t="s">
        <v>340</v>
      </c>
      <c r="H36" s="62" t="s">
        <v>200</v>
      </c>
      <c r="I36" s="94" t="s">
        <v>339</v>
      </c>
      <c r="J36" s="95" t="s">
        <v>194</v>
      </c>
      <c r="K36" s="95" t="s">
        <v>193</v>
      </c>
      <c r="L36" s="96">
        <v>0.60262416068916902</v>
      </c>
      <c r="M36" s="96">
        <v>9.3006796522650606E-2</v>
      </c>
      <c r="N36" s="63">
        <v>9.2114829137675794E-11</v>
      </c>
      <c r="O36" s="97">
        <v>0.127158500656884</v>
      </c>
      <c r="P36" s="75">
        <v>39907</v>
      </c>
      <c r="Q36" s="97">
        <v>0.93816163181774004</v>
      </c>
      <c r="R36" s="97">
        <v>0.110151730187493</v>
      </c>
      <c r="S36" s="63">
        <v>1.63747893251601E-17</v>
      </c>
      <c r="T36" s="97">
        <v>0.13059944697165499</v>
      </c>
      <c r="U36" s="75">
        <v>31702</v>
      </c>
      <c r="Y36" s="141"/>
      <c r="CE36" s="65"/>
    </row>
    <row r="37" spans="2:83" x14ac:dyDescent="0.25">
      <c r="B37" s="95">
        <v>25</v>
      </c>
      <c r="C37" s="95">
        <v>17</v>
      </c>
      <c r="D37" s="127">
        <v>64280153</v>
      </c>
      <c r="E37" s="62" t="s">
        <v>2450</v>
      </c>
      <c r="F37" s="66" t="s">
        <v>2102</v>
      </c>
      <c r="G37" s="62" t="s">
        <v>2103</v>
      </c>
      <c r="H37" s="62" t="s">
        <v>189</v>
      </c>
      <c r="I37" s="94" t="s">
        <v>2459</v>
      </c>
      <c r="J37" s="95" t="s">
        <v>190</v>
      </c>
      <c r="K37" s="95" t="s">
        <v>191</v>
      </c>
      <c r="L37" s="96">
        <v>0.20693258404833501</v>
      </c>
      <c r="M37" s="96">
        <v>6.2472811060527302E-2</v>
      </c>
      <c r="N37" s="63">
        <v>9.2511655785194999E-4</v>
      </c>
      <c r="O37" s="97">
        <v>0.42791909308936399</v>
      </c>
      <c r="P37" s="75">
        <v>39907</v>
      </c>
      <c r="Q37" s="97">
        <v>0.42319138102519799</v>
      </c>
      <c r="R37" s="97">
        <v>7.4723208274570505E-2</v>
      </c>
      <c r="S37" s="63">
        <v>1.48356785277525E-8</v>
      </c>
      <c r="T37" s="97">
        <v>0.43108855340581897</v>
      </c>
      <c r="U37" s="75">
        <v>31702</v>
      </c>
      <c r="Y37" s="141"/>
      <c r="CE37" s="65"/>
    </row>
    <row r="38" spans="2:83" x14ac:dyDescent="0.25">
      <c r="B38" s="95">
        <v>25</v>
      </c>
      <c r="C38" s="95">
        <v>17</v>
      </c>
      <c r="D38" s="127">
        <v>64318357</v>
      </c>
      <c r="E38" s="62" t="s">
        <v>2450</v>
      </c>
      <c r="F38" s="66" t="s">
        <v>542</v>
      </c>
      <c r="G38" s="62" t="s">
        <v>544</v>
      </c>
      <c r="H38" s="62" t="s">
        <v>192</v>
      </c>
      <c r="I38" s="94" t="s">
        <v>543</v>
      </c>
      <c r="J38" s="95" t="s">
        <v>191</v>
      </c>
      <c r="K38" s="95" t="s">
        <v>194</v>
      </c>
      <c r="L38" s="96">
        <v>0.33895477692827503</v>
      </c>
      <c r="M38" s="96">
        <v>6.5225823369195995E-2</v>
      </c>
      <c r="N38" s="63">
        <v>2.02928576821308E-7</v>
      </c>
      <c r="O38" s="97">
        <v>0.41227646832856102</v>
      </c>
      <c r="P38" s="75">
        <v>36889</v>
      </c>
      <c r="Q38" s="97">
        <v>0.49033429166509102</v>
      </c>
      <c r="R38" s="97">
        <v>7.7938932864749497E-2</v>
      </c>
      <c r="S38" s="63">
        <v>3.1489415754196302E-10</v>
      </c>
      <c r="T38" s="97">
        <v>0.41893398630726603</v>
      </c>
      <c r="U38" s="75">
        <v>29103</v>
      </c>
      <c r="Y38" s="142"/>
      <c r="CE38" s="65"/>
    </row>
    <row r="39" spans="2:83" x14ac:dyDescent="0.25">
      <c r="B39" s="95">
        <v>26</v>
      </c>
      <c r="C39" s="95">
        <v>18</v>
      </c>
      <c r="D39" s="127">
        <v>42456653</v>
      </c>
      <c r="E39" s="62" t="s">
        <v>2453</v>
      </c>
      <c r="F39" s="66" t="s">
        <v>1016</v>
      </c>
      <c r="G39" s="62" t="s">
        <v>1017</v>
      </c>
      <c r="H39" s="62" t="s">
        <v>2462</v>
      </c>
      <c r="I39" s="94" t="s">
        <v>541</v>
      </c>
      <c r="J39" s="95" t="s">
        <v>191</v>
      </c>
      <c r="K39" s="95" t="s">
        <v>190</v>
      </c>
      <c r="L39" s="96">
        <v>-0.36164426756338802</v>
      </c>
      <c r="M39" s="96">
        <v>6.6609150882423807E-2</v>
      </c>
      <c r="N39" s="63">
        <v>5.6560265610593401E-8</v>
      </c>
      <c r="O39" s="97">
        <v>0.44311093689594999</v>
      </c>
      <c r="P39" s="75">
        <v>34145</v>
      </c>
      <c r="Q39" s="97">
        <v>-0.55146755289729998</v>
      </c>
      <c r="R39" s="97">
        <v>8.0109196051813797E-2</v>
      </c>
      <c r="S39" s="63">
        <v>5.8216066657078601E-12</v>
      </c>
      <c r="T39" s="97">
        <v>0.45016136740608798</v>
      </c>
      <c r="U39" s="75">
        <v>27041</v>
      </c>
      <c r="Y39" s="142"/>
      <c r="CE39" s="65"/>
    </row>
    <row r="40" spans="2:83" x14ac:dyDescent="0.25">
      <c r="B40" s="95" t="s">
        <v>2799</v>
      </c>
      <c r="C40" s="95">
        <v>20</v>
      </c>
      <c r="D40" s="127">
        <v>39832628</v>
      </c>
      <c r="E40" s="62" t="s">
        <v>2500</v>
      </c>
      <c r="F40" s="66" t="s">
        <v>1193</v>
      </c>
      <c r="G40" s="62" t="s">
        <v>2433</v>
      </c>
      <c r="H40" s="62" t="s">
        <v>2462</v>
      </c>
      <c r="I40" s="94" t="s">
        <v>1192</v>
      </c>
      <c r="J40" s="95" t="s">
        <v>194</v>
      </c>
      <c r="K40" s="95" t="s">
        <v>193</v>
      </c>
      <c r="L40" s="96">
        <v>-1.3833638723994899E-2</v>
      </c>
      <c r="M40" s="96">
        <v>8.0852232003404106E-2</v>
      </c>
      <c r="N40" s="63">
        <v>0.86414686859885304</v>
      </c>
      <c r="O40" s="97">
        <v>0.17751173710742499</v>
      </c>
      <c r="P40" s="75">
        <v>39907</v>
      </c>
      <c r="Q40" s="97">
        <v>-0.51638669166751805</v>
      </c>
      <c r="R40" s="97">
        <v>9.4661214713884598E-2</v>
      </c>
      <c r="S40" s="63">
        <v>4.8944421812929902E-8</v>
      </c>
      <c r="T40" s="97">
        <v>0.186670418488704</v>
      </c>
      <c r="U40" s="75">
        <v>31702</v>
      </c>
      <c r="Y40" s="141"/>
      <c r="CE40" s="65"/>
    </row>
    <row r="41" spans="2:83" x14ac:dyDescent="0.25">
      <c r="X41" s="141"/>
    </row>
    <row r="42" spans="2:83" x14ac:dyDescent="0.25">
      <c r="B42" s="62" t="s">
        <v>2797</v>
      </c>
      <c r="X42" s="142"/>
    </row>
    <row r="43" spans="2:83" x14ac:dyDescent="0.25">
      <c r="X43" s="141"/>
    </row>
    <row r="44" spans="2:83" x14ac:dyDescent="0.25">
      <c r="X44" s="141"/>
    </row>
    <row r="45" spans="2:83" x14ac:dyDescent="0.25">
      <c r="X45" s="141"/>
    </row>
    <row r="46" spans="2:83" x14ac:dyDescent="0.25">
      <c r="X46" s="141"/>
    </row>
    <row r="47" spans="2:83" x14ac:dyDescent="0.25">
      <c r="X47" s="141"/>
    </row>
    <row r="48" spans="2:83" x14ac:dyDescent="0.25">
      <c r="X48" s="142"/>
    </row>
    <row r="49" spans="24:24" x14ac:dyDescent="0.25">
      <c r="X49" s="142"/>
    </row>
    <row r="50" spans="24:24" x14ac:dyDescent="0.25">
      <c r="X50" s="141"/>
    </row>
    <row r="51" spans="24:24" x14ac:dyDescent="0.25">
      <c r="X51" s="141"/>
    </row>
    <row r="52" spans="24:24" x14ac:dyDescent="0.25">
      <c r="X52" s="141"/>
    </row>
    <row r="53" spans="24:24" x14ac:dyDescent="0.25">
      <c r="X53" s="141"/>
    </row>
    <row r="54" spans="24:24" x14ac:dyDescent="0.25">
      <c r="X54" s="141"/>
    </row>
  </sheetData>
  <mergeCells count="3">
    <mergeCell ref="Q4:U4"/>
    <mergeCell ref="L4:P4"/>
    <mergeCell ref="B4:K4"/>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1"/>
  <sheetViews>
    <sheetView showGridLines="0" zoomScale="85" zoomScaleNormal="85" zoomScalePageLayoutView="55" workbookViewId="0">
      <pane ySplit="5" topLeftCell="A6" activePane="bottomLeft" state="frozen"/>
      <selection pane="bottomLeft" activeCell="B2" sqref="B2"/>
    </sheetView>
  </sheetViews>
  <sheetFormatPr defaultColWidth="10.85546875" defaultRowHeight="15" x14ac:dyDescent="0.25"/>
  <cols>
    <col min="1" max="1" width="4.7109375" style="62" customWidth="1"/>
    <col min="2" max="2" width="14.85546875" style="62" customWidth="1"/>
    <col min="3" max="3" width="14.85546875" style="63" customWidth="1"/>
    <col min="4" max="4" width="14.85546875" style="97" customWidth="1"/>
    <col min="5" max="5" width="14.85546875" style="68" customWidth="1"/>
    <col min="6" max="6" width="14.85546875" style="99" customWidth="1"/>
    <col min="7" max="7" width="1.85546875" style="66" customWidth="1"/>
    <col min="8" max="8" width="14.85546875" style="62" customWidth="1"/>
    <col min="9" max="9" width="14.85546875" style="63" customWidth="1"/>
    <col min="10" max="10" width="14.85546875" style="97" customWidth="1"/>
    <col min="11" max="11" width="14.85546875" style="68" customWidth="1"/>
    <col min="12" max="12" width="14.85546875" style="99" customWidth="1"/>
    <col min="13" max="13" width="1.85546875" style="66" customWidth="1"/>
    <col min="14" max="14" width="14.85546875" style="62" customWidth="1"/>
    <col min="15" max="15" width="14.85546875" style="63" customWidth="1"/>
    <col min="16" max="16" width="14.85546875" style="97" customWidth="1"/>
    <col min="17" max="17" width="14.85546875" style="68" customWidth="1"/>
    <col min="18" max="18" width="14.85546875" style="99" customWidth="1"/>
    <col min="19" max="19" width="1.85546875" style="66" customWidth="1"/>
    <col min="20" max="16384" width="10.85546875" style="62"/>
  </cols>
  <sheetData>
    <row r="1" spans="1:20" x14ac:dyDescent="0.25">
      <c r="A1" s="66"/>
      <c r="B1" s="66"/>
      <c r="C1" s="71"/>
      <c r="D1" s="103"/>
      <c r="E1" s="70"/>
      <c r="F1" s="98"/>
      <c r="H1" s="66"/>
      <c r="I1" s="71"/>
      <c r="J1" s="103"/>
      <c r="K1" s="70"/>
      <c r="L1" s="98"/>
      <c r="N1" s="66"/>
      <c r="O1" s="71"/>
      <c r="P1" s="103"/>
      <c r="Q1" s="70"/>
      <c r="R1" s="98"/>
      <c r="T1" s="66"/>
    </row>
    <row r="2" spans="1:20" ht="18.75" x14ac:dyDescent="0.3">
      <c r="A2" s="66"/>
      <c r="B2" s="219" t="s">
        <v>2994</v>
      </c>
      <c r="C2" s="136"/>
      <c r="D2" s="136"/>
      <c r="E2" s="136"/>
      <c r="F2" s="136"/>
      <c r="G2" s="136"/>
      <c r="H2" s="136"/>
      <c r="I2" s="136"/>
      <c r="J2" s="136"/>
      <c r="K2" s="136"/>
      <c r="L2" s="136"/>
      <c r="M2" s="143"/>
      <c r="N2" s="143"/>
      <c r="O2" s="144"/>
      <c r="P2" s="145"/>
      <c r="Q2" s="146"/>
      <c r="R2" s="147"/>
      <c r="T2" s="66"/>
    </row>
    <row r="3" spans="1:20" x14ac:dyDescent="0.25">
      <c r="A3" s="66"/>
      <c r="B3" s="66"/>
      <c r="C3" s="71"/>
      <c r="D3" s="103"/>
      <c r="E3" s="70"/>
      <c r="F3" s="98"/>
      <c r="H3" s="66"/>
      <c r="I3" s="71"/>
      <c r="J3" s="103"/>
      <c r="K3" s="70"/>
      <c r="L3" s="98"/>
      <c r="N3" s="66"/>
      <c r="O3" s="71"/>
      <c r="P3" s="103"/>
      <c r="Q3" s="70"/>
      <c r="R3" s="98"/>
      <c r="T3" s="66"/>
    </row>
    <row r="4" spans="1:20" s="118" customFormat="1" ht="23.1" customHeight="1" x14ac:dyDescent="0.3">
      <c r="B4" s="279" t="s">
        <v>2475</v>
      </c>
      <c r="C4" s="279"/>
      <c r="D4" s="279"/>
      <c r="E4" s="279"/>
      <c r="F4" s="279"/>
      <c r="G4" s="119"/>
      <c r="H4" s="279" t="s">
        <v>2476</v>
      </c>
      <c r="I4" s="279"/>
      <c r="J4" s="279"/>
      <c r="K4" s="279"/>
      <c r="L4" s="279"/>
      <c r="M4" s="119"/>
      <c r="N4" s="279" t="s">
        <v>2503</v>
      </c>
      <c r="O4" s="279"/>
      <c r="P4" s="279"/>
      <c r="Q4" s="279"/>
      <c r="R4" s="279"/>
      <c r="S4" s="119"/>
    </row>
    <row r="5" spans="1:20" s="113" customFormat="1" ht="18" customHeight="1" x14ac:dyDescent="0.3">
      <c r="B5" s="80" t="s">
        <v>181</v>
      </c>
      <c r="C5" s="115" t="s">
        <v>182</v>
      </c>
      <c r="D5" s="92" t="s">
        <v>2430</v>
      </c>
      <c r="E5" s="91" t="s">
        <v>2431</v>
      </c>
      <c r="F5" s="116" t="s">
        <v>2432</v>
      </c>
      <c r="G5" s="117"/>
      <c r="H5" s="80" t="s">
        <v>181</v>
      </c>
      <c r="I5" s="115" t="s">
        <v>182</v>
      </c>
      <c r="J5" s="92" t="s">
        <v>2430</v>
      </c>
      <c r="K5" s="91" t="s">
        <v>2431</v>
      </c>
      <c r="L5" s="116" t="s">
        <v>2432</v>
      </c>
      <c r="M5" s="117"/>
      <c r="N5" s="80" t="s">
        <v>181</v>
      </c>
      <c r="O5" s="115" t="s">
        <v>182</v>
      </c>
      <c r="P5" s="92" t="s">
        <v>2430</v>
      </c>
      <c r="Q5" s="91" t="s">
        <v>2431</v>
      </c>
      <c r="R5" s="116" t="s">
        <v>2432</v>
      </c>
      <c r="S5" s="114"/>
    </row>
    <row r="6" spans="1:20" x14ac:dyDescent="0.25">
      <c r="B6" s="94" t="s">
        <v>2089</v>
      </c>
      <c r="C6" s="63">
        <v>5.5292102667599801E-7</v>
      </c>
      <c r="D6" s="97">
        <v>124026.68563341501</v>
      </c>
      <c r="E6" s="68">
        <v>1.443268164634E-2</v>
      </c>
      <c r="F6" s="99">
        <v>14</v>
      </c>
      <c r="H6" s="94" t="s">
        <v>2089</v>
      </c>
      <c r="I6" s="63">
        <v>5.5292102667599801E-7</v>
      </c>
      <c r="J6" s="97">
        <v>124026.68563341501</v>
      </c>
      <c r="K6" s="68">
        <v>1.443268164634E-2</v>
      </c>
      <c r="L6" s="99">
        <v>14</v>
      </c>
      <c r="N6" s="94" t="s">
        <v>2089</v>
      </c>
      <c r="O6" s="63">
        <v>8.1765511721695701E-8</v>
      </c>
      <c r="P6" s="97">
        <v>100872.02848665199</v>
      </c>
      <c r="Q6" s="68">
        <v>9.6606254054092192E-3</v>
      </c>
      <c r="R6" s="99">
        <v>12</v>
      </c>
    </row>
    <row r="7" spans="1:20" x14ac:dyDescent="0.25">
      <c r="B7" s="94" t="s">
        <v>242</v>
      </c>
      <c r="C7" s="63">
        <v>4.3851979827053502E-6</v>
      </c>
      <c r="D7" s="97">
        <v>184496.94695331799</v>
      </c>
      <c r="E7" s="68">
        <v>3.5663167318655702E-2</v>
      </c>
      <c r="F7" s="99">
        <v>35</v>
      </c>
      <c r="H7" s="94" t="s">
        <v>242</v>
      </c>
      <c r="I7" s="63">
        <v>4.3851979827053299E-6</v>
      </c>
      <c r="J7" s="97">
        <v>184496.94695331799</v>
      </c>
      <c r="K7" s="68">
        <v>3.5663167318655702E-2</v>
      </c>
      <c r="L7" s="99">
        <v>35</v>
      </c>
      <c r="N7" s="94" t="s">
        <v>2390</v>
      </c>
      <c r="O7" s="63">
        <v>9.1035062773726004E-6</v>
      </c>
      <c r="P7" s="97">
        <v>88939.244091957502</v>
      </c>
      <c r="Q7" s="68">
        <v>4.7619333958279697E-3</v>
      </c>
      <c r="R7" s="99">
        <v>3</v>
      </c>
    </row>
    <row r="8" spans="1:20" x14ac:dyDescent="0.25">
      <c r="B8" s="94" t="s">
        <v>2390</v>
      </c>
      <c r="C8" s="63">
        <v>9.0990475696564799E-6</v>
      </c>
      <c r="D8" s="97">
        <v>89031.873050955997</v>
      </c>
      <c r="E8" s="68">
        <v>4.8261919658883802E-3</v>
      </c>
      <c r="F8" s="99">
        <v>4</v>
      </c>
      <c r="H8" s="94" t="s">
        <v>2390</v>
      </c>
      <c r="I8" s="63">
        <v>9.0990475696564799E-6</v>
      </c>
      <c r="J8" s="97">
        <v>89031.873050955997</v>
      </c>
      <c r="K8" s="68">
        <v>4.8261919658883802E-3</v>
      </c>
      <c r="L8" s="99">
        <v>4</v>
      </c>
      <c r="N8" s="94" t="s">
        <v>342</v>
      </c>
      <c r="O8" s="63">
        <v>1.8173740900252201E-5</v>
      </c>
      <c r="P8" s="97">
        <v>106916.73830743101</v>
      </c>
      <c r="Q8" s="68">
        <v>1.7142156205560401E-2</v>
      </c>
      <c r="R8" s="99">
        <v>17</v>
      </c>
    </row>
    <row r="9" spans="1:20" x14ac:dyDescent="0.25">
      <c r="B9" s="94" t="s">
        <v>583</v>
      </c>
      <c r="C9" s="63">
        <v>3.6632109903148998E-5</v>
      </c>
      <c r="D9" s="97">
        <v>101393.404964153</v>
      </c>
      <c r="E9" s="68">
        <v>7.5154529303997101E-3</v>
      </c>
      <c r="F9" s="99">
        <v>2</v>
      </c>
      <c r="H9" s="94" t="s">
        <v>583</v>
      </c>
      <c r="I9" s="63">
        <v>3.6632109903148998E-5</v>
      </c>
      <c r="J9" s="97">
        <v>101393.404964153</v>
      </c>
      <c r="K9" s="68">
        <v>7.5154529303997101E-3</v>
      </c>
      <c r="L9" s="99">
        <v>2</v>
      </c>
      <c r="N9" s="94" t="s">
        <v>1168</v>
      </c>
      <c r="O9" s="63">
        <v>5.8846604345403398E-5</v>
      </c>
      <c r="P9" s="97">
        <v>34610.648320650202</v>
      </c>
      <c r="Q9" s="68">
        <v>3.6983999059968498E-3</v>
      </c>
      <c r="R9" s="99">
        <v>5</v>
      </c>
    </row>
    <row r="10" spans="1:20" x14ac:dyDescent="0.25">
      <c r="B10" s="94" t="s">
        <v>1168</v>
      </c>
      <c r="C10" s="63">
        <v>7.2311247658379203E-5</v>
      </c>
      <c r="D10" s="97">
        <v>35402.672123421697</v>
      </c>
      <c r="E10" s="68">
        <v>4.2066763719054096E-3</v>
      </c>
      <c r="F10" s="99">
        <v>7</v>
      </c>
      <c r="H10" s="94" t="s">
        <v>1168</v>
      </c>
      <c r="I10" s="63">
        <v>5.6828444659803402E-5</v>
      </c>
      <c r="J10" s="97">
        <v>34989.810376774702</v>
      </c>
      <c r="K10" s="68">
        <v>3.8795436964060501E-3</v>
      </c>
      <c r="L10" s="99">
        <v>6</v>
      </c>
      <c r="N10" s="94" t="s">
        <v>429</v>
      </c>
      <c r="O10" s="63">
        <v>7.7962550909623201E-5</v>
      </c>
      <c r="P10" s="97">
        <v>138501.10860173599</v>
      </c>
      <c r="Q10" s="68">
        <v>1.7129355555792099E-2</v>
      </c>
      <c r="R10" s="99">
        <v>8</v>
      </c>
    </row>
    <row r="11" spans="1:20" x14ac:dyDescent="0.25">
      <c r="B11" s="94" t="s">
        <v>429</v>
      </c>
      <c r="C11" s="63">
        <v>7.6087387921441895E-5</v>
      </c>
      <c r="D11" s="97">
        <v>141204.50848947899</v>
      </c>
      <c r="E11" s="68">
        <v>1.91978742879142E-2</v>
      </c>
      <c r="F11" s="99">
        <v>13</v>
      </c>
      <c r="H11" s="94" t="s">
        <v>429</v>
      </c>
      <c r="I11" s="63">
        <v>7.6087387921441895E-5</v>
      </c>
      <c r="J11" s="97">
        <v>141204.50848947899</v>
      </c>
      <c r="K11" s="68">
        <v>1.91978742879142E-2</v>
      </c>
      <c r="L11" s="99">
        <v>13</v>
      </c>
      <c r="N11" s="94" t="s">
        <v>1079</v>
      </c>
      <c r="O11" s="63">
        <v>1.1092196502653E-4</v>
      </c>
      <c r="P11" s="97">
        <v>39074.310704314797</v>
      </c>
      <c r="Q11" s="68">
        <v>4.3841563081264403E-3</v>
      </c>
      <c r="R11" s="99">
        <v>7</v>
      </c>
    </row>
    <row r="12" spans="1:20" x14ac:dyDescent="0.25">
      <c r="B12" s="94" t="s">
        <v>1400</v>
      </c>
      <c r="C12" s="63">
        <v>1.01364670682374E-4</v>
      </c>
      <c r="D12" s="97">
        <v>58298.870481970902</v>
      </c>
      <c r="E12" s="68">
        <v>7.8010137048325602E-3</v>
      </c>
      <c r="F12" s="99">
        <v>10</v>
      </c>
      <c r="H12" s="94" t="s">
        <v>1400</v>
      </c>
      <c r="I12" s="63">
        <v>1.01364670682374E-4</v>
      </c>
      <c r="J12" s="97">
        <v>58298.870481970902</v>
      </c>
      <c r="K12" s="68">
        <v>7.8010137048325602E-3</v>
      </c>
      <c r="L12" s="99">
        <v>10</v>
      </c>
      <c r="N12" s="94" t="s">
        <v>1719</v>
      </c>
      <c r="O12" s="63">
        <v>1.7788166485492601E-4</v>
      </c>
      <c r="P12" s="97">
        <v>3531.77644821183</v>
      </c>
      <c r="Q12" s="68">
        <v>2.8679699012215101E-4</v>
      </c>
      <c r="R12" s="99">
        <v>2</v>
      </c>
    </row>
    <row r="13" spans="1:20" x14ac:dyDescent="0.25">
      <c r="B13" s="94" t="s">
        <v>1045</v>
      </c>
      <c r="C13" s="63">
        <v>1.48103849745311E-4</v>
      </c>
      <c r="D13" s="97">
        <v>118982.432646199</v>
      </c>
      <c r="E13" s="68">
        <v>2.35032916670492E-2</v>
      </c>
      <c r="F13" s="99">
        <v>32</v>
      </c>
      <c r="H13" s="94" t="s">
        <v>1045</v>
      </c>
      <c r="I13" s="63">
        <v>1.48103849745311E-4</v>
      </c>
      <c r="J13" s="97">
        <v>118982.432646199</v>
      </c>
      <c r="K13" s="68">
        <v>2.35032916670492E-2</v>
      </c>
      <c r="L13" s="99">
        <v>32</v>
      </c>
      <c r="N13" s="94" t="s">
        <v>1514</v>
      </c>
      <c r="O13" s="63">
        <v>2.6033746387184699E-4</v>
      </c>
      <c r="P13" s="97">
        <v>16870.302051537601</v>
      </c>
      <c r="Q13" s="68">
        <v>1.2328562203831599E-3</v>
      </c>
      <c r="R13" s="99">
        <v>3</v>
      </c>
    </row>
    <row r="14" spans="1:20" x14ac:dyDescent="0.25">
      <c r="B14" s="94" t="s">
        <v>1719</v>
      </c>
      <c r="C14" s="63">
        <v>2.0629726067678599E-4</v>
      </c>
      <c r="D14" s="97">
        <v>3532.8105120703599</v>
      </c>
      <c r="E14" s="68">
        <v>3.3502240045989097E-4</v>
      </c>
      <c r="F14" s="99">
        <v>3</v>
      </c>
      <c r="H14" s="94" t="s">
        <v>1719</v>
      </c>
      <c r="I14" s="63">
        <v>2.0629726067678599E-4</v>
      </c>
      <c r="J14" s="97">
        <v>3532.8105120703599</v>
      </c>
      <c r="K14" s="68">
        <v>3.3502240045989097E-4</v>
      </c>
      <c r="L14" s="99">
        <v>3</v>
      </c>
      <c r="N14" s="94" t="s">
        <v>2115</v>
      </c>
      <c r="O14" s="63">
        <v>2.7490570232693E-4</v>
      </c>
      <c r="P14" s="97">
        <v>21761.9804875562</v>
      </c>
      <c r="Q14" s="68">
        <v>2.6498871329805E-3</v>
      </c>
      <c r="R14" s="99">
        <v>8</v>
      </c>
    </row>
    <row r="15" spans="1:20" x14ac:dyDescent="0.25">
      <c r="B15" s="94" t="s">
        <v>1511</v>
      </c>
      <c r="C15" s="63">
        <v>2.6560608681669499E-4</v>
      </c>
      <c r="D15" s="97">
        <v>78616.862281450507</v>
      </c>
      <c r="E15" s="68">
        <v>1.37646006217699E-2</v>
      </c>
      <c r="F15" s="99">
        <v>19</v>
      </c>
      <c r="H15" s="94" t="s">
        <v>1511</v>
      </c>
      <c r="I15" s="63">
        <v>2.6560608681669499E-4</v>
      </c>
      <c r="J15" s="97">
        <v>78616.862281450507</v>
      </c>
      <c r="K15" s="68">
        <v>1.37646006217699E-2</v>
      </c>
      <c r="L15" s="99">
        <v>19</v>
      </c>
      <c r="N15" s="94" t="s">
        <v>1589</v>
      </c>
      <c r="O15" s="63">
        <v>2.8443778377879497E-4</v>
      </c>
      <c r="P15" s="97">
        <v>32937.147436248801</v>
      </c>
      <c r="Q15" s="68">
        <v>4.7305682850183198E-3</v>
      </c>
      <c r="R15" s="99">
        <v>11</v>
      </c>
    </row>
    <row r="16" spans="1:20" x14ac:dyDescent="0.25">
      <c r="B16" s="94" t="s">
        <v>342</v>
      </c>
      <c r="C16" s="63">
        <v>2.7758183063568599E-4</v>
      </c>
      <c r="D16" s="97">
        <v>112364.895742978</v>
      </c>
      <c r="E16" s="68">
        <v>2.54494981824556E-2</v>
      </c>
      <c r="F16" s="99">
        <v>22</v>
      </c>
      <c r="H16" s="94" t="s">
        <v>342</v>
      </c>
      <c r="I16" s="63">
        <v>2.7758183063568599E-4</v>
      </c>
      <c r="J16" s="97">
        <v>112364.895742978</v>
      </c>
      <c r="K16" s="68">
        <v>2.54494981824556E-2</v>
      </c>
      <c r="L16" s="99">
        <v>22</v>
      </c>
      <c r="N16" s="94" t="s">
        <v>2335</v>
      </c>
      <c r="O16" s="63">
        <v>2.8999106738123202E-4</v>
      </c>
      <c r="P16" s="97">
        <v>8061.6091926381096</v>
      </c>
      <c r="Q16" s="68">
        <v>5.4966774211429698E-4</v>
      </c>
      <c r="R16" s="99">
        <v>2</v>
      </c>
    </row>
    <row r="17" spans="2:18" x14ac:dyDescent="0.25">
      <c r="B17" s="94" t="s">
        <v>2395</v>
      </c>
      <c r="C17" s="63">
        <v>3.1398112103284901E-4</v>
      </c>
      <c r="D17" s="97">
        <v>20180.913491802999</v>
      </c>
      <c r="E17" s="68">
        <v>3.2289038179791701E-3</v>
      </c>
      <c r="F17" s="99">
        <v>10</v>
      </c>
      <c r="H17" s="94" t="s">
        <v>2395</v>
      </c>
      <c r="I17" s="63">
        <v>3.1398112103284901E-4</v>
      </c>
      <c r="J17" s="97">
        <v>20180.913491802999</v>
      </c>
      <c r="K17" s="68">
        <v>3.2289038179791701E-3</v>
      </c>
      <c r="L17" s="99">
        <v>10</v>
      </c>
      <c r="N17" s="94" t="s">
        <v>1918</v>
      </c>
      <c r="O17" s="63">
        <v>3.6337462956900502E-4</v>
      </c>
      <c r="P17" s="97">
        <v>36898.550870542997</v>
      </c>
      <c r="Q17" s="68">
        <v>3.6511469495417699E-3</v>
      </c>
      <c r="R17" s="99">
        <v>6</v>
      </c>
    </row>
    <row r="18" spans="2:18" x14ac:dyDescent="0.25">
      <c r="B18" s="94" t="s">
        <v>1918</v>
      </c>
      <c r="C18" s="63">
        <v>3.84009621236115E-4</v>
      </c>
      <c r="D18" s="97">
        <v>36986.580646602299</v>
      </c>
      <c r="E18" s="68">
        <v>3.9257021117629796E-3</v>
      </c>
      <c r="F18" s="99">
        <v>8</v>
      </c>
      <c r="H18" s="94" t="s">
        <v>564</v>
      </c>
      <c r="I18" s="63">
        <v>3.7888353004771199E-4</v>
      </c>
      <c r="J18" s="97">
        <v>138589.60026943299</v>
      </c>
      <c r="K18" s="68">
        <v>1.1039288436889101E-2</v>
      </c>
      <c r="L18" s="99">
        <v>14</v>
      </c>
      <c r="N18" s="94" t="s">
        <v>559</v>
      </c>
      <c r="O18" s="63">
        <v>4.7043265495300699E-4</v>
      </c>
      <c r="P18" s="97">
        <v>52508.151404192198</v>
      </c>
      <c r="Q18" s="68">
        <v>6.0108481101264098E-3</v>
      </c>
      <c r="R18" s="99">
        <v>9</v>
      </c>
    </row>
    <row r="19" spans="2:18" x14ac:dyDescent="0.25">
      <c r="B19" s="94" t="s">
        <v>564</v>
      </c>
      <c r="C19" s="63">
        <v>3.8573985113905302E-4</v>
      </c>
      <c r="D19" s="97">
        <v>138619.81476654799</v>
      </c>
      <c r="E19" s="68">
        <v>1.1337400504758399E-2</v>
      </c>
      <c r="F19" s="99">
        <v>15</v>
      </c>
      <c r="H19" s="94" t="s">
        <v>1918</v>
      </c>
      <c r="I19" s="63">
        <v>3.84009621236115E-4</v>
      </c>
      <c r="J19" s="97">
        <v>36986.580646602299</v>
      </c>
      <c r="K19" s="68">
        <v>3.9257021117629796E-3</v>
      </c>
      <c r="L19" s="99">
        <v>8</v>
      </c>
      <c r="N19" s="94" t="s">
        <v>2301</v>
      </c>
      <c r="O19" s="63">
        <v>4.8045225348040098E-4</v>
      </c>
      <c r="P19" s="97">
        <v>44357.222987543799</v>
      </c>
      <c r="Q19" s="68">
        <v>5.8754637059530504E-3</v>
      </c>
      <c r="R19" s="99">
        <v>3</v>
      </c>
    </row>
    <row r="20" spans="2:18" x14ac:dyDescent="0.25">
      <c r="B20" s="94" t="s">
        <v>1631</v>
      </c>
      <c r="C20" s="63">
        <v>4.6921506370202801E-4</v>
      </c>
      <c r="D20" s="97">
        <v>151106.117350438</v>
      </c>
      <c r="E20" s="68">
        <v>3.8453176822687597E-2</v>
      </c>
      <c r="F20" s="99">
        <v>17</v>
      </c>
      <c r="H20" s="94" t="s">
        <v>1631</v>
      </c>
      <c r="I20" s="63">
        <v>4.6921506370202801E-4</v>
      </c>
      <c r="J20" s="97">
        <v>151106.117350438</v>
      </c>
      <c r="K20" s="68">
        <v>3.8453176822687597E-2</v>
      </c>
      <c r="L20" s="99">
        <v>17</v>
      </c>
      <c r="N20" s="94" t="s">
        <v>564</v>
      </c>
      <c r="O20" s="63">
        <v>4.9630308683329698E-4</v>
      </c>
      <c r="P20" s="97">
        <v>42067.708090345499</v>
      </c>
      <c r="Q20" s="68">
        <v>3.35409614132907E-3</v>
      </c>
      <c r="R20" s="99">
        <v>5</v>
      </c>
    </row>
    <row r="21" spans="2:18" x14ac:dyDescent="0.25">
      <c r="B21" s="94" t="s">
        <v>559</v>
      </c>
      <c r="C21" s="63">
        <v>5.5823205653659504E-4</v>
      </c>
      <c r="D21" s="97">
        <v>53869.326374165401</v>
      </c>
      <c r="E21" s="68">
        <v>7.75397302358319E-3</v>
      </c>
      <c r="F21" s="99">
        <v>15</v>
      </c>
      <c r="H21" s="94" t="s">
        <v>559</v>
      </c>
      <c r="I21" s="63">
        <v>5.5823205653659504E-4</v>
      </c>
      <c r="J21" s="97">
        <v>53869.326374165401</v>
      </c>
      <c r="K21" s="68">
        <v>7.75397302358319E-3</v>
      </c>
      <c r="L21" s="99">
        <v>15</v>
      </c>
      <c r="N21" s="94" t="s">
        <v>1564</v>
      </c>
      <c r="O21" s="63">
        <v>5.8158715541008904E-4</v>
      </c>
      <c r="P21" s="97">
        <v>49605.580458242403</v>
      </c>
      <c r="Q21" s="68">
        <v>6.5360757182244102E-3</v>
      </c>
      <c r="R21" s="99">
        <v>5</v>
      </c>
    </row>
    <row r="22" spans="2:18" x14ac:dyDescent="0.25">
      <c r="B22" s="94" t="s">
        <v>336</v>
      </c>
      <c r="C22" s="63">
        <v>6.4889308530047295E-4</v>
      </c>
      <c r="D22" s="97">
        <v>118121.231469377</v>
      </c>
      <c r="E22" s="68">
        <v>3.0100050494074399E-2</v>
      </c>
      <c r="F22" s="99">
        <v>40</v>
      </c>
      <c r="H22" s="94" t="s">
        <v>336</v>
      </c>
      <c r="I22" s="63">
        <v>6.4889308530047404E-4</v>
      </c>
      <c r="J22" s="97">
        <v>118121.231469377</v>
      </c>
      <c r="K22" s="68">
        <v>3.0100050494074399E-2</v>
      </c>
      <c r="L22" s="99">
        <v>40</v>
      </c>
      <c r="N22" s="94" t="s">
        <v>1457</v>
      </c>
      <c r="O22" s="63">
        <v>6.1923315378124095E-4</v>
      </c>
      <c r="P22" s="97">
        <v>5362.7988446980398</v>
      </c>
      <c r="Q22" s="68">
        <v>8.1208541806380898E-4</v>
      </c>
      <c r="R22" s="99">
        <v>7</v>
      </c>
    </row>
    <row r="23" spans="2:18" x14ac:dyDescent="0.25">
      <c r="B23" s="94" t="s">
        <v>1353</v>
      </c>
      <c r="C23" s="63">
        <v>6.8468761039584196E-4</v>
      </c>
      <c r="D23" s="97">
        <v>7469.38395115203</v>
      </c>
      <c r="E23" s="68">
        <v>5.8864250947981804E-4</v>
      </c>
      <c r="F23" s="99">
        <v>3</v>
      </c>
      <c r="H23" s="94" t="s">
        <v>1353</v>
      </c>
      <c r="I23" s="63">
        <v>6.8468761039584196E-4</v>
      </c>
      <c r="J23" s="97">
        <v>7469.38395115203</v>
      </c>
      <c r="K23" s="68">
        <v>5.8864250947981804E-4</v>
      </c>
      <c r="L23" s="99">
        <v>3</v>
      </c>
      <c r="N23" s="94" t="s">
        <v>987</v>
      </c>
      <c r="O23" s="63">
        <v>6.2518121995510702E-4</v>
      </c>
      <c r="P23" s="97">
        <v>30393.735348795799</v>
      </c>
      <c r="Q23" s="68">
        <v>5.8328524744154101E-3</v>
      </c>
      <c r="R23" s="99">
        <v>15</v>
      </c>
    </row>
    <row r="24" spans="2:18" x14ac:dyDescent="0.25">
      <c r="B24" s="94" t="s">
        <v>1639</v>
      </c>
      <c r="C24" s="63">
        <v>6.9248760316830901E-4</v>
      </c>
      <c r="D24" s="97">
        <v>99065.127421720594</v>
      </c>
      <c r="E24" s="68">
        <v>2.1395210719840001E-2</v>
      </c>
      <c r="F24" s="99">
        <v>12</v>
      </c>
      <c r="H24" s="94" t="s">
        <v>1639</v>
      </c>
      <c r="I24" s="63">
        <v>6.9248760316830804E-4</v>
      </c>
      <c r="J24" s="97">
        <v>99065.127421720594</v>
      </c>
      <c r="K24" s="68">
        <v>2.1395210719840001E-2</v>
      </c>
      <c r="L24" s="99">
        <v>12</v>
      </c>
      <c r="N24" s="94" t="s">
        <v>1773</v>
      </c>
      <c r="O24" s="63">
        <v>6.9692260870863503E-4</v>
      </c>
      <c r="P24" s="97">
        <v>502.10300021222702</v>
      </c>
      <c r="Q24" s="68">
        <v>4.9203808853608498E-5</v>
      </c>
      <c r="R24" s="99">
        <v>2</v>
      </c>
    </row>
    <row r="25" spans="2:18" x14ac:dyDescent="0.25">
      <c r="B25" s="94" t="s">
        <v>2322</v>
      </c>
      <c r="C25" s="63">
        <v>7.1433444894275304E-4</v>
      </c>
      <c r="D25" s="97">
        <v>73902.688423305095</v>
      </c>
      <c r="E25" s="68">
        <v>1.5533724018036901E-2</v>
      </c>
      <c r="F25" s="99">
        <v>8</v>
      </c>
      <c r="H25" s="94" t="s">
        <v>2322</v>
      </c>
      <c r="I25" s="63">
        <v>7.1433444894275304E-4</v>
      </c>
      <c r="J25" s="97">
        <v>73902.688423305095</v>
      </c>
      <c r="K25" s="68">
        <v>1.5533724018036901E-2</v>
      </c>
      <c r="L25" s="99">
        <v>8</v>
      </c>
      <c r="N25" s="94" t="s">
        <v>1174</v>
      </c>
      <c r="O25" s="63">
        <v>7.9683056566933396E-4</v>
      </c>
      <c r="P25" s="97">
        <v>3184.4781985909199</v>
      </c>
      <c r="Q25" s="68">
        <v>2.39527109511875E-4</v>
      </c>
      <c r="R25" s="99">
        <v>2</v>
      </c>
    </row>
    <row r="26" spans="2:18" x14ac:dyDescent="0.25">
      <c r="B26" s="94" t="s">
        <v>689</v>
      </c>
      <c r="C26" s="63">
        <v>7.8004730186658595E-4</v>
      </c>
      <c r="D26" s="97">
        <v>13961.981597124</v>
      </c>
      <c r="E26" s="68">
        <v>1.81588885513466E-3</v>
      </c>
      <c r="F26" s="99">
        <v>6</v>
      </c>
      <c r="H26" s="94" t="s">
        <v>1253</v>
      </c>
      <c r="I26" s="63">
        <v>8.3908782767954401E-4</v>
      </c>
      <c r="J26" s="97">
        <v>36759.722679004401</v>
      </c>
      <c r="K26" s="68">
        <v>5.6767716343911496E-3</v>
      </c>
      <c r="L26" s="99">
        <v>8</v>
      </c>
      <c r="N26" s="94" t="s">
        <v>1033</v>
      </c>
      <c r="O26" s="63">
        <v>8.33898106625281E-4</v>
      </c>
      <c r="P26" s="97">
        <v>3721.3050145799498</v>
      </c>
      <c r="Q26" s="68">
        <v>6.5726813427093305E-4</v>
      </c>
      <c r="R26" s="99">
        <v>4</v>
      </c>
    </row>
    <row r="27" spans="2:18" x14ac:dyDescent="0.25">
      <c r="B27" s="94" t="s">
        <v>1253</v>
      </c>
      <c r="C27" s="63">
        <v>8.5736883259457397E-4</v>
      </c>
      <c r="D27" s="97">
        <v>36792.157210819598</v>
      </c>
      <c r="E27" s="68">
        <v>5.8329586489339804E-3</v>
      </c>
      <c r="F27" s="99">
        <v>9</v>
      </c>
      <c r="H27" s="94" t="s">
        <v>2106</v>
      </c>
      <c r="I27" s="63">
        <v>9.7026268660434505E-4</v>
      </c>
      <c r="J27" s="97">
        <v>13414.571850561701</v>
      </c>
      <c r="K27" s="68">
        <v>9.9913113146916292E-4</v>
      </c>
      <c r="L27" s="99">
        <v>2</v>
      </c>
      <c r="N27" s="94" t="s">
        <v>1253</v>
      </c>
      <c r="O27" s="63">
        <v>8.3908782767954401E-4</v>
      </c>
      <c r="P27" s="97">
        <v>36759.722679004401</v>
      </c>
      <c r="Q27" s="68">
        <v>5.6767716343911496E-3</v>
      </c>
      <c r="R27" s="99">
        <v>8</v>
      </c>
    </row>
    <row r="28" spans="2:18" x14ac:dyDescent="0.25">
      <c r="B28" s="94" t="s">
        <v>2106</v>
      </c>
      <c r="C28" s="63">
        <v>9.7026268660434505E-4</v>
      </c>
      <c r="D28" s="97">
        <v>13414.571850561701</v>
      </c>
      <c r="E28" s="68">
        <v>9.9913113146916292E-4</v>
      </c>
      <c r="F28" s="99">
        <v>2</v>
      </c>
      <c r="H28" s="94" t="s">
        <v>2049</v>
      </c>
      <c r="I28" s="63">
        <v>1.0555726347228501E-3</v>
      </c>
      <c r="J28" s="97">
        <v>2591.48589785588</v>
      </c>
      <c r="K28" s="68">
        <v>3.7951075838690699E-4</v>
      </c>
      <c r="L28" s="99">
        <v>3</v>
      </c>
      <c r="N28" s="94" t="s">
        <v>377</v>
      </c>
      <c r="O28" s="63">
        <v>1.0103715946895601E-3</v>
      </c>
      <c r="P28" s="97">
        <v>616015.60822599905</v>
      </c>
      <c r="Q28" s="68">
        <v>0.35469419412451603</v>
      </c>
      <c r="R28" s="99">
        <v>434</v>
      </c>
    </row>
    <row r="29" spans="2:18" x14ac:dyDescent="0.25">
      <c r="B29" s="94" t="s">
        <v>2049</v>
      </c>
      <c r="C29" s="63">
        <v>1.0555726347228501E-3</v>
      </c>
      <c r="D29" s="97">
        <v>2591.48589785588</v>
      </c>
      <c r="E29" s="68">
        <v>3.7951075838690699E-4</v>
      </c>
      <c r="F29" s="99">
        <v>3</v>
      </c>
      <c r="H29" s="94" t="s">
        <v>733</v>
      </c>
      <c r="I29" s="63">
        <v>1.07229889566688E-3</v>
      </c>
      <c r="J29" s="97">
        <v>52058.216080016799</v>
      </c>
      <c r="K29" s="68">
        <v>4.4944074839756197E-3</v>
      </c>
      <c r="L29" s="99">
        <v>3</v>
      </c>
      <c r="N29" s="94" t="s">
        <v>862</v>
      </c>
      <c r="O29" s="63">
        <v>1.0449823103707799E-3</v>
      </c>
      <c r="P29" s="97">
        <v>20734.830574666601</v>
      </c>
      <c r="Q29" s="68">
        <v>2.4709777582461899E-3</v>
      </c>
      <c r="R29" s="99">
        <v>7</v>
      </c>
    </row>
    <row r="30" spans="2:18" x14ac:dyDescent="0.25">
      <c r="B30" s="94" t="s">
        <v>733</v>
      </c>
      <c r="C30" s="63">
        <v>1.07229889566688E-3</v>
      </c>
      <c r="D30" s="97">
        <v>52058.216080016799</v>
      </c>
      <c r="E30" s="68">
        <v>4.4944074839756197E-3</v>
      </c>
      <c r="F30" s="99">
        <v>3</v>
      </c>
      <c r="H30" s="94" t="s">
        <v>1683</v>
      </c>
      <c r="I30" s="63">
        <v>1.08430480435966E-3</v>
      </c>
      <c r="J30" s="97">
        <v>22896.012629678698</v>
      </c>
      <c r="K30" s="68">
        <v>3.8251941341681502E-3</v>
      </c>
      <c r="L30" s="99">
        <v>10</v>
      </c>
      <c r="N30" s="94" t="s">
        <v>2049</v>
      </c>
      <c r="O30" s="63">
        <v>1.0555726347228501E-3</v>
      </c>
      <c r="P30" s="97">
        <v>2591.48589785588</v>
      </c>
      <c r="Q30" s="68">
        <v>3.7951075838690699E-4</v>
      </c>
      <c r="R30" s="99">
        <v>3</v>
      </c>
    </row>
    <row r="31" spans="2:18" x14ac:dyDescent="0.25">
      <c r="B31" s="94" t="s">
        <v>1683</v>
      </c>
      <c r="C31" s="63">
        <v>1.08430480435966E-3</v>
      </c>
      <c r="D31" s="97">
        <v>22896.012629678698</v>
      </c>
      <c r="E31" s="68">
        <v>3.8251941341681502E-3</v>
      </c>
      <c r="F31" s="99">
        <v>10</v>
      </c>
      <c r="H31" s="94" t="s">
        <v>2149</v>
      </c>
      <c r="I31" s="63">
        <v>1.0846239154881599E-3</v>
      </c>
      <c r="J31" s="97">
        <v>44860.366175408599</v>
      </c>
      <c r="K31" s="68">
        <v>7.9886562170721105E-3</v>
      </c>
      <c r="L31" s="99">
        <v>7</v>
      </c>
      <c r="N31" s="94" t="s">
        <v>242</v>
      </c>
      <c r="O31" s="63">
        <v>1.0747278853381801E-3</v>
      </c>
      <c r="P31" s="97">
        <v>97253.645814115895</v>
      </c>
      <c r="Q31" s="68">
        <v>2.5517952824781399E-2</v>
      </c>
      <c r="R31" s="99">
        <v>23</v>
      </c>
    </row>
    <row r="32" spans="2:18" x14ac:dyDescent="0.25">
      <c r="B32" s="94" t="s">
        <v>2149</v>
      </c>
      <c r="C32" s="63">
        <v>1.0846239154881599E-3</v>
      </c>
      <c r="D32" s="97">
        <v>44860.366175408599</v>
      </c>
      <c r="E32" s="68">
        <v>7.9886562170721105E-3</v>
      </c>
      <c r="F32" s="99">
        <v>7</v>
      </c>
      <c r="H32" s="94" t="s">
        <v>891</v>
      </c>
      <c r="I32" s="63">
        <v>1.1038484743774099E-3</v>
      </c>
      <c r="J32" s="97">
        <v>8037.23014020965</v>
      </c>
      <c r="K32" s="68">
        <v>8.8255772230622499E-4</v>
      </c>
      <c r="L32" s="99">
        <v>3</v>
      </c>
      <c r="N32" s="94" t="s">
        <v>891</v>
      </c>
      <c r="O32" s="63">
        <v>1.1038484743774099E-3</v>
      </c>
      <c r="P32" s="97">
        <v>8037.23014020965</v>
      </c>
      <c r="Q32" s="68">
        <v>8.8255772230622499E-4</v>
      </c>
      <c r="R32" s="99">
        <v>3</v>
      </c>
    </row>
    <row r="33" spans="2:18" x14ac:dyDescent="0.25">
      <c r="B33" s="94" t="s">
        <v>1126</v>
      </c>
      <c r="C33" s="63">
        <v>1.11828072248273E-3</v>
      </c>
      <c r="D33" s="97">
        <v>19481.071622809199</v>
      </c>
      <c r="E33" s="68">
        <v>2.6844954725512402E-3</v>
      </c>
      <c r="F33" s="99">
        <v>7</v>
      </c>
      <c r="H33" s="94" t="s">
        <v>1126</v>
      </c>
      <c r="I33" s="63">
        <v>1.11828072248273E-3</v>
      </c>
      <c r="J33" s="97">
        <v>19481.071622809199</v>
      </c>
      <c r="K33" s="68">
        <v>2.6844954725512402E-3</v>
      </c>
      <c r="L33" s="99">
        <v>7</v>
      </c>
      <c r="N33" s="94" t="s">
        <v>317</v>
      </c>
      <c r="O33" s="63">
        <v>1.15799041729733E-3</v>
      </c>
      <c r="P33" s="97">
        <v>107160.56353662899</v>
      </c>
      <c r="Q33" s="68">
        <v>1.9200511698322702E-2</v>
      </c>
      <c r="R33" s="99">
        <v>17</v>
      </c>
    </row>
    <row r="34" spans="2:18" x14ac:dyDescent="0.25">
      <c r="B34" s="94" t="s">
        <v>1285</v>
      </c>
      <c r="C34" s="63">
        <v>1.20904227207435E-3</v>
      </c>
      <c r="D34" s="97">
        <v>1758.01844962156</v>
      </c>
      <c r="E34" s="68">
        <v>1.9280971255497599E-4</v>
      </c>
      <c r="F34" s="99">
        <v>2</v>
      </c>
      <c r="H34" s="94" t="s">
        <v>1285</v>
      </c>
      <c r="I34" s="63">
        <v>1.20904227207435E-3</v>
      </c>
      <c r="J34" s="97">
        <v>1758.01844962156</v>
      </c>
      <c r="K34" s="68">
        <v>1.9280971255497599E-4</v>
      </c>
      <c r="L34" s="99">
        <v>2</v>
      </c>
      <c r="N34" s="94" t="s">
        <v>1275</v>
      </c>
      <c r="O34" s="63">
        <v>1.21926530734179E-3</v>
      </c>
      <c r="P34" s="97">
        <v>52091.271375433498</v>
      </c>
      <c r="Q34" s="68">
        <v>7.31175527112199E-3</v>
      </c>
      <c r="R34" s="99">
        <v>12</v>
      </c>
    </row>
    <row r="35" spans="2:18" x14ac:dyDescent="0.25">
      <c r="B35" s="94" t="s">
        <v>1258</v>
      </c>
      <c r="C35" s="63">
        <v>1.2449615174030301E-3</v>
      </c>
      <c r="D35" s="97">
        <v>42485.717644439101</v>
      </c>
      <c r="E35" s="68">
        <v>6.7927512857433097E-3</v>
      </c>
      <c r="F35" s="99">
        <v>7</v>
      </c>
      <c r="H35" s="94" t="s">
        <v>486</v>
      </c>
      <c r="I35" s="63">
        <v>1.21426025707165E-3</v>
      </c>
      <c r="J35" s="97">
        <v>22201.544195367202</v>
      </c>
      <c r="K35" s="68">
        <v>4.8197760095522501E-3</v>
      </c>
      <c r="L35" s="99">
        <v>14</v>
      </c>
      <c r="N35" s="94" t="s">
        <v>689</v>
      </c>
      <c r="O35" s="63">
        <v>1.2207435920057899E-3</v>
      </c>
      <c r="P35" s="97">
        <v>12714.6169963634</v>
      </c>
      <c r="Q35" s="68">
        <v>1.41516965875565E-3</v>
      </c>
      <c r="R35" s="99">
        <v>2</v>
      </c>
    </row>
    <row r="36" spans="2:18" x14ac:dyDescent="0.25">
      <c r="B36" s="94" t="s">
        <v>1732</v>
      </c>
      <c r="C36" s="63">
        <v>1.27292605736786E-3</v>
      </c>
      <c r="D36" s="97">
        <v>62376.343390164599</v>
      </c>
      <c r="E36" s="68">
        <v>9.8518190542682509E-3</v>
      </c>
      <c r="F36" s="99">
        <v>17</v>
      </c>
      <c r="H36" s="94" t="s">
        <v>689</v>
      </c>
      <c r="I36" s="63">
        <v>1.2207435920057899E-3</v>
      </c>
      <c r="J36" s="97">
        <v>12714.6169963634</v>
      </c>
      <c r="K36" s="68">
        <v>1.41516965875565E-3</v>
      </c>
      <c r="L36" s="99">
        <v>2</v>
      </c>
      <c r="N36" s="94" t="s">
        <v>768</v>
      </c>
      <c r="O36" s="63">
        <v>1.2230121122880301E-3</v>
      </c>
      <c r="P36" s="97">
        <v>7406.2891478482397</v>
      </c>
      <c r="Q36" s="68">
        <v>8.3750791535176902E-4</v>
      </c>
      <c r="R36" s="99">
        <v>6</v>
      </c>
    </row>
    <row r="37" spans="2:18" x14ac:dyDescent="0.25">
      <c r="B37" s="94" t="s">
        <v>891</v>
      </c>
      <c r="C37" s="63">
        <v>1.27599178448516E-3</v>
      </c>
      <c r="D37" s="97">
        <v>8333.2729542008601</v>
      </c>
      <c r="E37" s="68">
        <v>1.6352634214946099E-3</v>
      </c>
      <c r="F37" s="99">
        <v>7</v>
      </c>
      <c r="H37" s="94" t="s">
        <v>1258</v>
      </c>
      <c r="I37" s="63">
        <v>1.2449615174030301E-3</v>
      </c>
      <c r="J37" s="97">
        <v>42485.717644439101</v>
      </c>
      <c r="K37" s="68">
        <v>6.7927512857433097E-3</v>
      </c>
      <c r="L37" s="99">
        <v>7</v>
      </c>
      <c r="N37" s="94" t="s">
        <v>1573</v>
      </c>
      <c r="O37" s="63">
        <v>1.33870347354518E-3</v>
      </c>
      <c r="P37" s="97">
        <v>24899.3901195781</v>
      </c>
      <c r="Q37" s="68">
        <v>3.11298371197017E-3</v>
      </c>
      <c r="R37" s="99">
        <v>7</v>
      </c>
    </row>
    <row r="38" spans="2:18" x14ac:dyDescent="0.25">
      <c r="B38" s="94" t="s">
        <v>840</v>
      </c>
      <c r="C38" s="63">
        <v>1.2936239992821701E-3</v>
      </c>
      <c r="D38" s="97">
        <v>13388.296290798</v>
      </c>
      <c r="E38" s="68">
        <v>1.9931509412196898E-3</v>
      </c>
      <c r="F38" s="99">
        <v>6</v>
      </c>
      <c r="H38" s="94" t="s">
        <v>1732</v>
      </c>
      <c r="I38" s="63">
        <v>1.27292605736786E-3</v>
      </c>
      <c r="J38" s="97">
        <v>62376.343390164599</v>
      </c>
      <c r="K38" s="68">
        <v>9.8518190542682509E-3</v>
      </c>
      <c r="L38" s="99">
        <v>17</v>
      </c>
      <c r="N38" s="94" t="s">
        <v>1864</v>
      </c>
      <c r="O38" s="63">
        <v>1.4824589311259601E-3</v>
      </c>
      <c r="P38" s="97">
        <v>63674.108216811903</v>
      </c>
      <c r="Q38" s="68">
        <v>1.15282392035573E-2</v>
      </c>
      <c r="R38" s="99">
        <v>12</v>
      </c>
    </row>
    <row r="39" spans="2:18" x14ac:dyDescent="0.25">
      <c r="B39" s="94" t="s">
        <v>580</v>
      </c>
      <c r="C39" s="63">
        <v>1.33438860888007E-3</v>
      </c>
      <c r="D39" s="97">
        <v>91315.109735700695</v>
      </c>
      <c r="E39" s="68">
        <v>2.56117239860966E-2</v>
      </c>
      <c r="F39" s="99">
        <v>25</v>
      </c>
      <c r="H39" s="94" t="s">
        <v>840</v>
      </c>
      <c r="I39" s="63">
        <v>1.3311330192442E-3</v>
      </c>
      <c r="J39" s="97">
        <v>13073.708066753599</v>
      </c>
      <c r="K39" s="68">
        <v>1.8354134418297899E-3</v>
      </c>
      <c r="L39" s="99">
        <v>5</v>
      </c>
      <c r="N39" s="94" t="s">
        <v>1959</v>
      </c>
      <c r="O39" s="63">
        <v>1.5167583022933501E-3</v>
      </c>
      <c r="P39" s="97">
        <v>28196.444030354101</v>
      </c>
      <c r="Q39" s="68">
        <v>3.8267933455269701E-3</v>
      </c>
      <c r="R39" s="99">
        <v>5</v>
      </c>
    </row>
    <row r="40" spans="2:18" x14ac:dyDescent="0.25">
      <c r="B40" s="94" t="s">
        <v>317</v>
      </c>
      <c r="C40" s="63">
        <v>1.3355435235418299E-3</v>
      </c>
      <c r="D40" s="97">
        <v>108745.188894762</v>
      </c>
      <c r="E40" s="68">
        <v>2.21395828993575E-2</v>
      </c>
      <c r="F40" s="99">
        <v>20</v>
      </c>
      <c r="H40" s="94" t="s">
        <v>317</v>
      </c>
      <c r="I40" s="63">
        <v>1.3355435235418299E-3</v>
      </c>
      <c r="J40" s="97">
        <v>108745.188894762</v>
      </c>
      <c r="K40" s="68">
        <v>2.21395828993575E-2</v>
      </c>
      <c r="L40" s="99">
        <v>20</v>
      </c>
      <c r="N40" s="94" t="s">
        <v>1042</v>
      </c>
      <c r="O40" s="63">
        <v>1.54195328620955E-3</v>
      </c>
      <c r="P40" s="97">
        <v>7724.3596134378704</v>
      </c>
      <c r="Q40" s="68">
        <v>9.2073989894195696E-4</v>
      </c>
      <c r="R40" s="99">
        <v>4</v>
      </c>
    </row>
    <row r="41" spans="2:18" x14ac:dyDescent="0.25">
      <c r="B41" s="94" t="s">
        <v>548</v>
      </c>
      <c r="C41" s="63">
        <v>1.38016782697972E-3</v>
      </c>
      <c r="D41" s="97">
        <v>26710.750021549498</v>
      </c>
      <c r="E41" s="68">
        <v>2.57309350641467E-3</v>
      </c>
      <c r="F41" s="99">
        <v>3</v>
      </c>
      <c r="H41" s="94" t="s">
        <v>548</v>
      </c>
      <c r="I41" s="63">
        <v>1.36772596438903E-3</v>
      </c>
      <c r="J41" s="97">
        <v>26710.022991598598</v>
      </c>
      <c r="K41" s="68">
        <v>2.5380439112375002E-3</v>
      </c>
      <c r="L41" s="99">
        <v>2</v>
      </c>
      <c r="N41" s="94" t="s">
        <v>393</v>
      </c>
      <c r="O41" s="63">
        <v>1.5663360285665701E-3</v>
      </c>
      <c r="P41" s="97">
        <v>31167.772226353201</v>
      </c>
      <c r="Q41" s="68">
        <v>7.8441180976274102E-3</v>
      </c>
      <c r="R41" s="99">
        <v>17</v>
      </c>
    </row>
    <row r="42" spans="2:18" x14ac:dyDescent="0.25">
      <c r="B42" s="94" t="s">
        <v>1685</v>
      </c>
      <c r="C42" s="63">
        <v>1.4097677915411999E-3</v>
      </c>
      <c r="D42" s="97">
        <v>85606.0047554271</v>
      </c>
      <c r="E42" s="68">
        <v>1.45454821727773E-2</v>
      </c>
      <c r="F42" s="99">
        <v>10</v>
      </c>
      <c r="H42" s="94" t="s">
        <v>1685</v>
      </c>
      <c r="I42" s="63">
        <v>1.4097677915411999E-3</v>
      </c>
      <c r="J42" s="97">
        <v>85606.0047554271</v>
      </c>
      <c r="K42" s="68">
        <v>1.45454821727773E-2</v>
      </c>
      <c r="L42" s="99">
        <v>10</v>
      </c>
      <c r="N42" s="94" t="s">
        <v>1359</v>
      </c>
      <c r="O42" s="63">
        <v>1.62609408232985E-3</v>
      </c>
      <c r="P42" s="97">
        <v>9626.9111986969401</v>
      </c>
      <c r="Q42" s="68">
        <v>1.9462340848831899E-3</v>
      </c>
      <c r="R42" s="99">
        <v>8</v>
      </c>
    </row>
    <row r="43" spans="2:18" x14ac:dyDescent="0.25">
      <c r="B43" s="94" t="s">
        <v>2291</v>
      </c>
      <c r="C43" s="63">
        <v>1.46195655507271E-3</v>
      </c>
      <c r="D43" s="97">
        <v>25313.8198630263</v>
      </c>
      <c r="E43" s="68">
        <v>3.8509460440869499E-3</v>
      </c>
      <c r="F43" s="99">
        <v>7</v>
      </c>
      <c r="H43" s="94" t="s">
        <v>2291</v>
      </c>
      <c r="I43" s="63">
        <v>1.46195655507271E-3</v>
      </c>
      <c r="J43" s="97">
        <v>25313.8198630263</v>
      </c>
      <c r="K43" s="68">
        <v>3.8509460440869499E-3</v>
      </c>
      <c r="L43" s="99">
        <v>7</v>
      </c>
      <c r="N43" s="94" t="s">
        <v>1186</v>
      </c>
      <c r="O43" s="63">
        <v>1.92479267064812E-3</v>
      </c>
      <c r="P43" s="97">
        <v>25116.054093101699</v>
      </c>
      <c r="Q43" s="68">
        <v>3.3345301984164799E-3</v>
      </c>
      <c r="R43" s="99">
        <v>5</v>
      </c>
    </row>
    <row r="44" spans="2:18" x14ac:dyDescent="0.25">
      <c r="B44" s="94" t="s">
        <v>647</v>
      </c>
      <c r="C44" s="63">
        <v>1.4669375223805899E-3</v>
      </c>
      <c r="D44" s="97">
        <v>50017.382103422002</v>
      </c>
      <c r="E44" s="68">
        <v>9.4960136629232209E-3</v>
      </c>
      <c r="F44" s="99">
        <v>6</v>
      </c>
      <c r="H44" s="94" t="s">
        <v>849</v>
      </c>
      <c r="I44" s="63">
        <v>1.4829598143249901E-3</v>
      </c>
      <c r="J44" s="97">
        <v>111990.650238002</v>
      </c>
      <c r="K44" s="68">
        <v>2.4877684855555401E-2</v>
      </c>
      <c r="L44" s="99">
        <v>9</v>
      </c>
      <c r="N44" s="94" t="s">
        <v>800</v>
      </c>
      <c r="O44" s="63">
        <v>1.97923952409529E-3</v>
      </c>
      <c r="P44" s="97">
        <v>2915.82071925535</v>
      </c>
      <c r="Q44" s="68">
        <v>3.7715523208116001E-4</v>
      </c>
      <c r="R44" s="99">
        <v>2</v>
      </c>
    </row>
    <row r="45" spans="2:18" x14ac:dyDescent="0.25">
      <c r="B45" s="94" t="s">
        <v>849</v>
      </c>
      <c r="C45" s="63">
        <v>1.4829598143249901E-3</v>
      </c>
      <c r="D45" s="97">
        <v>111990.650238002</v>
      </c>
      <c r="E45" s="68">
        <v>2.4877684855555401E-2</v>
      </c>
      <c r="F45" s="99">
        <v>9</v>
      </c>
      <c r="H45" s="94" t="s">
        <v>483</v>
      </c>
      <c r="I45" s="63">
        <v>1.5705500154562201E-3</v>
      </c>
      <c r="J45" s="97">
        <v>111648.86331706301</v>
      </c>
      <c r="K45" s="68">
        <v>3.5747758178309101E-2</v>
      </c>
      <c r="L45" s="99">
        <v>40</v>
      </c>
      <c r="N45" s="94" t="s">
        <v>703</v>
      </c>
      <c r="O45" s="63">
        <v>1.9897844164507498E-3</v>
      </c>
      <c r="P45" s="97">
        <v>15822.3114889263</v>
      </c>
      <c r="Q45" s="68">
        <v>3.2639896764189002E-3</v>
      </c>
      <c r="R45" s="99">
        <v>7</v>
      </c>
    </row>
    <row r="46" spans="2:18" x14ac:dyDescent="0.25">
      <c r="B46" s="94" t="s">
        <v>1842</v>
      </c>
      <c r="C46" s="63">
        <v>1.5796705009656501E-3</v>
      </c>
      <c r="D46" s="97">
        <v>51959.934750893502</v>
      </c>
      <c r="E46" s="68">
        <v>1.08214496069287E-2</v>
      </c>
      <c r="F46" s="99">
        <v>18</v>
      </c>
      <c r="H46" s="94" t="s">
        <v>1842</v>
      </c>
      <c r="I46" s="63">
        <v>1.5796705009656501E-3</v>
      </c>
      <c r="J46" s="97">
        <v>51959.934750893502</v>
      </c>
      <c r="K46" s="68">
        <v>1.08214496069287E-2</v>
      </c>
      <c r="L46" s="99">
        <v>18</v>
      </c>
      <c r="N46" s="94" t="s">
        <v>608</v>
      </c>
      <c r="O46" s="63">
        <v>2.09825169408046E-3</v>
      </c>
      <c r="P46" s="97">
        <v>7359.0947524538196</v>
      </c>
      <c r="Q46" s="68">
        <v>1.12064096464608E-3</v>
      </c>
      <c r="R46" s="99">
        <v>3</v>
      </c>
    </row>
    <row r="47" spans="2:18" x14ac:dyDescent="0.25">
      <c r="B47" s="94" t="s">
        <v>1556</v>
      </c>
      <c r="C47" s="63">
        <v>1.63882138449218E-3</v>
      </c>
      <c r="D47" s="97">
        <v>14043.8719677878</v>
      </c>
      <c r="E47" s="68">
        <v>3.8289783119315399E-3</v>
      </c>
      <c r="F47" s="99">
        <v>15</v>
      </c>
      <c r="H47" s="94" t="s">
        <v>1556</v>
      </c>
      <c r="I47" s="63">
        <v>1.63882138449218E-3</v>
      </c>
      <c r="J47" s="97">
        <v>14043.8719677878</v>
      </c>
      <c r="K47" s="68">
        <v>3.8289783119315399E-3</v>
      </c>
      <c r="L47" s="99">
        <v>15</v>
      </c>
      <c r="N47" s="94" t="s">
        <v>801</v>
      </c>
      <c r="O47" s="63">
        <v>2.2427716869323402E-3</v>
      </c>
      <c r="P47" s="97">
        <v>21814.288437804102</v>
      </c>
      <c r="Q47" s="68">
        <v>4.0129857975626602E-3</v>
      </c>
      <c r="R47" s="99">
        <v>9</v>
      </c>
    </row>
    <row r="48" spans="2:18" x14ac:dyDescent="0.25">
      <c r="B48" s="94" t="s">
        <v>1959</v>
      </c>
      <c r="C48" s="63">
        <v>1.6487034817063899E-3</v>
      </c>
      <c r="D48" s="97">
        <v>49054.705247846301</v>
      </c>
      <c r="E48" s="68">
        <v>8.6231080888816806E-3</v>
      </c>
      <c r="F48" s="99">
        <v>9</v>
      </c>
      <c r="H48" s="94" t="s">
        <v>1959</v>
      </c>
      <c r="I48" s="63">
        <v>1.6487034817063899E-3</v>
      </c>
      <c r="J48" s="97">
        <v>49054.705247846301</v>
      </c>
      <c r="K48" s="68">
        <v>8.6231080888816806E-3</v>
      </c>
      <c r="L48" s="99">
        <v>9</v>
      </c>
      <c r="N48" s="94" t="s">
        <v>1229</v>
      </c>
      <c r="O48" s="63">
        <v>2.2966311813867601E-3</v>
      </c>
      <c r="P48" s="97">
        <v>68085.905342841899</v>
      </c>
      <c r="Q48" s="68">
        <v>1.23352202252542E-2</v>
      </c>
      <c r="R48" s="99">
        <v>7</v>
      </c>
    </row>
    <row r="49" spans="2:18" x14ac:dyDescent="0.25">
      <c r="B49" s="94" t="s">
        <v>483</v>
      </c>
      <c r="C49" s="63">
        <v>1.74222373602735E-3</v>
      </c>
      <c r="D49" s="97">
        <v>112364.187839529</v>
      </c>
      <c r="E49" s="68">
        <v>3.76174876624479E-2</v>
      </c>
      <c r="F49" s="99">
        <v>42</v>
      </c>
      <c r="H49" s="94" t="s">
        <v>1983</v>
      </c>
      <c r="I49" s="63">
        <v>1.72737998419863E-3</v>
      </c>
      <c r="J49" s="97">
        <v>10059.021175059701</v>
      </c>
      <c r="K49" s="68">
        <v>1.8390490149993301E-3</v>
      </c>
      <c r="L49" s="99">
        <v>10</v>
      </c>
      <c r="N49" s="94" t="s">
        <v>1503</v>
      </c>
      <c r="O49" s="63">
        <v>2.3304899289879602E-3</v>
      </c>
      <c r="P49" s="97">
        <v>39532.506746918902</v>
      </c>
      <c r="Q49" s="68">
        <v>4.4167063920499197E-3</v>
      </c>
      <c r="R49" s="99">
        <v>4</v>
      </c>
    </row>
    <row r="50" spans="2:18" x14ac:dyDescent="0.25">
      <c r="B50" s="94" t="s">
        <v>657</v>
      </c>
      <c r="C50" s="63">
        <v>1.7425548338593001E-3</v>
      </c>
      <c r="D50" s="97">
        <v>80189.121389689404</v>
      </c>
      <c r="E50" s="68">
        <v>1.09123923191412E-2</v>
      </c>
      <c r="F50" s="99">
        <v>9</v>
      </c>
      <c r="H50" s="94" t="s">
        <v>657</v>
      </c>
      <c r="I50" s="63">
        <v>1.7425548338593001E-3</v>
      </c>
      <c r="J50" s="97">
        <v>80189.121389689404</v>
      </c>
      <c r="K50" s="68">
        <v>1.09123923191412E-2</v>
      </c>
      <c r="L50" s="99">
        <v>9</v>
      </c>
      <c r="N50" s="94" t="s">
        <v>1516</v>
      </c>
      <c r="O50" s="63">
        <v>2.3608335184418299E-3</v>
      </c>
      <c r="P50" s="97">
        <v>36611.913385008302</v>
      </c>
      <c r="Q50" s="68">
        <v>4.5298453087581E-3</v>
      </c>
      <c r="R50" s="99">
        <v>4</v>
      </c>
    </row>
    <row r="51" spans="2:18" x14ac:dyDescent="0.25">
      <c r="B51" s="94" t="s">
        <v>1524</v>
      </c>
      <c r="C51" s="63">
        <v>1.9291532010503199E-3</v>
      </c>
      <c r="D51" s="97">
        <v>28936.140505724201</v>
      </c>
      <c r="E51" s="68">
        <v>4.3653058403505304E-3</v>
      </c>
      <c r="F51" s="99">
        <v>14</v>
      </c>
      <c r="H51" s="94" t="s">
        <v>948</v>
      </c>
      <c r="I51" s="63">
        <v>1.7855001635605999E-3</v>
      </c>
      <c r="J51" s="97">
        <v>19087.646520097602</v>
      </c>
      <c r="K51" s="68">
        <v>3.4465533024997199E-3</v>
      </c>
      <c r="L51" s="99">
        <v>9</v>
      </c>
      <c r="N51" s="94" t="s">
        <v>758</v>
      </c>
      <c r="O51" s="63">
        <v>2.4937022455629701E-3</v>
      </c>
      <c r="P51" s="97">
        <v>49893.620345281597</v>
      </c>
      <c r="Q51" s="68">
        <v>6.0937890820244901E-3</v>
      </c>
      <c r="R51" s="99">
        <v>4</v>
      </c>
    </row>
    <row r="52" spans="2:18" x14ac:dyDescent="0.25">
      <c r="B52" s="94" t="s">
        <v>377</v>
      </c>
      <c r="C52" s="63">
        <v>1.9500013863083701E-3</v>
      </c>
      <c r="D52" s="97">
        <v>1150382.04085103</v>
      </c>
      <c r="E52" s="68">
        <v>0.71426456186512399</v>
      </c>
      <c r="F52" s="99">
        <v>729</v>
      </c>
      <c r="H52" s="94" t="s">
        <v>1524</v>
      </c>
      <c r="I52" s="63">
        <v>1.9291532010503199E-3</v>
      </c>
      <c r="J52" s="97">
        <v>28936.140505724201</v>
      </c>
      <c r="K52" s="68">
        <v>4.3653058403505304E-3</v>
      </c>
      <c r="L52" s="99">
        <v>14</v>
      </c>
      <c r="N52" s="94" t="s">
        <v>2423</v>
      </c>
      <c r="O52" s="63">
        <v>2.5166362746613701E-3</v>
      </c>
      <c r="P52" s="97">
        <v>73145.495060161105</v>
      </c>
      <c r="Q52" s="68">
        <v>1.44923841606635E-2</v>
      </c>
      <c r="R52" s="99">
        <v>5</v>
      </c>
    </row>
    <row r="53" spans="2:18" x14ac:dyDescent="0.25">
      <c r="B53" s="94" t="s">
        <v>2262</v>
      </c>
      <c r="C53" s="63">
        <v>1.9894003030542398E-3</v>
      </c>
      <c r="D53" s="97">
        <v>98170.725248468298</v>
      </c>
      <c r="E53" s="68">
        <v>2.3955441237917801E-2</v>
      </c>
      <c r="F53" s="99">
        <v>12</v>
      </c>
      <c r="H53" s="94" t="s">
        <v>2262</v>
      </c>
      <c r="I53" s="63">
        <v>1.9894003030542398E-3</v>
      </c>
      <c r="J53" s="97">
        <v>98170.725248468298</v>
      </c>
      <c r="K53" s="68">
        <v>2.3955441237917801E-2</v>
      </c>
      <c r="L53" s="99">
        <v>12</v>
      </c>
      <c r="N53" s="94" t="s">
        <v>2093</v>
      </c>
      <c r="O53" s="63">
        <v>2.5208101668470402E-3</v>
      </c>
      <c r="P53" s="97">
        <v>9489.2687226967792</v>
      </c>
      <c r="Q53" s="68">
        <v>8.8815695596959903E-4</v>
      </c>
      <c r="R53" s="99">
        <v>2</v>
      </c>
    </row>
    <row r="54" spans="2:18" x14ac:dyDescent="0.25">
      <c r="B54" s="94" t="s">
        <v>1725</v>
      </c>
      <c r="C54" s="63">
        <v>2.0240747670857498E-3</v>
      </c>
      <c r="D54" s="97">
        <v>47330.632818271901</v>
      </c>
      <c r="E54" s="68">
        <v>5.2924052273265699E-3</v>
      </c>
      <c r="F54" s="99">
        <v>7</v>
      </c>
      <c r="H54" s="94" t="s">
        <v>617</v>
      </c>
      <c r="I54" s="63">
        <v>2.0020441375137002E-3</v>
      </c>
      <c r="J54" s="97">
        <v>4765.2734718071497</v>
      </c>
      <c r="K54" s="68">
        <v>7.7335181802413804E-4</v>
      </c>
      <c r="L54" s="99">
        <v>6</v>
      </c>
      <c r="N54" s="94" t="s">
        <v>676</v>
      </c>
      <c r="O54" s="63">
        <v>2.5985876363272598E-3</v>
      </c>
      <c r="P54" s="97">
        <v>50875.8612417806</v>
      </c>
      <c r="Q54" s="68">
        <v>1.37378413856095E-2</v>
      </c>
      <c r="R54" s="99">
        <v>11</v>
      </c>
    </row>
    <row r="55" spans="2:18" x14ac:dyDescent="0.25">
      <c r="B55" s="94" t="s">
        <v>1672</v>
      </c>
      <c r="C55" s="63">
        <v>2.0339940279154398E-3</v>
      </c>
      <c r="D55" s="97">
        <v>163507.04501713501</v>
      </c>
      <c r="E55" s="68">
        <v>4.0637479208078003E-2</v>
      </c>
      <c r="F55" s="99">
        <v>33</v>
      </c>
      <c r="H55" s="94" t="s">
        <v>1725</v>
      </c>
      <c r="I55" s="63">
        <v>2.0240747670857498E-3</v>
      </c>
      <c r="J55" s="97">
        <v>47330.632818271901</v>
      </c>
      <c r="K55" s="68">
        <v>5.2924052273265699E-3</v>
      </c>
      <c r="L55" s="99">
        <v>7</v>
      </c>
      <c r="N55" s="94" t="s">
        <v>1501</v>
      </c>
      <c r="O55" s="63">
        <v>2.60123910856544E-3</v>
      </c>
      <c r="P55" s="97">
        <v>29993.060378841001</v>
      </c>
      <c r="Q55" s="68">
        <v>7.4391133270331304E-3</v>
      </c>
      <c r="R55" s="99">
        <v>17</v>
      </c>
    </row>
    <row r="56" spans="2:18" x14ac:dyDescent="0.25">
      <c r="B56" s="94" t="s">
        <v>1864</v>
      </c>
      <c r="C56" s="63">
        <v>2.09174830113764E-3</v>
      </c>
      <c r="D56" s="97">
        <v>73488.368467945504</v>
      </c>
      <c r="E56" s="68">
        <v>1.6970563296497199E-2</v>
      </c>
      <c r="F56" s="99">
        <v>15</v>
      </c>
      <c r="H56" s="94" t="s">
        <v>1672</v>
      </c>
      <c r="I56" s="63">
        <v>2.0339940279154398E-3</v>
      </c>
      <c r="J56" s="97">
        <v>163507.04501713501</v>
      </c>
      <c r="K56" s="68">
        <v>4.0637479208078003E-2</v>
      </c>
      <c r="L56" s="99">
        <v>33</v>
      </c>
      <c r="N56" s="94" t="s">
        <v>1595</v>
      </c>
      <c r="O56" s="63">
        <v>2.6818333862996101E-3</v>
      </c>
      <c r="P56" s="97">
        <v>31423.2514417403</v>
      </c>
      <c r="Q56" s="68">
        <v>3.1215160807635599E-3</v>
      </c>
      <c r="R56" s="99">
        <v>3</v>
      </c>
    </row>
    <row r="57" spans="2:18" x14ac:dyDescent="0.25">
      <c r="B57" s="94" t="s">
        <v>494</v>
      </c>
      <c r="C57" s="63">
        <v>2.1156671093618901E-3</v>
      </c>
      <c r="D57" s="97">
        <v>46056.503645437697</v>
      </c>
      <c r="E57" s="68">
        <v>9.4214917291402696E-3</v>
      </c>
      <c r="F57" s="99">
        <v>6</v>
      </c>
      <c r="H57" s="94" t="s">
        <v>1864</v>
      </c>
      <c r="I57" s="63">
        <v>2.1113541457720899E-3</v>
      </c>
      <c r="J57" s="97">
        <v>73158.872776440796</v>
      </c>
      <c r="K57" s="68">
        <v>1.6795257908773599E-2</v>
      </c>
      <c r="L57" s="99">
        <v>14</v>
      </c>
      <c r="N57" s="94" t="s">
        <v>1683</v>
      </c>
      <c r="O57" s="63">
        <v>2.7446232458169699E-3</v>
      </c>
      <c r="P57" s="97">
        <v>7524.5306293686199</v>
      </c>
      <c r="Q57" s="68">
        <v>8.5483861394009398E-4</v>
      </c>
      <c r="R57" s="99">
        <v>4</v>
      </c>
    </row>
    <row r="58" spans="2:18" x14ac:dyDescent="0.25">
      <c r="B58" s="94" t="s">
        <v>800</v>
      </c>
      <c r="C58" s="63">
        <v>2.1344012461793401E-3</v>
      </c>
      <c r="D58" s="97">
        <v>2915.9393497136798</v>
      </c>
      <c r="E58" s="68">
        <v>4.0057885673503102E-4</v>
      </c>
      <c r="F58" s="99">
        <v>3</v>
      </c>
      <c r="H58" s="94" t="s">
        <v>494</v>
      </c>
      <c r="I58" s="63">
        <v>2.1156671093618901E-3</v>
      </c>
      <c r="J58" s="97">
        <v>46056.503645437697</v>
      </c>
      <c r="K58" s="68">
        <v>9.4214917291402696E-3</v>
      </c>
      <c r="L58" s="99">
        <v>6</v>
      </c>
      <c r="N58" s="94" t="s">
        <v>1412</v>
      </c>
      <c r="O58" s="63">
        <v>2.7500428527723201E-3</v>
      </c>
      <c r="P58" s="97">
        <v>25562.9063576632</v>
      </c>
      <c r="Q58" s="68">
        <v>2.6823326257413298E-3</v>
      </c>
      <c r="R58" s="99">
        <v>6</v>
      </c>
    </row>
    <row r="59" spans="2:18" x14ac:dyDescent="0.25">
      <c r="B59" s="94" t="s">
        <v>1573</v>
      </c>
      <c r="C59" s="63">
        <v>2.15198589813873E-3</v>
      </c>
      <c r="D59" s="97">
        <v>25092.653132690099</v>
      </c>
      <c r="E59" s="68">
        <v>4.4273839662582097E-3</v>
      </c>
      <c r="F59" s="99">
        <v>10</v>
      </c>
      <c r="H59" s="94" t="s">
        <v>800</v>
      </c>
      <c r="I59" s="63">
        <v>2.1344012461793401E-3</v>
      </c>
      <c r="J59" s="97">
        <v>2915.9393497136798</v>
      </c>
      <c r="K59" s="68">
        <v>4.0057885673503102E-4</v>
      </c>
      <c r="L59" s="99">
        <v>3</v>
      </c>
      <c r="N59" s="94" t="s">
        <v>1401</v>
      </c>
      <c r="O59" s="63">
        <v>2.7697540558084799E-3</v>
      </c>
      <c r="P59" s="97">
        <v>40439.1633611449</v>
      </c>
      <c r="Q59" s="68">
        <v>8.3073881970054091E-3</v>
      </c>
      <c r="R59" s="99">
        <v>13</v>
      </c>
    </row>
    <row r="60" spans="2:18" x14ac:dyDescent="0.25">
      <c r="B60" s="94" t="s">
        <v>2301</v>
      </c>
      <c r="C60" s="63">
        <v>2.1612641267263299E-3</v>
      </c>
      <c r="D60" s="97">
        <v>44959.495104402602</v>
      </c>
      <c r="E60" s="68">
        <v>1.01619175948169E-2</v>
      </c>
      <c r="F60" s="99">
        <v>6</v>
      </c>
      <c r="H60" s="94" t="s">
        <v>1573</v>
      </c>
      <c r="I60" s="63">
        <v>2.15198589813873E-3</v>
      </c>
      <c r="J60" s="97">
        <v>25092.653132690099</v>
      </c>
      <c r="K60" s="68">
        <v>4.4273839662582097E-3</v>
      </c>
      <c r="L60" s="99">
        <v>10</v>
      </c>
      <c r="N60" s="94" t="s">
        <v>1303</v>
      </c>
      <c r="O60" s="63">
        <v>2.8986112115366698E-3</v>
      </c>
      <c r="P60" s="97">
        <v>13252.0084332926</v>
      </c>
      <c r="Q60" s="68">
        <v>2.0335654784183099E-3</v>
      </c>
      <c r="R60" s="99">
        <v>4</v>
      </c>
    </row>
    <row r="61" spans="2:18" x14ac:dyDescent="0.25">
      <c r="B61" s="94" t="s">
        <v>1042</v>
      </c>
      <c r="C61" s="63">
        <v>2.2243270394022301E-3</v>
      </c>
      <c r="D61" s="97">
        <v>9005.0503204033193</v>
      </c>
      <c r="E61" s="68">
        <v>1.9203222891739601E-3</v>
      </c>
      <c r="F61" s="99">
        <v>12</v>
      </c>
      <c r="H61" s="94" t="s">
        <v>2301</v>
      </c>
      <c r="I61" s="63">
        <v>2.1612641267263299E-3</v>
      </c>
      <c r="J61" s="97">
        <v>44959.495104402602</v>
      </c>
      <c r="K61" s="68">
        <v>1.01619175948169E-2</v>
      </c>
      <c r="L61" s="99">
        <v>6</v>
      </c>
      <c r="N61" s="94" t="s">
        <v>764</v>
      </c>
      <c r="O61" s="63">
        <v>2.90992619820275E-3</v>
      </c>
      <c r="P61" s="97">
        <v>4286.9734029602296</v>
      </c>
      <c r="Q61" s="68">
        <v>7.3052710496793497E-4</v>
      </c>
      <c r="R61" s="99">
        <v>5</v>
      </c>
    </row>
    <row r="62" spans="2:18" x14ac:dyDescent="0.25">
      <c r="B62" s="94" t="s">
        <v>875</v>
      </c>
      <c r="C62" s="63">
        <v>2.2607393400518902E-3</v>
      </c>
      <c r="D62" s="97">
        <v>19590.0309223568</v>
      </c>
      <c r="E62" s="68">
        <v>3.8050972835455199E-3</v>
      </c>
      <c r="F62" s="99">
        <v>8</v>
      </c>
      <c r="H62" s="94" t="s">
        <v>918</v>
      </c>
      <c r="I62" s="63">
        <v>2.2088756314484199E-3</v>
      </c>
      <c r="J62" s="97">
        <v>36867.714628369104</v>
      </c>
      <c r="K62" s="68">
        <v>7.6351499971291396E-3</v>
      </c>
      <c r="L62" s="99">
        <v>9</v>
      </c>
      <c r="N62" s="94" t="s">
        <v>1957</v>
      </c>
      <c r="O62" s="63">
        <v>2.9570536957350701E-3</v>
      </c>
      <c r="P62" s="97">
        <v>13902.2176145839</v>
      </c>
      <c r="Q62" s="68">
        <v>1.3611306594915201E-3</v>
      </c>
      <c r="R62" s="99">
        <v>3</v>
      </c>
    </row>
    <row r="63" spans="2:18" x14ac:dyDescent="0.25">
      <c r="B63" s="94" t="s">
        <v>2276</v>
      </c>
      <c r="C63" s="63">
        <v>2.32929670733099E-3</v>
      </c>
      <c r="D63" s="97">
        <v>890.23501374608202</v>
      </c>
      <c r="E63" s="68">
        <v>1.2064477655092401E-4</v>
      </c>
      <c r="F63" s="99">
        <v>2</v>
      </c>
      <c r="H63" s="94" t="s">
        <v>1042</v>
      </c>
      <c r="I63" s="63">
        <v>2.2243270394022301E-3</v>
      </c>
      <c r="J63" s="97">
        <v>9005.0503204033193</v>
      </c>
      <c r="K63" s="68">
        <v>1.9203222891739601E-3</v>
      </c>
      <c r="L63" s="99">
        <v>12</v>
      </c>
      <c r="N63" s="94" t="s">
        <v>1147</v>
      </c>
      <c r="O63" s="63">
        <v>2.97597177256458E-3</v>
      </c>
      <c r="P63" s="97">
        <v>1720.0530142080599</v>
      </c>
      <c r="Q63" s="68">
        <v>2.51765139113236E-4</v>
      </c>
      <c r="R63" s="99">
        <v>3</v>
      </c>
    </row>
    <row r="64" spans="2:18" x14ac:dyDescent="0.25">
      <c r="B64" s="94" t="s">
        <v>1503</v>
      </c>
      <c r="C64" s="63">
        <v>2.3304899289879602E-3</v>
      </c>
      <c r="D64" s="97">
        <v>39532.506746918902</v>
      </c>
      <c r="E64" s="68">
        <v>4.4167063920499197E-3</v>
      </c>
      <c r="F64" s="99">
        <v>4</v>
      </c>
      <c r="H64" s="94" t="s">
        <v>875</v>
      </c>
      <c r="I64" s="63">
        <v>2.2607393400518902E-3</v>
      </c>
      <c r="J64" s="97">
        <v>19590.0309223568</v>
      </c>
      <c r="K64" s="68">
        <v>3.8050972835455199E-3</v>
      </c>
      <c r="L64" s="99">
        <v>8</v>
      </c>
      <c r="N64" s="94" t="s">
        <v>2111</v>
      </c>
      <c r="O64" s="63">
        <v>3.04056603450318E-3</v>
      </c>
      <c r="P64" s="97">
        <v>3187.04482559382</v>
      </c>
      <c r="Q64" s="68">
        <v>2.8041881110823201E-4</v>
      </c>
      <c r="R64" s="99">
        <v>2</v>
      </c>
    </row>
    <row r="65" spans="2:18" x14ac:dyDescent="0.25">
      <c r="B65" s="94" t="s">
        <v>1405</v>
      </c>
      <c r="C65" s="63">
        <v>2.3872606882945199E-3</v>
      </c>
      <c r="D65" s="97">
        <v>40752.696846812803</v>
      </c>
      <c r="E65" s="68">
        <v>1.1587145084366399E-2</v>
      </c>
      <c r="F65" s="99">
        <v>18</v>
      </c>
      <c r="H65" s="94" t="s">
        <v>2276</v>
      </c>
      <c r="I65" s="63">
        <v>2.32929670733099E-3</v>
      </c>
      <c r="J65" s="97">
        <v>890.23501374608202</v>
      </c>
      <c r="K65" s="68">
        <v>1.2064477655092401E-4</v>
      </c>
      <c r="L65" s="99">
        <v>2</v>
      </c>
      <c r="N65" s="94" t="s">
        <v>1944</v>
      </c>
      <c r="O65" s="63">
        <v>3.04951384537152E-3</v>
      </c>
      <c r="P65" s="97">
        <v>41265.830636407503</v>
      </c>
      <c r="Q65" s="68">
        <v>6.5627127201554397E-3</v>
      </c>
      <c r="R65" s="99">
        <v>10</v>
      </c>
    </row>
    <row r="66" spans="2:18" x14ac:dyDescent="0.25">
      <c r="B66" s="94" t="s">
        <v>918</v>
      </c>
      <c r="C66" s="63">
        <v>2.43755747874129E-3</v>
      </c>
      <c r="D66" s="97">
        <v>36879.967315025096</v>
      </c>
      <c r="E66" s="68">
        <v>8.0265621759783301E-3</v>
      </c>
      <c r="F66" s="99">
        <v>10</v>
      </c>
      <c r="H66" s="94" t="s">
        <v>1503</v>
      </c>
      <c r="I66" s="63">
        <v>2.3304899289879602E-3</v>
      </c>
      <c r="J66" s="97">
        <v>39532.506746918902</v>
      </c>
      <c r="K66" s="68">
        <v>4.4167063920499197E-3</v>
      </c>
      <c r="L66" s="99">
        <v>4</v>
      </c>
      <c r="N66" s="94" t="s">
        <v>1789</v>
      </c>
      <c r="O66" s="63">
        <v>3.0523483465481598E-3</v>
      </c>
      <c r="P66" s="97">
        <v>42757.221968006401</v>
      </c>
      <c r="Q66" s="68">
        <v>9.8807585076622698E-3</v>
      </c>
      <c r="R66" s="99">
        <v>9</v>
      </c>
    </row>
    <row r="67" spans="2:18" x14ac:dyDescent="0.25">
      <c r="B67" s="94" t="s">
        <v>2233</v>
      </c>
      <c r="C67" s="63">
        <v>2.4605404866300598E-3</v>
      </c>
      <c r="D67" s="97">
        <v>41179.9443965748</v>
      </c>
      <c r="E67" s="68">
        <v>7.9626759054626291E-3</v>
      </c>
      <c r="F67" s="99">
        <v>14</v>
      </c>
      <c r="H67" s="94" t="s">
        <v>1405</v>
      </c>
      <c r="I67" s="63">
        <v>2.3872606882945199E-3</v>
      </c>
      <c r="J67" s="97">
        <v>40752.696846812803</v>
      </c>
      <c r="K67" s="68">
        <v>1.1587145084366399E-2</v>
      </c>
      <c r="L67" s="99">
        <v>18</v>
      </c>
      <c r="N67" s="94" t="s">
        <v>229</v>
      </c>
      <c r="O67" s="63">
        <v>3.0691232349837798E-3</v>
      </c>
      <c r="P67" s="97">
        <v>3540.5185816326002</v>
      </c>
      <c r="Q67" s="68">
        <v>4.0391883509999102E-4</v>
      </c>
      <c r="R67" s="99">
        <v>5</v>
      </c>
    </row>
    <row r="68" spans="2:18" x14ac:dyDescent="0.25">
      <c r="B68" s="94" t="s">
        <v>2093</v>
      </c>
      <c r="C68" s="63">
        <v>2.5208101668470402E-3</v>
      </c>
      <c r="D68" s="97">
        <v>9489.2687226967792</v>
      </c>
      <c r="E68" s="68">
        <v>8.8815695596959903E-4</v>
      </c>
      <c r="F68" s="99">
        <v>2</v>
      </c>
      <c r="H68" s="94" t="s">
        <v>377</v>
      </c>
      <c r="I68" s="63">
        <v>2.4574717050584402E-3</v>
      </c>
      <c r="J68" s="97">
        <v>1123053.7325291999</v>
      </c>
      <c r="K68" s="68">
        <v>0.70389100826757001</v>
      </c>
      <c r="L68" s="99">
        <v>724</v>
      </c>
      <c r="N68" s="94" t="s">
        <v>1783</v>
      </c>
      <c r="O68" s="63">
        <v>3.0844591743152201E-3</v>
      </c>
      <c r="P68" s="97">
        <v>64710.581761991103</v>
      </c>
      <c r="Q68" s="68">
        <v>1.40340361971917E-2</v>
      </c>
      <c r="R68" s="99">
        <v>19</v>
      </c>
    </row>
    <row r="69" spans="2:18" x14ac:dyDescent="0.25">
      <c r="B69" s="94" t="s">
        <v>2372</v>
      </c>
      <c r="C69" s="63">
        <v>2.55582741467405E-3</v>
      </c>
      <c r="D69" s="97">
        <v>107138.952903971</v>
      </c>
      <c r="E69" s="68">
        <v>3.48185236615337E-2</v>
      </c>
      <c r="F69" s="99">
        <v>13</v>
      </c>
      <c r="H69" s="94" t="s">
        <v>2233</v>
      </c>
      <c r="I69" s="63">
        <v>2.4605404866300598E-3</v>
      </c>
      <c r="J69" s="97">
        <v>41179.9443965748</v>
      </c>
      <c r="K69" s="68">
        <v>7.9626759054626291E-3</v>
      </c>
      <c r="L69" s="99">
        <v>14</v>
      </c>
      <c r="N69" s="94" t="s">
        <v>546</v>
      </c>
      <c r="O69" s="63">
        <v>3.0883657824221701E-3</v>
      </c>
      <c r="P69" s="97">
        <v>16238.720136685501</v>
      </c>
      <c r="Q69" s="68">
        <v>1.6663483607320399E-3</v>
      </c>
      <c r="R69" s="99">
        <v>3</v>
      </c>
    </row>
    <row r="70" spans="2:18" x14ac:dyDescent="0.25">
      <c r="B70" s="94" t="s">
        <v>571</v>
      </c>
      <c r="C70" s="63">
        <v>2.62502525872113E-3</v>
      </c>
      <c r="D70" s="97">
        <v>47493.789341093303</v>
      </c>
      <c r="E70" s="68">
        <v>1.0705903622825899E-2</v>
      </c>
      <c r="F70" s="99">
        <v>18</v>
      </c>
      <c r="H70" s="94" t="s">
        <v>2093</v>
      </c>
      <c r="I70" s="63">
        <v>2.5208101668470402E-3</v>
      </c>
      <c r="J70" s="97">
        <v>9489.2687226967792</v>
      </c>
      <c r="K70" s="68">
        <v>8.8815695596959903E-4</v>
      </c>
      <c r="L70" s="99">
        <v>2</v>
      </c>
      <c r="N70" s="94" t="s">
        <v>631</v>
      </c>
      <c r="O70" s="63">
        <v>3.0985020692568801E-3</v>
      </c>
      <c r="P70" s="97">
        <v>74763.392386295105</v>
      </c>
      <c r="Q70" s="68">
        <v>1.49417681169089E-2</v>
      </c>
      <c r="R70" s="99">
        <v>7</v>
      </c>
    </row>
    <row r="71" spans="2:18" x14ac:dyDescent="0.25">
      <c r="B71" s="94" t="s">
        <v>322</v>
      </c>
      <c r="C71" s="63">
        <v>2.63361942044047E-3</v>
      </c>
      <c r="D71" s="97">
        <v>55414.424266859998</v>
      </c>
      <c r="E71" s="68">
        <v>7.9949855748180903E-3</v>
      </c>
      <c r="F71" s="99">
        <v>7</v>
      </c>
      <c r="H71" s="94" t="s">
        <v>2372</v>
      </c>
      <c r="I71" s="63">
        <v>2.55582741467405E-3</v>
      </c>
      <c r="J71" s="97">
        <v>107138.952903971</v>
      </c>
      <c r="K71" s="68">
        <v>3.48185236615337E-2</v>
      </c>
      <c r="L71" s="99">
        <v>13</v>
      </c>
      <c r="N71" s="94" t="s">
        <v>481</v>
      </c>
      <c r="O71" s="63">
        <v>3.1116761520836901E-3</v>
      </c>
      <c r="P71" s="97">
        <v>87058.869696364505</v>
      </c>
      <c r="Q71" s="68">
        <v>2.70144075517918E-2</v>
      </c>
      <c r="R71" s="99">
        <v>25</v>
      </c>
    </row>
    <row r="72" spans="2:18" x14ac:dyDescent="0.25">
      <c r="B72" s="94" t="s">
        <v>1699</v>
      </c>
      <c r="C72" s="63">
        <v>2.63997439794948E-3</v>
      </c>
      <c r="D72" s="97">
        <v>80790.734910948493</v>
      </c>
      <c r="E72" s="68">
        <v>1.5644472315850502E-2</v>
      </c>
      <c r="F72" s="99">
        <v>13</v>
      </c>
      <c r="H72" s="94" t="s">
        <v>571</v>
      </c>
      <c r="I72" s="63">
        <v>2.62502525872114E-3</v>
      </c>
      <c r="J72" s="97">
        <v>47493.789341093303</v>
      </c>
      <c r="K72" s="68">
        <v>1.0705903622825899E-2</v>
      </c>
      <c r="L72" s="99">
        <v>18</v>
      </c>
      <c r="N72" s="94" t="s">
        <v>1856</v>
      </c>
      <c r="O72" s="63">
        <v>3.1234248512419199E-3</v>
      </c>
      <c r="P72" s="97">
        <v>43981.360871883997</v>
      </c>
      <c r="Q72" s="68">
        <v>1.02765804300345E-2</v>
      </c>
      <c r="R72" s="99">
        <v>20</v>
      </c>
    </row>
    <row r="73" spans="2:18" x14ac:dyDescent="0.25">
      <c r="B73" s="94" t="s">
        <v>1595</v>
      </c>
      <c r="C73" s="63">
        <v>2.7001964327436098E-3</v>
      </c>
      <c r="D73" s="97">
        <v>31444.886663533802</v>
      </c>
      <c r="E73" s="68">
        <v>3.1682616502122299E-3</v>
      </c>
      <c r="F73" s="99">
        <v>4</v>
      </c>
      <c r="H73" s="94" t="s">
        <v>1699</v>
      </c>
      <c r="I73" s="63">
        <v>2.63997439794948E-3</v>
      </c>
      <c r="J73" s="97">
        <v>80790.734910948493</v>
      </c>
      <c r="K73" s="68">
        <v>1.5644472315850502E-2</v>
      </c>
      <c r="L73" s="99">
        <v>13</v>
      </c>
      <c r="N73" s="94" t="s">
        <v>1413</v>
      </c>
      <c r="O73" s="63">
        <v>3.1248235342724402E-3</v>
      </c>
      <c r="P73" s="97">
        <v>1137.8869499229399</v>
      </c>
      <c r="Q73" s="68">
        <v>1.3990694075821701E-4</v>
      </c>
      <c r="R73" s="99">
        <v>3</v>
      </c>
    </row>
    <row r="74" spans="2:18" x14ac:dyDescent="0.25">
      <c r="B74" s="94" t="s">
        <v>1543</v>
      </c>
      <c r="C74" s="63">
        <v>2.75623488445752E-3</v>
      </c>
      <c r="D74" s="97">
        <v>71414.605692435507</v>
      </c>
      <c r="E74" s="68">
        <v>1.7719697226818799E-2</v>
      </c>
      <c r="F74" s="99">
        <v>22</v>
      </c>
      <c r="H74" s="94" t="s">
        <v>1595</v>
      </c>
      <c r="I74" s="63">
        <v>2.7001964327436098E-3</v>
      </c>
      <c r="J74" s="97">
        <v>31444.886663533802</v>
      </c>
      <c r="K74" s="68">
        <v>3.1682616502122299E-3</v>
      </c>
      <c r="L74" s="99">
        <v>4</v>
      </c>
      <c r="N74" s="94" t="s">
        <v>624</v>
      </c>
      <c r="O74" s="63">
        <v>3.1562005423889199E-3</v>
      </c>
      <c r="P74" s="97">
        <v>3414.43500121959</v>
      </c>
      <c r="Q74" s="68">
        <v>3.3300159890847401E-4</v>
      </c>
      <c r="R74" s="99">
        <v>2</v>
      </c>
    </row>
    <row r="75" spans="2:18" x14ac:dyDescent="0.25">
      <c r="B75" s="94" t="s">
        <v>1229</v>
      </c>
      <c r="C75" s="63">
        <v>2.8110806000311598E-3</v>
      </c>
      <c r="D75" s="97">
        <v>75047.8037834977</v>
      </c>
      <c r="E75" s="68">
        <v>1.8217143076057301E-2</v>
      </c>
      <c r="F75" s="99">
        <v>18</v>
      </c>
      <c r="H75" s="94" t="s">
        <v>1543</v>
      </c>
      <c r="I75" s="63">
        <v>2.7046029928031001E-3</v>
      </c>
      <c r="J75" s="97">
        <v>70897.527285844204</v>
      </c>
      <c r="K75" s="68">
        <v>1.71701726933738E-2</v>
      </c>
      <c r="L75" s="99">
        <v>21</v>
      </c>
      <c r="N75" s="94" t="s">
        <v>1561</v>
      </c>
      <c r="O75" s="63">
        <v>3.1811590362564898E-3</v>
      </c>
      <c r="P75" s="97">
        <v>5440.7970413003604</v>
      </c>
      <c r="Q75" s="68">
        <v>7.1851670113210202E-4</v>
      </c>
      <c r="R75" s="99">
        <v>2</v>
      </c>
    </row>
    <row r="76" spans="2:18" x14ac:dyDescent="0.25">
      <c r="B76" s="94" t="s">
        <v>1907</v>
      </c>
      <c r="C76" s="63">
        <v>2.8665250933361999E-3</v>
      </c>
      <c r="D76" s="97">
        <v>1968.62995198716</v>
      </c>
      <c r="E76" s="68">
        <v>2.52342484909744E-4</v>
      </c>
      <c r="F76" s="99">
        <v>4</v>
      </c>
      <c r="H76" s="94" t="s">
        <v>1229</v>
      </c>
      <c r="I76" s="63">
        <v>2.8110806000311598E-3</v>
      </c>
      <c r="J76" s="97">
        <v>75047.8037834977</v>
      </c>
      <c r="K76" s="68">
        <v>1.8217143076057301E-2</v>
      </c>
      <c r="L76" s="99">
        <v>18</v>
      </c>
      <c r="N76" s="94" t="s">
        <v>1216</v>
      </c>
      <c r="O76" s="63">
        <v>3.4037003370656102E-3</v>
      </c>
      <c r="P76" s="97">
        <v>57354.139817795702</v>
      </c>
      <c r="Q76" s="68">
        <v>7.0627713068651902E-3</v>
      </c>
      <c r="R76" s="99">
        <v>2</v>
      </c>
    </row>
    <row r="77" spans="2:18" x14ac:dyDescent="0.25">
      <c r="B77" s="94" t="s">
        <v>1078</v>
      </c>
      <c r="C77" s="63">
        <v>2.9294825383833602E-3</v>
      </c>
      <c r="D77" s="97">
        <v>23657.949433466802</v>
      </c>
      <c r="E77" s="68">
        <v>4.6262295789018699E-3</v>
      </c>
      <c r="F77" s="99">
        <v>8</v>
      </c>
      <c r="H77" s="94" t="s">
        <v>836</v>
      </c>
      <c r="I77" s="63">
        <v>2.85557474395159E-3</v>
      </c>
      <c r="J77" s="97">
        <v>30703.428783756401</v>
      </c>
      <c r="K77" s="68">
        <v>1.0288999504395401E-2</v>
      </c>
      <c r="L77" s="99">
        <v>31</v>
      </c>
      <c r="N77" s="94" t="s">
        <v>1551</v>
      </c>
      <c r="O77" s="63">
        <v>3.45143216424444E-3</v>
      </c>
      <c r="P77" s="97">
        <v>2126.3087593076398</v>
      </c>
      <c r="Q77" s="68">
        <v>3.0960895139483E-4</v>
      </c>
      <c r="R77" s="99">
        <v>3</v>
      </c>
    </row>
    <row r="78" spans="2:18" x14ac:dyDescent="0.25">
      <c r="B78" s="94" t="s">
        <v>2423</v>
      </c>
      <c r="C78" s="63">
        <v>2.9414351535891801E-3</v>
      </c>
      <c r="D78" s="97">
        <v>80856.029871635197</v>
      </c>
      <c r="E78" s="68">
        <v>2.11491649556011E-2</v>
      </c>
      <c r="F78" s="99">
        <v>16</v>
      </c>
      <c r="H78" s="94" t="s">
        <v>1907</v>
      </c>
      <c r="I78" s="63">
        <v>2.8665250933361999E-3</v>
      </c>
      <c r="J78" s="97">
        <v>1968.62995198716</v>
      </c>
      <c r="K78" s="68">
        <v>2.52342484909744E-4</v>
      </c>
      <c r="L78" s="99">
        <v>4</v>
      </c>
      <c r="N78" s="94" t="s">
        <v>1236</v>
      </c>
      <c r="O78" s="63">
        <v>3.5912171394464299E-3</v>
      </c>
      <c r="P78" s="97">
        <v>27034.460030095299</v>
      </c>
      <c r="Q78" s="68">
        <v>3.7403368422276001E-3</v>
      </c>
      <c r="R78" s="99">
        <v>3</v>
      </c>
    </row>
    <row r="79" spans="2:18" x14ac:dyDescent="0.25">
      <c r="B79" s="94" t="s">
        <v>1957</v>
      </c>
      <c r="C79" s="63">
        <v>2.97104196367937E-3</v>
      </c>
      <c r="D79" s="97">
        <v>13904.565928903699</v>
      </c>
      <c r="E79" s="68">
        <v>1.37281385788392E-3</v>
      </c>
      <c r="F79" s="99">
        <v>4</v>
      </c>
      <c r="H79" s="94" t="s">
        <v>580</v>
      </c>
      <c r="I79" s="63">
        <v>2.8939827486244799E-3</v>
      </c>
      <c r="J79" s="97">
        <v>76249.995784450002</v>
      </c>
      <c r="K79" s="68">
        <v>2.1188111290581901E-2</v>
      </c>
      <c r="L79" s="99">
        <v>23</v>
      </c>
      <c r="N79" s="94" t="s">
        <v>364</v>
      </c>
      <c r="O79" s="63">
        <v>3.6417590901380902E-3</v>
      </c>
      <c r="P79" s="97">
        <v>21365.468017456598</v>
      </c>
      <c r="Q79" s="68">
        <v>3.2895697363841698E-3</v>
      </c>
      <c r="R79" s="99">
        <v>5</v>
      </c>
    </row>
    <row r="80" spans="2:18" x14ac:dyDescent="0.25">
      <c r="B80" s="94" t="s">
        <v>1070</v>
      </c>
      <c r="C80" s="63">
        <v>3.01907571885887E-3</v>
      </c>
      <c r="D80" s="97">
        <v>127873.080035905</v>
      </c>
      <c r="E80" s="68">
        <v>4.4207077127882202E-2</v>
      </c>
      <c r="F80" s="99">
        <v>23</v>
      </c>
      <c r="H80" s="94" t="s">
        <v>1078</v>
      </c>
      <c r="I80" s="63">
        <v>2.9294825383833602E-3</v>
      </c>
      <c r="J80" s="97">
        <v>23657.949433466802</v>
      </c>
      <c r="K80" s="68">
        <v>4.6262295789018699E-3</v>
      </c>
      <c r="L80" s="99">
        <v>8</v>
      </c>
      <c r="N80" s="94" t="s">
        <v>927</v>
      </c>
      <c r="O80" s="63">
        <v>3.7020084003442999E-3</v>
      </c>
      <c r="P80" s="97">
        <v>10799.411764582899</v>
      </c>
      <c r="Q80" s="68">
        <v>1.53277377178265E-3</v>
      </c>
      <c r="R80" s="99">
        <v>4</v>
      </c>
    </row>
    <row r="81" spans="2:18" x14ac:dyDescent="0.25">
      <c r="B81" s="94" t="s">
        <v>836</v>
      </c>
      <c r="C81" s="63">
        <v>3.0419715798459699E-3</v>
      </c>
      <c r="D81" s="97">
        <v>30708.491987551999</v>
      </c>
      <c r="E81" s="68">
        <v>1.04408822996096E-2</v>
      </c>
      <c r="F81" s="99">
        <v>32</v>
      </c>
      <c r="H81" s="94" t="s">
        <v>2423</v>
      </c>
      <c r="I81" s="63">
        <v>2.9414351535891801E-3</v>
      </c>
      <c r="J81" s="97">
        <v>80856.029871635197</v>
      </c>
      <c r="K81" s="68">
        <v>2.11491649556011E-2</v>
      </c>
      <c r="L81" s="99">
        <v>16</v>
      </c>
      <c r="N81" s="94" t="s">
        <v>1349</v>
      </c>
      <c r="O81" s="63">
        <v>3.7265169465806498E-3</v>
      </c>
      <c r="P81" s="97">
        <v>5903.1628294286302</v>
      </c>
      <c r="Q81" s="68">
        <v>7.9150835189537797E-4</v>
      </c>
      <c r="R81" s="99">
        <v>2</v>
      </c>
    </row>
    <row r="82" spans="2:18" x14ac:dyDescent="0.25">
      <c r="B82" s="94" t="s">
        <v>1273</v>
      </c>
      <c r="C82" s="63">
        <v>3.0598641333781699E-3</v>
      </c>
      <c r="D82" s="97">
        <v>94941.361655683999</v>
      </c>
      <c r="E82" s="68">
        <v>2.9266729286799902E-2</v>
      </c>
      <c r="F82" s="99">
        <v>23</v>
      </c>
      <c r="H82" s="94" t="s">
        <v>1957</v>
      </c>
      <c r="I82" s="63">
        <v>2.97104196367937E-3</v>
      </c>
      <c r="J82" s="97">
        <v>13904.565928903699</v>
      </c>
      <c r="K82" s="68">
        <v>1.37281385788392E-3</v>
      </c>
      <c r="L82" s="99">
        <v>4</v>
      </c>
      <c r="N82" s="94" t="s">
        <v>1077</v>
      </c>
      <c r="O82" s="63">
        <v>3.7507786665931602E-3</v>
      </c>
      <c r="P82" s="97">
        <v>9372.6206280720398</v>
      </c>
      <c r="Q82" s="68">
        <v>2.43998110603627E-3</v>
      </c>
      <c r="R82" s="99">
        <v>13</v>
      </c>
    </row>
    <row r="83" spans="2:18" x14ac:dyDescent="0.25">
      <c r="B83" s="94" t="s">
        <v>624</v>
      </c>
      <c r="C83" s="63">
        <v>3.1562005423889199E-3</v>
      </c>
      <c r="D83" s="97">
        <v>3414.43500121959</v>
      </c>
      <c r="E83" s="68">
        <v>3.3300159890847401E-4</v>
      </c>
      <c r="F83" s="99">
        <v>2</v>
      </c>
      <c r="H83" s="94" t="s">
        <v>1070</v>
      </c>
      <c r="I83" s="63">
        <v>3.01907571885887E-3</v>
      </c>
      <c r="J83" s="97">
        <v>127873.080035905</v>
      </c>
      <c r="K83" s="68">
        <v>4.4207077127882202E-2</v>
      </c>
      <c r="L83" s="99">
        <v>23</v>
      </c>
      <c r="N83" s="94" t="s">
        <v>1640</v>
      </c>
      <c r="O83" s="63">
        <v>3.83437780707724E-3</v>
      </c>
      <c r="P83" s="97">
        <v>74203.589041780302</v>
      </c>
      <c r="Q83" s="68">
        <v>1.51679030106992E-2</v>
      </c>
      <c r="R83" s="99">
        <v>21</v>
      </c>
    </row>
    <row r="84" spans="2:18" x14ac:dyDescent="0.25">
      <c r="B84" s="94" t="s">
        <v>1944</v>
      </c>
      <c r="C84" s="63">
        <v>3.2140786447621499E-3</v>
      </c>
      <c r="D84" s="97">
        <v>41283.779271765598</v>
      </c>
      <c r="E84" s="68">
        <v>6.8812732782291301E-3</v>
      </c>
      <c r="F84" s="99">
        <v>12</v>
      </c>
      <c r="H84" s="94" t="s">
        <v>1273</v>
      </c>
      <c r="I84" s="63">
        <v>3.0598641333781699E-3</v>
      </c>
      <c r="J84" s="97">
        <v>94941.361655683999</v>
      </c>
      <c r="K84" s="68">
        <v>2.9266729286799902E-2</v>
      </c>
      <c r="L84" s="99">
        <v>23</v>
      </c>
      <c r="N84" s="94" t="s">
        <v>1258</v>
      </c>
      <c r="O84" s="63">
        <v>3.8614248607848302E-3</v>
      </c>
      <c r="P84" s="97">
        <v>32960.361543341998</v>
      </c>
      <c r="Q84" s="68">
        <v>5.2396087201415304E-3</v>
      </c>
      <c r="R84" s="99">
        <v>4</v>
      </c>
    </row>
    <row r="85" spans="2:18" x14ac:dyDescent="0.25">
      <c r="B85" s="94" t="s">
        <v>2402</v>
      </c>
      <c r="C85" s="63">
        <v>3.2393005874568801E-3</v>
      </c>
      <c r="D85" s="97">
        <v>4592.5133864958098</v>
      </c>
      <c r="E85" s="68">
        <v>8.3140807322416204E-4</v>
      </c>
      <c r="F85" s="99">
        <v>4</v>
      </c>
      <c r="H85" s="94" t="s">
        <v>758</v>
      </c>
      <c r="I85" s="63">
        <v>3.0750421120367601E-3</v>
      </c>
      <c r="J85" s="97">
        <v>52043.651085523801</v>
      </c>
      <c r="K85" s="68">
        <v>8.9802563369361307E-3</v>
      </c>
      <c r="L85" s="99">
        <v>9</v>
      </c>
      <c r="N85" s="94" t="s">
        <v>231</v>
      </c>
      <c r="O85" s="63">
        <v>3.93477200113006E-3</v>
      </c>
      <c r="P85" s="97">
        <v>11262.3556428047</v>
      </c>
      <c r="Q85" s="68">
        <v>1.47885443643406E-3</v>
      </c>
      <c r="R85" s="99">
        <v>6</v>
      </c>
    </row>
    <row r="86" spans="2:18" x14ac:dyDescent="0.25">
      <c r="B86" s="94" t="s">
        <v>2126</v>
      </c>
      <c r="C86" s="63">
        <v>3.2782444621223599E-3</v>
      </c>
      <c r="D86" s="97">
        <v>84886.689332561698</v>
      </c>
      <c r="E86" s="68">
        <v>2.2404604374867802E-2</v>
      </c>
      <c r="F86" s="99">
        <v>17</v>
      </c>
      <c r="H86" s="94" t="s">
        <v>624</v>
      </c>
      <c r="I86" s="63">
        <v>3.1562005423889199E-3</v>
      </c>
      <c r="J86" s="97">
        <v>3414.43500121959</v>
      </c>
      <c r="K86" s="68">
        <v>3.3300159890847401E-4</v>
      </c>
      <c r="L86" s="99">
        <v>2</v>
      </c>
      <c r="N86" s="94" t="s">
        <v>207</v>
      </c>
      <c r="O86" s="63">
        <v>3.9754627796448304E-3</v>
      </c>
      <c r="P86" s="97">
        <v>16777.884065020899</v>
      </c>
      <c r="Q86" s="68">
        <v>2.6622394237348201E-3</v>
      </c>
      <c r="R86" s="99">
        <v>7</v>
      </c>
    </row>
    <row r="87" spans="2:18" x14ac:dyDescent="0.25">
      <c r="B87" s="94" t="s">
        <v>738</v>
      </c>
      <c r="C87" s="63">
        <v>3.32769026831189E-3</v>
      </c>
      <c r="D87" s="97">
        <v>78425.924840085005</v>
      </c>
      <c r="E87" s="68">
        <v>2.11652542162294E-2</v>
      </c>
      <c r="F87" s="99">
        <v>19</v>
      </c>
      <c r="H87" s="94" t="s">
        <v>738</v>
      </c>
      <c r="I87" s="63">
        <v>3.2085330302662001E-3</v>
      </c>
      <c r="J87" s="97">
        <v>78410.953364999703</v>
      </c>
      <c r="K87" s="68">
        <v>2.0820598395054402E-2</v>
      </c>
      <c r="L87" s="99">
        <v>18</v>
      </c>
      <c r="N87" s="94" t="s">
        <v>572</v>
      </c>
      <c r="O87" s="63">
        <v>4.0651437384947101E-3</v>
      </c>
      <c r="P87" s="97">
        <v>13426.038381333599</v>
      </c>
      <c r="Q87" s="68">
        <v>2.6248714865551499E-3</v>
      </c>
      <c r="R87" s="99">
        <v>10</v>
      </c>
    </row>
    <row r="88" spans="2:18" x14ac:dyDescent="0.25">
      <c r="B88" s="94" t="s">
        <v>465</v>
      </c>
      <c r="C88" s="63">
        <v>3.4451055938335899E-3</v>
      </c>
      <c r="D88" s="97">
        <v>145359.18583857699</v>
      </c>
      <c r="E88" s="68">
        <v>5.2409713943574798E-2</v>
      </c>
      <c r="F88" s="99">
        <v>48</v>
      </c>
      <c r="H88" s="94" t="s">
        <v>1944</v>
      </c>
      <c r="I88" s="63">
        <v>3.2140786447621798E-3</v>
      </c>
      <c r="J88" s="97">
        <v>41283.779271765598</v>
      </c>
      <c r="K88" s="68">
        <v>6.8812732782291301E-3</v>
      </c>
      <c r="L88" s="99">
        <v>12</v>
      </c>
      <c r="N88" s="94" t="s">
        <v>294</v>
      </c>
      <c r="O88" s="63">
        <v>4.1336508390567503E-3</v>
      </c>
      <c r="P88" s="97">
        <v>59877.792657985599</v>
      </c>
      <c r="Q88" s="68">
        <v>1.1271378121790399E-2</v>
      </c>
      <c r="R88" s="99">
        <v>9</v>
      </c>
    </row>
    <row r="89" spans="2:18" x14ac:dyDescent="0.25">
      <c r="B89" s="94" t="s">
        <v>1170</v>
      </c>
      <c r="C89" s="63">
        <v>3.58156937592846E-3</v>
      </c>
      <c r="D89" s="97">
        <v>98465.175995691505</v>
      </c>
      <c r="E89" s="68">
        <v>3.4461378258078303E-2</v>
      </c>
      <c r="F89" s="99">
        <v>39</v>
      </c>
      <c r="H89" s="94" t="s">
        <v>2402</v>
      </c>
      <c r="I89" s="63">
        <v>3.2393005874568801E-3</v>
      </c>
      <c r="J89" s="97">
        <v>4592.5133864958098</v>
      </c>
      <c r="K89" s="68">
        <v>8.3140807322416204E-4</v>
      </c>
      <c r="L89" s="99">
        <v>4</v>
      </c>
      <c r="N89" s="94" t="s">
        <v>453</v>
      </c>
      <c r="O89" s="63">
        <v>4.1685482535792802E-3</v>
      </c>
      <c r="P89" s="97">
        <v>10450.8366287591</v>
      </c>
      <c r="Q89" s="68">
        <v>2.38109665334335E-3</v>
      </c>
      <c r="R89" s="99">
        <v>8</v>
      </c>
    </row>
    <row r="90" spans="2:18" x14ac:dyDescent="0.25">
      <c r="B90" s="94" t="s">
        <v>1236</v>
      </c>
      <c r="C90" s="63">
        <v>3.6418457744282901E-3</v>
      </c>
      <c r="D90" s="97">
        <v>28110.147890172899</v>
      </c>
      <c r="E90" s="68">
        <v>4.5642051906898103E-3</v>
      </c>
      <c r="F90" s="99">
        <v>8</v>
      </c>
      <c r="H90" s="94" t="s">
        <v>2126</v>
      </c>
      <c r="I90" s="63">
        <v>3.2782444621223599E-3</v>
      </c>
      <c r="J90" s="97">
        <v>84886.689332561698</v>
      </c>
      <c r="K90" s="68">
        <v>2.2404604374867802E-2</v>
      </c>
      <c r="L90" s="99">
        <v>17</v>
      </c>
      <c r="N90" s="94" t="s">
        <v>1238</v>
      </c>
      <c r="O90" s="63">
        <v>4.3010021307160404E-3</v>
      </c>
      <c r="P90" s="97">
        <v>14081.1188828299</v>
      </c>
      <c r="Q90" s="68">
        <v>1.77492058255083E-3</v>
      </c>
      <c r="R90" s="99">
        <v>3</v>
      </c>
    </row>
    <row r="91" spans="2:18" x14ac:dyDescent="0.25">
      <c r="B91" s="94" t="s">
        <v>2338</v>
      </c>
      <c r="C91" s="63">
        <v>3.68112649013454E-3</v>
      </c>
      <c r="D91" s="97">
        <v>37165.034611075003</v>
      </c>
      <c r="E91" s="68">
        <v>5.1852214171751601E-3</v>
      </c>
      <c r="F91" s="99">
        <v>6</v>
      </c>
      <c r="H91" s="94" t="s">
        <v>465</v>
      </c>
      <c r="I91" s="63">
        <v>3.4451055938335899E-3</v>
      </c>
      <c r="J91" s="97">
        <v>145359.18583857699</v>
      </c>
      <c r="K91" s="68">
        <v>5.2409713943574798E-2</v>
      </c>
      <c r="L91" s="99">
        <v>48</v>
      </c>
      <c r="N91" s="94" t="s">
        <v>1169</v>
      </c>
      <c r="O91" s="63">
        <v>4.4941963589094202E-3</v>
      </c>
      <c r="P91" s="97">
        <v>3529.02042822976</v>
      </c>
      <c r="Q91" s="68">
        <v>6.3678005096529805E-4</v>
      </c>
      <c r="R91" s="99">
        <v>5</v>
      </c>
    </row>
    <row r="92" spans="2:18" x14ac:dyDescent="0.25">
      <c r="B92" s="94" t="s">
        <v>368</v>
      </c>
      <c r="C92" s="63">
        <v>3.6866302729315599E-3</v>
      </c>
      <c r="D92" s="97">
        <v>8523.3447088482608</v>
      </c>
      <c r="E92" s="68">
        <v>1.19185533228236E-3</v>
      </c>
      <c r="F92" s="99">
        <v>4</v>
      </c>
      <c r="H92" s="94" t="s">
        <v>1170</v>
      </c>
      <c r="I92" s="63">
        <v>3.58156937592846E-3</v>
      </c>
      <c r="J92" s="97">
        <v>98465.175995691505</v>
      </c>
      <c r="K92" s="68">
        <v>3.4461378258078303E-2</v>
      </c>
      <c r="L92" s="99">
        <v>39</v>
      </c>
      <c r="N92" s="94" t="s">
        <v>1907</v>
      </c>
      <c r="O92" s="63">
        <v>4.5709776019217697E-3</v>
      </c>
      <c r="P92" s="97">
        <v>798.797472746111</v>
      </c>
      <c r="Q92" s="68">
        <v>1.0019071362563299E-4</v>
      </c>
      <c r="R92" s="99">
        <v>3</v>
      </c>
    </row>
    <row r="93" spans="2:18" x14ac:dyDescent="0.25">
      <c r="B93" s="94" t="s">
        <v>393</v>
      </c>
      <c r="C93" s="63">
        <v>3.6986108558837E-3</v>
      </c>
      <c r="D93" s="97">
        <v>52228.027004810101</v>
      </c>
      <c r="E93" s="68">
        <v>1.8958055893884999E-2</v>
      </c>
      <c r="F93" s="99">
        <v>39</v>
      </c>
      <c r="H93" s="94" t="s">
        <v>1236</v>
      </c>
      <c r="I93" s="63">
        <v>3.6418457744282901E-3</v>
      </c>
      <c r="J93" s="97">
        <v>28110.147890172899</v>
      </c>
      <c r="K93" s="68">
        <v>4.5642051906898103E-3</v>
      </c>
      <c r="L93" s="99">
        <v>8</v>
      </c>
      <c r="N93" s="94" t="s">
        <v>680</v>
      </c>
      <c r="O93" s="63">
        <v>4.6623112650061704E-3</v>
      </c>
      <c r="P93" s="97">
        <v>79319.654672815101</v>
      </c>
      <c r="Q93" s="68">
        <v>1.9710742758190999E-2</v>
      </c>
      <c r="R93" s="99">
        <v>22</v>
      </c>
    </row>
    <row r="94" spans="2:18" x14ac:dyDescent="0.25">
      <c r="B94" s="94" t="s">
        <v>1134</v>
      </c>
      <c r="C94" s="63">
        <v>3.7487731233134401E-3</v>
      </c>
      <c r="D94" s="97">
        <v>36637.301861964901</v>
      </c>
      <c r="E94" s="68">
        <v>9.6972093877845892E-3</v>
      </c>
      <c r="F94" s="99">
        <v>16</v>
      </c>
      <c r="H94" s="94" t="s">
        <v>2338</v>
      </c>
      <c r="I94" s="63">
        <v>3.68112649013454E-3</v>
      </c>
      <c r="J94" s="97">
        <v>37165.034611075003</v>
      </c>
      <c r="K94" s="68">
        <v>5.1852214171751601E-3</v>
      </c>
      <c r="L94" s="99">
        <v>6</v>
      </c>
      <c r="N94" s="94" t="s">
        <v>273</v>
      </c>
      <c r="O94" s="63">
        <v>4.6704822821163504E-3</v>
      </c>
      <c r="P94" s="97">
        <v>3674.1336082552598</v>
      </c>
      <c r="Q94" s="68">
        <v>6.1368872583957999E-4</v>
      </c>
      <c r="R94" s="99">
        <v>3</v>
      </c>
    </row>
    <row r="95" spans="2:18" x14ac:dyDescent="0.25">
      <c r="B95" s="94" t="s">
        <v>2242</v>
      </c>
      <c r="C95" s="63">
        <v>3.7859915977898201E-3</v>
      </c>
      <c r="D95" s="97">
        <v>61610.6191608238</v>
      </c>
      <c r="E95" s="68">
        <v>9.6853771119398396E-3</v>
      </c>
      <c r="F95" s="99">
        <v>2</v>
      </c>
      <c r="H95" s="94" t="s">
        <v>368</v>
      </c>
      <c r="I95" s="63">
        <v>3.6866302729315599E-3</v>
      </c>
      <c r="J95" s="97">
        <v>8523.3447088482608</v>
      </c>
      <c r="K95" s="68">
        <v>1.19185533228236E-3</v>
      </c>
      <c r="L95" s="99">
        <v>4</v>
      </c>
      <c r="N95" s="94" t="s">
        <v>1842</v>
      </c>
      <c r="O95" s="63">
        <v>4.6875153825586503E-3</v>
      </c>
      <c r="P95" s="97">
        <v>36580.724497717798</v>
      </c>
      <c r="Q95" s="68">
        <v>7.4304753674632202E-3</v>
      </c>
      <c r="R95" s="99">
        <v>8</v>
      </c>
    </row>
    <row r="96" spans="2:18" x14ac:dyDescent="0.25">
      <c r="B96" s="94" t="s">
        <v>758</v>
      </c>
      <c r="C96" s="63">
        <v>3.8414840924204498E-3</v>
      </c>
      <c r="D96" s="97">
        <v>52045.506940183201</v>
      </c>
      <c r="E96" s="68">
        <v>1.03496492993378E-2</v>
      </c>
      <c r="F96" s="99">
        <v>10</v>
      </c>
      <c r="H96" s="94" t="s">
        <v>393</v>
      </c>
      <c r="I96" s="63">
        <v>3.6986108558837E-3</v>
      </c>
      <c r="J96" s="97">
        <v>52228.027004810101</v>
      </c>
      <c r="K96" s="68">
        <v>1.8958055893884999E-2</v>
      </c>
      <c r="L96" s="99">
        <v>39</v>
      </c>
      <c r="N96" s="94" t="s">
        <v>1351</v>
      </c>
      <c r="O96" s="63">
        <v>4.7281214648958901E-3</v>
      </c>
      <c r="P96" s="97">
        <v>23470.237860716999</v>
      </c>
      <c r="Q96" s="68">
        <v>3.60834685368996E-3</v>
      </c>
      <c r="R96" s="99">
        <v>6</v>
      </c>
    </row>
    <row r="97" spans="2:18" x14ac:dyDescent="0.25">
      <c r="B97" s="94" t="s">
        <v>676</v>
      </c>
      <c r="C97" s="63">
        <v>3.8599984038328598E-3</v>
      </c>
      <c r="D97" s="97">
        <v>79624.369163358599</v>
      </c>
      <c r="E97" s="68">
        <v>2.60478623586766E-2</v>
      </c>
      <c r="F97" s="99">
        <v>19</v>
      </c>
      <c r="H97" s="94" t="s">
        <v>1134</v>
      </c>
      <c r="I97" s="63">
        <v>3.7588174245509502E-3</v>
      </c>
      <c r="J97" s="97">
        <v>36302.0775342005</v>
      </c>
      <c r="K97" s="68">
        <v>9.4570228670025104E-3</v>
      </c>
      <c r="L97" s="99">
        <v>14</v>
      </c>
      <c r="N97" s="94" t="s">
        <v>1565</v>
      </c>
      <c r="O97" s="63">
        <v>4.83976226271296E-3</v>
      </c>
      <c r="P97" s="97">
        <v>58620.837411409302</v>
      </c>
      <c r="Q97" s="68">
        <v>1.20574563253845E-2</v>
      </c>
      <c r="R97" s="99">
        <v>8</v>
      </c>
    </row>
    <row r="98" spans="2:18" x14ac:dyDescent="0.25">
      <c r="B98" s="94" t="s">
        <v>207</v>
      </c>
      <c r="C98" s="63">
        <v>3.9576281791068504E-3</v>
      </c>
      <c r="D98" s="97">
        <v>17295.921772402799</v>
      </c>
      <c r="E98" s="68">
        <v>2.9986861996366002E-3</v>
      </c>
      <c r="F98" s="99">
        <v>10</v>
      </c>
      <c r="H98" s="94" t="s">
        <v>1848</v>
      </c>
      <c r="I98" s="63">
        <v>3.7703075037569299E-3</v>
      </c>
      <c r="J98" s="97">
        <v>37961.1105060013</v>
      </c>
      <c r="K98" s="68">
        <v>7.4687906324119703E-3</v>
      </c>
      <c r="L98" s="99">
        <v>10</v>
      </c>
      <c r="N98" s="94" t="s">
        <v>2393</v>
      </c>
      <c r="O98" s="63">
        <v>4.8570236613384599E-3</v>
      </c>
      <c r="P98" s="97">
        <v>35393.254038595202</v>
      </c>
      <c r="Q98" s="68">
        <v>4.74323669425034E-3</v>
      </c>
      <c r="R98" s="99">
        <v>4</v>
      </c>
    </row>
    <row r="99" spans="2:18" x14ac:dyDescent="0.25">
      <c r="B99" s="94" t="s">
        <v>927</v>
      </c>
      <c r="C99" s="63">
        <v>3.9617773797100096E-3</v>
      </c>
      <c r="D99" s="97">
        <v>10799.411875838599</v>
      </c>
      <c r="E99" s="68">
        <v>1.63208432439328E-3</v>
      </c>
      <c r="F99" s="99">
        <v>5</v>
      </c>
      <c r="H99" s="94" t="s">
        <v>2242</v>
      </c>
      <c r="I99" s="63">
        <v>3.7859915977898201E-3</v>
      </c>
      <c r="J99" s="97">
        <v>61610.6191608238</v>
      </c>
      <c r="K99" s="68">
        <v>9.6853771119398396E-3</v>
      </c>
      <c r="L99" s="99">
        <v>2</v>
      </c>
      <c r="N99" s="94" t="s">
        <v>1731</v>
      </c>
      <c r="O99" s="63">
        <v>4.9899879107391997E-3</v>
      </c>
      <c r="P99" s="97">
        <v>65097.566566636699</v>
      </c>
      <c r="Q99" s="68">
        <v>1.48456848296176E-2</v>
      </c>
      <c r="R99" s="99">
        <v>10</v>
      </c>
    </row>
    <row r="100" spans="2:18" x14ac:dyDescent="0.25">
      <c r="B100" s="94" t="s">
        <v>1304</v>
      </c>
      <c r="C100" s="63">
        <v>3.9763263584958897E-3</v>
      </c>
      <c r="D100" s="97">
        <v>15232.933056112201</v>
      </c>
      <c r="E100" s="68">
        <v>1.2709503144957199E-3</v>
      </c>
      <c r="F100" s="99">
        <v>3</v>
      </c>
      <c r="H100" s="94" t="s">
        <v>676</v>
      </c>
      <c r="I100" s="63">
        <v>3.8599984038328598E-3</v>
      </c>
      <c r="J100" s="97">
        <v>79624.369163358599</v>
      </c>
      <c r="K100" s="68">
        <v>2.60478623586766E-2</v>
      </c>
      <c r="L100" s="99">
        <v>19</v>
      </c>
      <c r="N100" s="94" t="s">
        <v>404</v>
      </c>
      <c r="O100" s="63">
        <v>5.0882408933858496E-3</v>
      </c>
      <c r="P100" s="97">
        <v>1398.6652443099799</v>
      </c>
      <c r="Q100" s="68">
        <v>2.6209589927288002E-4</v>
      </c>
      <c r="R100" s="99">
        <v>5</v>
      </c>
    </row>
    <row r="101" spans="2:18" x14ac:dyDescent="0.25">
      <c r="B101" s="94" t="s">
        <v>2359</v>
      </c>
      <c r="C101" s="63">
        <v>4.0259783834090401E-3</v>
      </c>
      <c r="D101" s="97">
        <v>12894.3872086915</v>
      </c>
      <c r="E101" s="68">
        <v>2.53433425801657E-3</v>
      </c>
      <c r="F101" s="99">
        <v>4</v>
      </c>
      <c r="H101" s="94" t="s">
        <v>207</v>
      </c>
      <c r="I101" s="63">
        <v>3.9576281791068504E-3</v>
      </c>
      <c r="J101" s="97">
        <v>17295.921772402799</v>
      </c>
      <c r="K101" s="68">
        <v>2.9986861996366002E-3</v>
      </c>
      <c r="L101" s="99">
        <v>10</v>
      </c>
      <c r="N101" s="94" t="s">
        <v>965</v>
      </c>
      <c r="O101" s="63">
        <v>5.1950696680837698E-3</v>
      </c>
      <c r="P101" s="97">
        <v>60142.415754375201</v>
      </c>
      <c r="Q101" s="68">
        <v>1.4345099549985901E-2</v>
      </c>
      <c r="R101" s="99">
        <v>14</v>
      </c>
    </row>
    <row r="102" spans="2:18" x14ac:dyDescent="0.25">
      <c r="B102" s="94" t="s">
        <v>1783</v>
      </c>
      <c r="C102" s="63">
        <v>4.0359559820623402E-3</v>
      </c>
      <c r="D102" s="97">
        <v>65664.820033812299</v>
      </c>
      <c r="E102" s="68">
        <v>1.84618232994457E-2</v>
      </c>
      <c r="F102" s="99">
        <v>26</v>
      </c>
      <c r="H102" s="94" t="s">
        <v>927</v>
      </c>
      <c r="I102" s="63">
        <v>3.9617773797100096E-3</v>
      </c>
      <c r="J102" s="97">
        <v>10799.411875838599</v>
      </c>
      <c r="K102" s="68">
        <v>1.63208432439328E-3</v>
      </c>
      <c r="L102" s="99">
        <v>5</v>
      </c>
      <c r="N102" s="94" t="s">
        <v>2345</v>
      </c>
      <c r="O102" s="63">
        <v>5.2255244540186504E-3</v>
      </c>
      <c r="P102" s="97">
        <v>32768.615736200198</v>
      </c>
      <c r="Q102" s="68">
        <v>5.9027873013018798E-3</v>
      </c>
      <c r="R102" s="99">
        <v>6</v>
      </c>
    </row>
    <row r="103" spans="2:18" x14ac:dyDescent="0.25">
      <c r="B103" s="94" t="s">
        <v>1981</v>
      </c>
      <c r="C103" s="63">
        <v>4.0648673003270599E-3</v>
      </c>
      <c r="D103" s="97">
        <v>5129.0012238691197</v>
      </c>
      <c r="E103" s="68">
        <v>7.4389298790124997E-4</v>
      </c>
      <c r="F103" s="99">
        <v>3</v>
      </c>
      <c r="H103" s="94" t="s">
        <v>1304</v>
      </c>
      <c r="I103" s="63">
        <v>3.9763263584958897E-3</v>
      </c>
      <c r="J103" s="97">
        <v>15232.933056112201</v>
      </c>
      <c r="K103" s="68">
        <v>1.2709503144957199E-3</v>
      </c>
      <c r="L103" s="99">
        <v>3</v>
      </c>
      <c r="N103" s="94" t="s">
        <v>932</v>
      </c>
      <c r="O103" s="63">
        <v>5.2535418999111296E-3</v>
      </c>
      <c r="P103" s="97">
        <v>16392.499947493401</v>
      </c>
      <c r="Q103" s="68">
        <v>3.23373504212871E-3</v>
      </c>
      <c r="R103" s="99">
        <v>12</v>
      </c>
    </row>
    <row r="104" spans="2:18" x14ac:dyDescent="0.25">
      <c r="B104" s="94" t="s">
        <v>204</v>
      </c>
      <c r="C104" s="63">
        <v>4.1425626839454704E-3</v>
      </c>
      <c r="D104" s="97">
        <v>34746.138718729802</v>
      </c>
      <c r="E104" s="68">
        <v>8.9567288807988997E-3</v>
      </c>
      <c r="F104" s="99">
        <v>27</v>
      </c>
      <c r="H104" s="94" t="s">
        <v>2359</v>
      </c>
      <c r="I104" s="63">
        <v>4.0259783834090401E-3</v>
      </c>
      <c r="J104" s="97">
        <v>12894.3872086915</v>
      </c>
      <c r="K104" s="68">
        <v>2.53433425801657E-3</v>
      </c>
      <c r="L104" s="99">
        <v>4</v>
      </c>
      <c r="N104" s="94" t="s">
        <v>865</v>
      </c>
      <c r="O104" s="63">
        <v>5.30928283031045E-3</v>
      </c>
      <c r="P104" s="97">
        <v>377.22293969147103</v>
      </c>
      <c r="Q104" s="68">
        <v>5.64102692521736E-5</v>
      </c>
      <c r="R104" s="99">
        <v>2</v>
      </c>
    </row>
    <row r="105" spans="2:18" x14ac:dyDescent="0.25">
      <c r="B105" s="94" t="s">
        <v>1287</v>
      </c>
      <c r="C105" s="63">
        <v>4.18262858158484E-3</v>
      </c>
      <c r="D105" s="97">
        <v>70393.310737162596</v>
      </c>
      <c r="E105" s="68">
        <v>1.70710562761833E-2</v>
      </c>
      <c r="F105" s="99">
        <v>12</v>
      </c>
      <c r="H105" s="94" t="s">
        <v>1783</v>
      </c>
      <c r="I105" s="63">
        <v>4.0359559820623402E-3</v>
      </c>
      <c r="J105" s="97">
        <v>65664.820033812299</v>
      </c>
      <c r="K105" s="68">
        <v>1.84618232994457E-2</v>
      </c>
      <c r="L105" s="99">
        <v>26</v>
      </c>
      <c r="N105" s="94" t="s">
        <v>2030</v>
      </c>
      <c r="O105" s="63">
        <v>5.3204211912734204E-3</v>
      </c>
      <c r="P105" s="97">
        <v>21083.374303259901</v>
      </c>
      <c r="Q105" s="68">
        <v>4.3486438786766697E-3</v>
      </c>
      <c r="R105" s="99">
        <v>7</v>
      </c>
    </row>
    <row r="106" spans="2:18" x14ac:dyDescent="0.25">
      <c r="B106" s="94" t="s">
        <v>2061</v>
      </c>
      <c r="C106" s="63">
        <v>4.2259038487035697E-3</v>
      </c>
      <c r="D106" s="97">
        <v>3181.56381745618</v>
      </c>
      <c r="E106" s="68">
        <v>3.7387292298963701E-4</v>
      </c>
      <c r="F106" s="99">
        <v>2</v>
      </c>
      <c r="H106" s="94" t="s">
        <v>1981</v>
      </c>
      <c r="I106" s="63">
        <v>4.0648673003270599E-3</v>
      </c>
      <c r="J106" s="97">
        <v>5129.0012238691197</v>
      </c>
      <c r="K106" s="68">
        <v>7.4389298790124997E-4</v>
      </c>
      <c r="L106" s="99">
        <v>3</v>
      </c>
      <c r="N106" s="94" t="s">
        <v>1156</v>
      </c>
      <c r="O106" s="63">
        <v>5.43056792377137E-3</v>
      </c>
      <c r="P106" s="97">
        <v>64231.588571705099</v>
      </c>
      <c r="Q106" s="68">
        <v>1.3148183109225499E-2</v>
      </c>
      <c r="R106" s="99">
        <v>12</v>
      </c>
    </row>
    <row r="107" spans="2:18" x14ac:dyDescent="0.25">
      <c r="B107" s="94" t="s">
        <v>720</v>
      </c>
      <c r="C107" s="63">
        <v>4.2380692799905096E-3</v>
      </c>
      <c r="D107" s="97">
        <v>75420.389239928205</v>
      </c>
      <c r="E107" s="68">
        <v>1.8090602227514501E-2</v>
      </c>
      <c r="F107" s="99">
        <v>16</v>
      </c>
      <c r="H107" s="94" t="s">
        <v>204</v>
      </c>
      <c r="I107" s="63">
        <v>4.1425626839454704E-3</v>
      </c>
      <c r="J107" s="97">
        <v>34746.138718729802</v>
      </c>
      <c r="K107" s="68">
        <v>8.9567288807988997E-3</v>
      </c>
      <c r="L107" s="99">
        <v>27</v>
      </c>
      <c r="N107" s="94" t="s">
        <v>944</v>
      </c>
      <c r="O107" s="63">
        <v>5.4808749847143701E-3</v>
      </c>
      <c r="P107" s="97">
        <v>6618.3282259359403</v>
      </c>
      <c r="Q107" s="68">
        <v>1.6730828386301399E-3</v>
      </c>
      <c r="R107" s="99">
        <v>14</v>
      </c>
    </row>
    <row r="108" spans="2:18" x14ac:dyDescent="0.25">
      <c r="B108" s="94" t="s">
        <v>2096</v>
      </c>
      <c r="C108" s="63">
        <v>4.2835164942903198E-3</v>
      </c>
      <c r="D108" s="97">
        <v>16811.375388857101</v>
      </c>
      <c r="E108" s="68">
        <v>1.9996825544686598E-3</v>
      </c>
      <c r="F108" s="99">
        <v>5</v>
      </c>
      <c r="H108" s="94" t="s">
        <v>1287</v>
      </c>
      <c r="I108" s="63">
        <v>4.1780156115144703E-3</v>
      </c>
      <c r="J108" s="97">
        <v>70391.262387585404</v>
      </c>
      <c r="K108" s="68">
        <v>1.70585371641843E-2</v>
      </c>
      <c r="L108" s="99">
        <v>11</v>
      </c>
      <c r="N108" s="94" t="s">
        <v>1906</v>
      </c>
      <c r="O108" s="63">
        <v>5.6649089786596296E-3</v>
      </c>
      <c r="P108" s="97">
        <v>27049.3392226494</v>
      </c>
      <c r="Q108" s="68">
        <v>6.4574775391338301E-3</v>
      </c>
      <c r="R108" s="99">
        <v>14</v>
      </c>
    </row>
    <row r="109" spans="2:18" x14ac:dyDescent="0.25">
      <c r="B109" s="94" t="s">
        <v>1225</v>
      </c>
      <c r="C109" s="63">
        <v>4.3444163956811001E-3</v>
      </c>
      <c r="D109" s="97">
        <v>40828.331872061797</v>
      </c>
      <c r="E109" s="68">
        <v>9.6895434073401999E-3</v>
      </c>
      <c r="F109" s="99">
        <v>15</v>
      </c>
      <c r="H109" s="94" t="s">
        <v>720</v>
      </c>
      <c r="I109" s="63">
        <v>4.2380692799905096E-3</v>
      </c>
      <c r="J109" s="97">
        <v>75420.389239928205</v>
      </c>
      <c r="K109" s="68">
        <v>1.8090602227514501E-2</v>
      </c>
      <c r="L109" s="99">
        <v>16</v>
      </c>
      <c r="N109" s="94" t="s">
        <v>496</v>
      </c>
      <c r="O109" s="63">
        <v>5.6780196569828096E-3</v>
      </c>
      <c r="P109" s="97">
        <v>1559.40018544962</v>
      </c>
      <c r="Q109" s="68">
        <v>2.22007542026576E-4</v>
      </c>
      <c r="R109" s="99">
        <v>2</v>
      </c>
    </row>
    <row r="110" spans="2:18" x14ac:dyDescent="0.25">
      <c r="B110" s="94" t="s">
        <v>1640</v>
      </c>
      <c r="C110" s="63">
        <v>4.37012448641458E-3</v>
      </c>
      <c r="D110" s="97">
        <v>83316.103091818499</v>
      </c>
      <c r="E110" s="68">
        <v>2.3488191498487899E-2</v>
      </c>
      <c r="F110" s="99">
        <v>34</v>
      </c>
      <c r="H110" s="94" t="s">
        <v>2096</v>
      </c>
      <c r="I110" s="63">
        <v>4.2835164942903502E-3</v>
      </c>
      <c r="J110" s="97">
        <v>16811.375388857101</v>
      </c>
      <c r="K110" s="68">
        <v>1.9996825544686598E-3</v>
      </c>
      <c r="L110" s="99">
        <v>5</v>
      </c>
      <c r="N110" s="94" t="s">
        <v>205</v>
      </c>
      <c r="O110" s="63">
        <v>5.6811307822550198E-3</v>
      </c>
      <c r="P110" s="97">
        <v>34626.261366449799</v>
      </c>
      <c r="Q110" s="68">
        <v>5.3239407997132601E-3</v>
      </c>
      <c r="R110" s="99">
        <v>2</v>
      </c>
    </row>
    <row r="111" spans="2:18" x14ac:dyDescent="0.25">
      <c r="B111" s="94" t="s">
        <v>385</v>
      </c>
      <c r="C111" s="63">
        <v>4.3818607965810299E-3</v>
      </c>
      <c r="D111" s="97">
        <v>30651.239069155101</v>
      </c>
      <c r="E111" s="68">
        <v>6.3860177946773898E-3</v>
      </c>
      <c r="F111" s="99">
        <v>15</v>
      </c>
      <c r="H111" s="94" t="s">
        <v>1225</v>
      </c>
      <c r="I111" s="63">
        <v>4.3316240890456303E-3</v>
      </c>
      <c r="J111" s="97">
        <v>40742.860783582</v>
      </c>
      <c r="K111" s="68">
        <v>9.6136001850570304E-3</v>
      </c>
      <c r="L111" s="99">
        <v>14</v>
      </c>
      <c r="N111" s="94" t="s">
        <v>1652</v>
      </c>
      <c r="O111" s="63">
        <v>5.7835471041953598E-3</v>
      </c>
      <c r="P111" s="97">
        <v>38843.224291595703</v>
      </c>
      <c r="Q111" s="68">
        <v>9.7171706924593492E-3</v>
      </c>
      <c r="R111" s="99">
        <v>10</v>
      </c>
    </row>
    <row r="112" spans="2:18" x14ac:dyDescent="0.25">
      <c r="B112" s="94" t="s">
        <v>631</v>
      </c>
      <c r="C112" s="63">
        <v>4.4300668568854999E-3</v>
      </c>
      <c r="D112" s="97">
        <v>76595.938721347004</v>
      </c>
      <c r="E112" s="68">
        <v>1.97483789535037E-2</v>
      </c>
      <c r="F112" s="99">
        <v>20</v>
      </c>
      <c r="H112" s="94" t="s">
        <v>1640</v>
      </c>
      <c r="I112" s="63">
        <v>4.3657807403430999E-3</v>
      </c>
      <c r="J112" s="97">
        <v>83307.783605316101</v>
      </c>
      <c r="K112" s="68">
        <v>2.3470664742602499E-2</v>
      </c>
      <c r="L112" s="99">
        <v>33</v>
      </c>
      <c r="N112" s="94" t="s">
        <v>1840</v>
      </c>
      <c r="O112" s="63">
        <v>5.8248188539464099E-3</v>
      </c>
      <c r="P112" s="97">
        <v>30720.125419909102</v>
      </c>
      <c r="Q112" s="68">
        <v>6.8087849100285404E-3</v>
      </c>
      <c r="R112" s="99">
        <v>11</v>
      </c>
    </row>
    <row r="113" spans="2:18" x14ac:dyDescent="0.25">
      <c r="B113" s="94" t="s">
        <v>1756</v>
      </c>
      <c r="C113" s="63">
        <v>4.4500360972286003E-3</v>
      </c>
      <c r="D113" s="97">
        <v>57271.445101109399</v>
      </c>
      <c r="E113" s="68">
        <v>1.13607217673362E-2</v>
      </c>
      <c r="F113" s="99">
        <v>13</v>
      </c>
      <c r="H113" s="94" t="s">
        <v>1501</v>
      </c>
      <c r="I113" s="63">
        <v>4.3887836279954302E-3</v>
      </c>
      <c r="J113" s="97">
        <v>36442.504094074597</v>
      </c>
      <c r="K113" s="68">
        <v>1.2036883399934899E-2</v>
      </c>
      <c r="L113" s="99">
        <v>26</v>
      </c>
      <c r="N113" s="94" t="s">
        <v>511</v>
      </c>
      <c r="O113" s="63">
        <v>5.9338687989668503E-3</v>
      </c>
      <c r="P113" s="97">
        <v>1612.64648474861</v>
      </c>
      <c r="Q113" s="68">
        <v>2.2783950973062199E-4</v>
      </c>
      <c r="R113" s="99">
        <v>2</v>
      </c>
    </row>
    <row r="114" spans="2:18" x14ac:dyDescent="0.25">
      <c r="B114" s="94" t="s">
        <v>1139</v>
      </c>
      <c r="C114" s="63">
        <v>4.4904838671453E-3</v>
      </c>
      <c r="D114" s="97">
        <v>71238.295265332898</v>
      </c>
      <c r="E114" s="68">
        <v>1.93801007656609E-2</v>
      </c>
      <c r="F114" s="99">
        <v>10</v>
      </c>
      <c r="H114" s="94" t="s">
        <v>2039</v>
      </c>
      <c r="I114" s="63">
        <v>4.4092077799688699E-3</v>
      </c>
      <c r="J114" s="97">
        <v>69516.698604464895</v>
      </c>
      <c r="K114" s="68">
        <v>1.5873502197581602E-2</v>
      </c>
      <c r="L114" s="99">
        <v>9</v>
      </c>
      <c r="N114" s="94" t="s">
        <v>725</v>
      </c>
      <c r="O114" s="63">
        <v>5.9525019250976398E-3</v>
      </c>
      <c r="P114" s="97">
        <v>3547.5237585837999</v>
      </c>
      <c r="Q114" s="68">
        <v>8.9433562866272703E-4</v>
      </c>
      <c r="R114" s="99">
        <v>8</v>
      </c>
    </row>
    <row r="115" spans="2:18" x14ac:dyDescent="0.25">
      <c r="B115" s="94" t="s">
        <v>1501</v>
      </c>
      <c r="C115" s="63">
        <v>4.4985506544051998E-3</v>
      </c>
      <c r="D115" s="97">
        <v>36458.391339154499</v>
      </c>
      <c r="E115" s="68">
        <v>1.21247934439122E-2</v>
      </c>
      <c r="F115" s="99">
        <v>27</v>
      </c>
      <c r="H115" s="94" t="s">
        <v>385</v>
      </c>
      <c r="I115" s="63">
        <v>4.4230330000789601E-3</v>
      </c>
      <c r="J115" s="97">
        <v>30510.993137590998</v>
      </c>
      <c r="K115" s="68">
        <v>6.3159186043230398E-3</v>
      </c>
      <c r="L115" s="99">
        <v>14</v>
      </c>
      <c r="N115" s="94" t="s">
        <v>385</v>
      </c>
      <c r="O115" s="63">
        <v>6.2478991273632496E-3</v>
      </c>
      <c r="P115" s="97">
        <v>20599.637340351299</v>
      </c>
      <c r="Q115" s="68">
        <v>3.4593747050608399E-3</v>
      </c>
      <c r="R115" s="99">
        <v>10</v>
      </c>
    </row>
    <row r="116" spans="2:18" x14ac:dyDescent="0.25">
      <c r="B116" s="94" t="s">
        <v>1577</v>
      </c>
      <c r="C116" s="63">
        <v>4.54621970787473E-3</v>
      </c>
      <c r="D116" s="97">
        <v>68968.1163500455</v>
      </c>
      <c r="E116" s="68">
        <v>1.6844679293782801E-2</v>
      </c>
      <c r="F116" s="99">
        <v>22</v>
      </c>
      <c r="H116" s="94" t="s">
        <v>631</v>
      </c>
      <c r="I116" s="63">
        <v>4.4300668568854999E-3</v>
      </c>
      <c r="J116" s="97">
        <v>76595.938721347004</v>
      </c>
      <c r="K116" s="68">
        <v>1.97483789535037E-2</v>
      </c>
      <c r="L116" s="99">
        <v>20</v>
      </c>
      <c r="N116" s="94" t="s">
        <v>2077</v>
      </c>
      <c r="O116" s="63">
        <v>6.2487108686219497E-3</v>
      </c>
      <c r="P116" s="97">
        <v>38323.006489193896</v>
      </c>
      <c r="Q116" s="68">
        <v>6.86327962814992E-3</v>
      </c>
      <c r="R116" s="99">
        <v>7</v>
      </c>
    </row>
    <row r="117" spans="2:18" x14ac:dyDescent="0.25">
      <c r="B117" s="94" t="s">
        <v>552</v>
      </c>
      <c r="C117" s="63">
        <v>4.5897513787641498E-3</v>
      </c>
      <c r="D117" s="97">
        <v>14725.313771945999</v>
      </c>
      <c r="E117" s="68">
        <v>3.3839357872583E-3</v>
      </c>
      <c r="F117" s="99">
        <v>5</v>
      </c>
      <c r="H117" s="94" t="s">
        <v>1139</v>
      </c>
      <c r="I117" s="63">
        <v>4.4904838671453E-3</v>
      </c>
      <c r="J117" s="97">
        <v>71238.295265332898</v>
      </c>
      <c r="K117" s="68">
        <v>1.93801007656609E-2</v>
      </c>
      <c r="L117" s="99">
        <v>10</v>
      </c>
      <c r="N117" s="94" t="s">
        <v>1024</v>
      </c>
      <c r="O117" s="63">
        <v>6.2675748127688901E-3</v>
      </c>
      <c r="P117" s="97">
        <v>20635.904978302799</v>
      </c>
      <c r="Q117" s="68">
        <v>5.0578032457517502E-3</v>
      </c>
      <c r="R117" s="99">
        <v>11</v>
      </c>
    </row>
    <row r="118" spans="2:18" x14ac:dyDescent="0.25">
      <c r="B118" s="94" t="s">
        <v>1169</v>
      </c>
      <c r="C118" s="63">
        <v>4.7002884843191E-3</v>
      </c>
      <c r="D118" s="97">
        <v>3532.2558416788602</v>
      </c>
      <c r="E118" s="68">
        <v>6.6178755321597298E-4</v>
      </c>
      <c r="F118" s="99">
        <v>6</v>
      </c>
      <c r="H118" s="94" t="s">
        <v>1577</v>
      </c>
      <c r="I118" s="63">
        <v>4.5462197078747603E-3</v>
      </c>
      <c r="J118" s="97">
        <v>68968.1163500455</v>
      </c>
      <c r="K118" s="68">
        <v>1.6844679293782801E-2</v>
      </c>
      <c r="L118" s="99">
        <v>22</v>
      </c>
      <c r="N118" s="94" t="s">
        <v>1415</v>
      </c>
      <c r="O118" s="63">
        <v>6.4085187989265102E-3</v>
      </c>
      <c r="P118" s="97">
        <v>3850.4473374023601</v>
      </c>
      <c r="Q118" s="68">
        <v>7.5992800089480701E-4</v>
      </c>
      <c r="R118" s="99">
        <v>8</v>
      </c>
    </row>
    <row r="119" spans="2:18" x14ac:dyDescent="0.25">
      <c r="B119" s="94" t="s">
        <v>945</v>
      </c>
      <c r="C119" s="63">
        <v>4.7234825617205097E-3</v>
      </c>
      <c r="D119" s="97">
        <v>103686.891498432</v>
      </c>
      <c r="E119" s="68">
        <v>4.2117821932444899E-2</v>
      </c>
      <c r="F119" s="99">
        <v>27</v>
      </c>
      <c r="H119" s="94" t="s">
        <v>552</v>
      </c>
      <c r="I119" s="63">
        <v>4.5897513787641299E-3</v>
      </c>
      <c r="J119" s="97">
        <v>14725.313771945999</v>
      </c>
      <c r="K119" s="68">
        <v>3.3839357872583E-3</v>
      </c>
      <c r="L119" s="99">
        <v>5</v>
      </c>
      <c r="N119" s="94" t="s">
        <v>560</v>
      </c>
      <c r="O119" s="63">
        <v>6.4122402439375798E-3</v>
      </c>
      <c r="P119" s="97">
        <v>22528.1368991653</v>
      </c>
      <c r="Q119" s="68">
        <v>3.6570161953822099E-3</v>
      </c>
      <c r="R119" s="99">
        <v>2</v>
      </c>
    </row>
    <row r="120" spans="2:18" x14ac:dyDescent="0.25">
      <c r="B120" s="94" t="s">
        <v>979</v>
      </c>
      <c r="C120" s="63">
        <v>4.74898814325307E-3</v>
      </c>
      <c r="D120" s="97">
        <v>18439.197746681901</v>
      </c>
      <c r="E120" s="68">
        <v>4.1734953268911697E-3</v>
      </c>
      <c r="F120" s="99">
        <v>16</v>
      </c>
      <c r="H120" s="94" t="s">
        <v>1169</v>
      </c>
      <c r="I120" s="63">
        <v>4.7002884843191E-3</v>
      </c>
      <c r="J120" s="97">
        <v>3532.2558416788602</v>
      </c>
      <c r="K120" s="68">
        <v>6.6178755321597298E-4</v>
      </c>
      <c r="L120" s="99">
        <v>6</v>
      </c>
      <c r="N120" s="94" t="s">
        <v>978</v>
      </c>
      <c r="O120" s="63">
        <v>6.4174961381943396E-3</v>
      </c>
      <c r="P120" s="97">
        <v>3700.2992755456899</v>
      </c>
      <c r="Q120" s="68">
        <v>5.5495192363861495E-4</v>
      </c>
      <c r="R120" s="99">
        <v>2</v>
      </c>
    </row>
    <row r="121" spans="2:18" x14ac:dyDescent="0.25">
      <c r="B121" s="94" t="s">
        <v>2370</v>
      </c>
      <c r="C121" s="63">
        <v>4.7536219079852603E-3</v>
      </c>
      <c r="D121" s="97">
        <v>41790.253438672502</v>
      </c>
      <c r="E121" s="68">
        <v>8.7013157811475506E-3</v>
      </c>
      <c r="F121" s="99">
        <v>7</v>
      </c>
      <c r="H121" s="94" t="s">
        <v>945</v>
      </c>
      <c r="I121" s="63">
        <v>4.7234825617205097E-3</v>
      </c>
      <c r="J121" s="97">
        <v>103686.891498432</v>
      </c>
      <c r="K121" s="68">
        <v>4.2117821932444899E-2</v>
      </c>
      <c r="L121" s="99">
        <v>27</v>
      </c>
      <c r="N121" s="94" t="s">
        <v>2152</v>
      </c>
      <c r="O121" s="63">
        <v>6.44003505549391E-3</v>
      </c>
      <c r="P121" s="97">
        <v>3414.45725454392</v>
      </c>
      <c r="Q121" s="68">
        <v>4.9385274137823997E-4</v>
      </c>
      <c r="R121" s="99">
        <v>2</v>
      </c>
    </row>
    <row r="122" spans="2:18" x14ac:dyDescent="0.25">
      <c r="B122" s="94" t="s">
        <v>268</v>
      </c>
      <c r="C122" s="63">
        <v>4.77117524107028E-3</v>
      </c>
      <c r="D122" s="97">
        <v>49868.5932708092</v>
      </c>
      <c r="E122" s="68">
        <v>1.1779779391314501E-2</v>
      </c>
      <c r="F122" s="99">
        <v>6</v>
      </c>
      <c r="H122" s="94" t="s">
        <v>979</v>
      </c>
      <c r="I122" s="63">
        <v>4.74898814325307E-3</v>
      </c>
      <c r="J122" s="97">
        <v>18439.197746681901</v>
      </c>
      <c r="K122" s="68">
        <v>4.1734953268911697E-3</v>
      </c>
      <c r="L122" s="99">
        <v>16</v>
      </c>
      <c r="N122" s="94" t="s">
        <v>1743</v>
      </c>
      <c r="O122" s="63">
        <v>6.4736790660931296E-3</v>
      </c>
      <c r="P122" s="97">
        <v>51719.064410245497</v>
      </c>
      <c r="Q122" s="68">
        <v>7.8666894398500206E-3</v>
      </c>
      <c r="R122" s="99">
        <v>5</v>
      </c>
    </row>
    <row r="123" spans="2:18" x14ac:dyDescent="0.25">
      <c r="B123" s="94" t="s">
        <v>2393</v>
      </c>
      <c r="C123" s="63">
        <v>4.8517145236184498E-3</v>
      </c>
      <c r="D123" s="97">
        <v>35967.3541047525</v>
      </c>
      <c r="E123" s="68">
        <v>5.1982071011294597E-3</v>
      </c>
      <c r="F123" s="99">
        <v>9</v>
      </c>
      <c r="H123" s="94" t="s">
        <v>2370</v>
      </c>
      <c r="I123" s="63">
        <v>4.7536219079852603E-3</v>
      </c>
      <c r="J123" s="97">
        <v>41790.253438672502</v>
      </c>
      <c r="K123" s="68">
        <v>8.7013157811475506E-3</v>
      </c>
      <c r="L123" s="99">
        <v>7</v>
      </c>
      <c r="N123" s="94" t="s">
        <v>484</v>
      </c>
      <c r="O123" s="63">
        <v>6.6195485100783297E-3</v>
      </c>
      <c r="P123" s="97">
        <v>10048.4925018294</v>
      </c>
      <c r="Q123" s="68">
        <v>1.6639638113295E-3</v>
      </c>
      <c r="R123" s="99">
        <v>4</v>
      </c>
    </row>
    <row r="124" spans="2:18" x14ac:dyDescent="0.25">
      <c r="B124" s="94" t="s">
        <v>1689</v>
      </c>
      <c r="C124" s="63">
        <v>4.8786446567256198E-3</v>
      </c>
      <c r="D124" s="97">
        <v>71007.742417010406</v>
      </c>
      <c r="E124" s="68">
        <v>2.1388105593089599E-2</v>
      </c>
      <c r="F124" s="99">
        <v>29</v>
      </c>
      <c r="H124" s="94" t="s">
        <v>2393</v>
      </c>
      <c r="I124" s="63">
        <v>4.8517145236184498E-3</v>
      </c>
      <c r="J124" s="97">
        <v>35967.3541047525</v>
      </c>
      <c r="K124" s="68">
        <v>5.1982071011294597E-3</v>
      </c>
      <c r="L124" s="99">
        <v>9</v>
      </c>
      <c r="N124" s="94" t="s">
        <v>380</v>
      </c>
      <c r="O124" s="63">
        <v>6.7090467417144101E-3</v>
      </c>
      <c r="P124" s="97">
        <v>117857.42265338999</v>
      </c>
      <c r="Q124" s="68">
        <v>4.7875412851653198E-2</v>
      </c>
      <c r="R124" s="99">
        <v>50</v>
      </c>
    </row>
    <row r="125" spans="2:18" x14ac:dyDescent="0.25">
      <c r="B125" s="94" t="s">
        <v>446</v>
      </c>
      <c r="C125" s="63">
        <v>5.0082947264265196E-3</v>
      </c>
      <c r="D125" s="97">
        <v>9485.4502997498894</v>
      </c>
      <c r="E125" s="68">
        <v>1.50977772134806E-3</v>
      </c>
      <c r="F125" s="99">
        <v>7</v>
      </c>
      <c r="H125" s="94" t="s">
        <v>1689</v>
      </c>
      <c r="I125" s="63">
        <v>4.8786446567256198E-3</v>
      </c>
      <c r="J125" s="97">
        <v>71007.742417010406</v>
      </c>
      <c r="K125" s="68">
        <v>2.1388105593089599E-2</v>
      </c>
      <c r="L125" s="99">
        <v>29</v>
      </c>
      <c r="N125" s="94" t="s">
        <v>966</v>
      </c>
      <c r="O125" s="63">
        <v>6.7277316466824401E-3</v>
      </c>
      <c r="P125" s="97">
        <v>9046.3780791969693</v>
      </c>
      <c r="Q125" s="68">
        <v>1.0800617388687899E-3</v>
      </c>
      <c r="R125" s="99">
        <v>2</v>
      </c>
    </row>
    <row r="126" spans="2:18" x14ac:dyDescent="0.25">
      <c r="B126" s="94" t="s">
        <v>1954</v>
      </c>
      <c r="C126" s="63">
        <v>5.0407034802324099E-3</v>
      </c>
      <c r="D126" s="97">
        <v>61381.053391274698</v>
      </c>
      <c r="E126" s="68">
        <v>9.5764989435137803E-3</v>
      </c>
      <c r="F126" s="99">
        <v>6</v>
      </c>
      <c r="H126" s="94" t="s">
        <v>205</v>
      </c>
      <c r="I126" s="63">
        <v>4.9439413940252901E-3</v>
      </c>
      <c r="J126" s="97">
        <v>37219.108552660102</v>
      </c>
      <c r="K126" s="68">
        <v>6.5590024517636E-3</v>
      </c>
      <c r="L126" s="99">
        <v>7</v>
      </c>
      <c r="N126" s="94" t="s">
        <v>917</v>
      </c>
      <c r="O126" s="63">
        <v>6.7705359189966204E-3</v>
      </c>
      <c r="P126" s="97">
        <v>6329.5909133365903</v>
      </c>
      <c r="Q126" s="68">
        <v>1.1813398998357001E-3</v>
      </c>
      <c r="R126" s="99">
        <v>4</v>
      </c>
    </row>
    <row r="127" spans="2:18" x14ac:dyDescent="0.25">
      <c r="B127" s="94" t="s">
        <v>232</v>
      </c>
      <c r="C127" s="63">
        <v>5.0510230176999396E-3</v>
      </c>
      <c r="D127" s="97">
        <v>76478.548363388501</v>
      </c>
      <c r="E127" s="68">
        <v>2.2699393804716202E-2</v>
      </c>
      <c r="F127" s="99">
        <v>29</v>
      </c>
      <c r="H127" s="94" t="s">
        <v>446</v>
      </c>
      <c r="I127" s="63">
        <v>5.0082947264265196E-3</v>
      </c>
      <c r="J127" s="97">
        <v>9485.4502997498894</v>
      </c>
      <c r="K127" s="68">
        <v>1.50977772134806E-3</v>
      </c>
      <c r="L127" s="99">
        <v>7</v>
      </c>
      <c r="N127" s="94" t="s">
        <v>665</v>
      </c>
      <c r="O127" s="63">
        <v>6.7738888460376597E-3</v>
      </c>
      <c r="P127" s="97">
        <v>56431.569873636501</v>
      </c>
      <c r="Q127" s="68">
        <v>1.3855505079710201E-2</v>
      </c>
      <c r="R127" s="99">
        <v>10</v>
      </c>
    </row>
    <row r="128" spans="2:18" x14ac:dyDescent="0.25">
      <c r="B128" s="94" t="s">
        <v>1961</v>
      </c>
      <c r="C128" s="63">
        <v>5.1108529922919196E-3</v>
      </c>
      <c r="D128" s="97">
        <v>18516.558965340399</v>
      </c>
      <c r="E128" s="68">
        <v>4.2135277775399403E-3</v>
      </c>
      <c r="F128" s="99">
        <v>12</v>
      </c>
      <c r="H128" s="94" t="s">
        <v>811</v>
      </c>
      <c r="I128" s="63">
        <v>5.0226882065440102E-3</v>
      </c>
      <c r="J128" s="97">
        <v>15414.3803848308</v>
      </c>
      <c r="K128" s="68">
        <v>2.2981091822983999E-3</v>
      </c>
      <c r="L128" s="99">
        <v>8</v>
      </c>
      <c r="N128" s="94" t="s">
        <v>1508</v>
      </c>
      <c r="O128" s="63">
        <v>6.7869811599635304E-3</v>
      </c>
      <c r="P128" s="97">
        <v>24884.526236629699</v>
      </c>
      <c r="Q128" s="68">
        <v>3.8068873520497302E-3</v>
      </c>
      <c r="R128" s="99">
        <v>7</v>
      </c>
    </row>
    <row r="129" spans="2:18" x14ac:dyDescent="0.25">
      <c r="B129" s="94" t="s">
        <v>2257</v>
      </c>
      <c r="C129" s="63">
        <v>5.1764540398465102E-3</v>
      </c>
      <c r="D129" s="97">
        <v>47147.859227436602</v>
      </c>
      <c r="E129" s="68">
        <v>1.4349097567271599E-2</v>
      </c>
      <c r="F129" s="99">
        <v>12</v>
      </c>
      <c r="H129" s="94" t="s">
        <v>1954</v>
      </c>
      <c r="I129" s="63">
        <v>5.0407034802324099E-3</v>
      </c>
      <c r="J129" s="97">
        <v>61381.053391274698</v>
      </c>
      <c r="K129" s="68">
        <v>9.5764989435137803E-3</v>
      </c>
      <c r="L129" s="99">
        <v>6</v>
      </c>
      <c r="N129" s="94" t="s">
        <v>2407</v>
      </c>
      <c r="O129" s="63">
        <v>6.8028453883801103E-3</v>
      </c>
      <c r="P129" s="97">
        <v>2199.3818701477198</v>
      </c>
      <c r="Q129" s="68">
        <v>2.8744143982414102E-4</v>
      </c>
      <c r="R129" s="99">
        <v>2</v>
      </c>
    </row>
    <row r="130" spans="2:18" x14ac:dyDescent="0.25">
      <c r="B130" s="94" t="s">
        <v>811</v>
      </c>
      <c r="C130" s="63">
        <v>5.1828032274750897E-3</v>
      </c>
      <c r="D130" s="97">
        <v>15444.762110777399</v>
      </c>
      <c r="E130" s="68">
        <v>2.4236342373754401E-3</v>
      </c>
      <c r="F130" s="99">
        <v>9</v>
      </c>
      <c r="H130" s="94" t="s">
        <v>232</v>
      </c>
      <c r="I130" s="63">
        <v>5.05102301769995E-3</v>
      </c>
      <c r="J130" s="97">
        <v>76478.548363388501</v>
      </c>
      <c r="K130" s="68">
        <v>2.2699393804716202E-2</v>
      </c>
      <c r="L130" s="99">
        <v>29</v>
      </c>
      <c r="N130" s="94" t="s">
        <v>1200</v>
      </c>
      <c r="O130" s="63">
        <v>6.8080436136861303E-3</v>
      </c>
      <c r="P130" s="97">
        <v>5728.3007762490497</v>
      </c>
      <c r="Q130" s="68">
        <v>7.7074600907429405E-4</v>
      </c>
      <c r="R130" s="99">
        <v>4</v>
      </c>
    </row>
    <row r="131" spans="2:18" x14ac:dyDescent="0.25">
      <c r="B131" s="94" t="s">
        <v>1593</v>
      </c>
      <c r="C131" s="63">
        <v>5.2112481091414501E-3</v>
      </c>
      <c r="D131" s="97">
        <v>8501.1519819183504</v>
      </c>
      <c r="E131" s="68">
        <v>1.39616799898346E-3</v>
      </c>
      <c r="F131" s="99">
        <v>4</v>
      </c>
      <c r="H131" s="94" t="s">
        <v>404</v>
      </c>
      <c r="I131" s="63">
        <v>5.0882408933858496E-3</v>
      </c>
      <c r="J131" s="97">
        <v>1398.6652443099799</v>
      </c>
      <c r="K131" s="68">
        <v>2.6209589927288002E-4</v>
      </c>
      <c r="L131" s="99">
        <v>5</v>
      </c>
      <c r="N131" s="94" t="s">
        <v>2253</v>
      </c>
      <c r="O131" s="63">
        <v>6.9369957906756296E-3</v>
      </c>
      <c r="P131" s="97">
        <v>2440.4467614134101</v>
      </c>
      <c r="Q131" s="68">
        <v>4.0837890882421699E-4</v>
      </c>
      <c r="R131" s="99">
        <v>2</v>
      </c>
    </row>
    <row r="132" spans="2:18" x14ac:dyDescent="0.25">
      <c r="B132" s="94" t="s">
        <v>1973</v>
      </c>
      <c r="C132" s="63">
        <v>5.25309947278625E-3</v>
      </c>
      <c r="D132" s="97">
        <v>53829.379228746402</v>
      </c>
      <c r="E132" s="68">
        <v>1.43660668571166E-2</v>
      </c>
      <c r="F132" s="99">
        <v>12</v>
      </c>
      <c r="H132" s="94" t="s">
        <v>1961</v>
      </c>
      <c r="I132" s="63">
        <v>5.1108529922919196E-3</v>
      </c>
      <c r="J132" s="97">
        <v>18516.558965340399</v>
      </c>
      <c r="K132" s="68">
        <v>4.2135277775399403E-3</v>
      </c>
      <c r="L132" s="99">
        <v>12</v>
      </c>
      <c r="N132" s="94" t="s">
        <v>282</v>
      </c>
      <c r="O132" s="63">
        <v>6.9404984188815204E-3</v>
      </c>
      <c r="P132" s="97">
        <v>5612.3054078591404</v>
      </c>
      <c r="Q132" s="68">
        <v>1.1612347796239599E-3</v>
      </c>
      <c r="R132" s="99">
        <v>4</v>
      </c>
    </row>
    <row r="133" spans="2:18" x14ac:dyDescent="0.25">
      <c r="B133" s="94" t="s">
        <v>205</v>
      </c>
      <c r="C133" s="63">
        <v>5.2559798084287797E-3</v>
      </c>
      <c r="D133" s="97">
        <v>37283.566439172799</v>
      </c>
      <c r="E133" s="68">
        <v>6.9446218648540397E-3</v>
      </c>
      <c r="F133" s="99">
        <v>8</v>
      </c>
      <c r="H133" s="94" t="s">
        <v>2257</v>
      </c>
      <c r="I133" s="63">
        <v>5.1764540398465102E-3</v>
      </c>
      <c r="J133" s="97">
        <v>47147.859227436602</v>
      </c>
      <c r="K133" s="68">
        <v>1.4349097567271599E-2</v>
      </c>
      <c r="L133" s="99">
        <v>12</v>
      </c>
      <c r="N133" s="94" t="s">
        <v>1095</v>
      </c>
      <c r="O133" s="63">
        <v>6.9964489251575397E-3</v>
      </c>
      <c r="P133" s="97">
        <v>2733.4041316142302</v>
      </c>
      <c r="Q133" s="68">
        <v>3.6308375200352601E-4</v>
      </c>
      <c r="R133" s="99">
        <v>2</v>
      </c>
    </row>
    <row r="134" spans="2:18" x14ac:dyDescent="0.25">
      <c r="B134" s="94" t="s">
        <v>2282</v>
      </c>
      <c r="C134" s="63">
        <v>5.3162957448514197E-3</v>
      </c>
      <c r="D134" s="97">
        <v>42389.145854607399</v>
      </c>
      <c r="E134" s="68">
        <v>1.24267950073692E-2</v>
      </c>
      <c r="F134" s="99">
        <v>8</v>
      </c>
      <c r="H134" s="94" t="s">
        <v>1593</v>
      </c>
      <c r="I134" s="63">
        <v>5.2112481091414501E-3</v>
      </c>
      <c r="J134" s="97">
        <v>8501.1519819183504</v>
      </c>
      <c r="K134" s="68">
        <v>1.39616799898346E-3</v>
      </c>
      <c r="L134" s="99">
        <v>4</v>
      </c>
      <c r="N134" s="94" t="s">
        <v>1724</v>
      </c>
      <c r="O134" s="63">
        <v>7.0797108735117104E-3</v>
      </c>
      <c r="P134" s="97">
        <v>52014.720837917499</v>
      </c>
      <c r="Q134" s="68">
        <v>9.0634270956900295E-3</v>
      </c>
      <c r="R134" s="99">
        <v>6</v>
      </c>
    </row>
    <row r="135" spans="2:18" x14ac:dyDescent="0.25">
      <c r="B135" s="94" t="s">
        <v>2039</v>
      </c>
      <c r="C135" s="63">
        <v>5.4635551486532903E-3</v>
      </c>
      <c r="D135" s="97">
        <v>70056.358934078497</v>
      </c>
      <c r="E135" s="68">
        <v>1.8769576366786601E-2</v>
      </c>
      <c r="F135" s="99">
        <v>13</v>
      </c>
      <c r="H135" s="94" t="s">
        <v>2282</v>
      </c>
      <c r="I135" s="63">
        <v>5.3162957448514197E-3</v>
      </c>
      <c r="J135" s="97">
        <v>42389.145854607399</v>
      </c>
      <c r="K135" s="68">
        <v>1.24267950073692E-2</v>
      </c>
      <c r="L135" s="99">
        <v>8</v>
      </c>
      <c r="N135" s="94" t="s">
        <v>1518</v>
      </c>
      <c r="O135" s="63">
        <v>7.0812497798606201E-3</v>
      </c>
      <c r="P135" s="97">
        <v>58350.1929809863</v>
      </c>
      <c r="Q135" s="68">
        <v>9.7862522833018894E-3</v>
      </c>
      <c r="R135" s="99">
        <v>3</v>
      </c>
    </row>
    <row r="136" spans="2:18" x14ac:dyDescent="0.25">
      <c r="B136" s="94" t="s">
        <v>1565</v>
      </c>
      <c r="C136" s="63">
        <v>5.6268269464310296E-3</v>
      </c>
      <c r="D136" s="97">
        <v>79752.470037760097</v>
      </c>
      <c r="E136" s="68">
        <v>2.8113517645788101E-2</v>
      </c>
      <c r="F136" s="99">
        <v>23</v>
      </c>
      <c r="H136" s="94" t="s">
        <v>1024</v>
      </c>
      <c r="I136" s="63">
        <v>5.3830868248560398E-3</v>
      </c>
      <c r="J136" s="97">
        <v>22105.1999775816</v>
      </c>
      <c r="K136" s="68">
        <v>5.7521086348117098E-3</v>
      </c>
      <c r="L136" s="99">
        <v>16</v>
      </c>
      <c r="N136" s="94" t="s">
        <v>1699</v>
      </c>
      <c r="O136" s="63">
        <v>7.1208568416715797E-3</v>
      </c>
      <c r="P136" s="97">
        <v>50329.396250439102</v>
      </c>
      <c r="Q136" s="68">
        <v>1.16215747163691E-2</v>
      </c>
      <c r="R136" s="99">
        <v>7</v>
      </c>
    </row>
    <row r="137" spans="2:18" x14ac:dyDescent="0.25">
      <c r="B137" s="94" t="s">
        <v>2397</v>
      </c>
      <c r="C137" s="63">
        <v>5.6861345844597599E-3</v>
      </c>
      <c r="D137" s="97">
        <v>57227.339710202803</v>
      </c>
      <c r="E137" s="68">
        <v>1.16670341566879E-2</v>
      </c>
      <c r="F137" s="99">
        <v>6</v>
      </c>
      <c r="H137" s="94" t="s">
        <v>1565</v>
      </c>
      <c r="I137" s="63">
        <v>5.6268269464310296E-3</v>
      </c>
      <c r="J137" s="97">
        <v>79752.470037760097</v>
      </c>
      <c r="K137" s="68">
        <v>2.8113517645788101E-2</v>
      </c>
      <c r="L137" s="99">
        <v>23</v>
      </c>
      <c r="N137" s="94" t="s">
        <v>309</v>
      </c>
      <c r="O137" s="63">
        <v>7.1373095870368702E-3</v>
      </c>
      <c r="P137" s="97">
        <v>44708.610627768299</v>
      </c>
      <c r="Q137" s="68">
        <v>7.9036635607170197E-3</v>
      </c>
      <c r="R137" s="99">
        <v>8</v>
      </c>
    </row>
    <row r="138" spans="2:18" x14ac:dyDescent="0.25">
      <c r="B138" s="94" t="s">
        <v>1024</v>
      </c>
      <c r="C138" s="63">
        <v>5.6867967639293599E-3</v>
      </c>
      <c r="D138" s="97">
        <v>22501.551862644999</v>
      </c>
      <c r="E138" s="68">
        <v>6.1633846007323302E-3</v>
      </c>
      <c r="F138" s="99">
        <v>18</v>
      </c>
      <c r="H138" s="94" t="s">
        <v>2397</v>
      </c>
      <c r="I138" s="63">
        <v>5.6861345844597599E-3</v>
      </c>
      <c r="J138" s="97">
        <v>57227.339710202803</v>
      </c>
      <c r="K138" s="68">
        <v>1.16670341566879E-2</v>
      </c>
      <c r="L138" s="99">
        <v>6</v>
      </c>
      <c r="N138" s="94" t="s">
        <v>371</v>
      </c>
      <c r="O138" s="63">
        <v>7.2056106120382997E-3</v>
      </c>
      <c r="P138" s="97">
        <v>41813.139692535697</v>
      </c>
      <c r="Q138" s="68">
        <v>8.5723176360920396E-3</v>
      </c>
      <c r="R138" s="99">
        <v>8</v>
      </c>
    </row>
    <row r="139" spans="2:18" x14ac:dyDescent="0.25">
      <c r="B139" s="94" t="s">
        <v>2388</v>
      </c>
      <c r="C139" s="63">
        <v>5.6976067840147403E-3</v>
      </c>
      <c r="D139" s="97">
        <v>32858.487718638004</v>
      </c>
      <c r="E139" s="68">
        <v>5.35970897294434E-3</v>
      </c>
      <c r="F139" s="99">
        <v>3</v>
      </c>
      <c r="H139" s="94" t="s">
        <v>2388</v>
      </c>
      <c r="I139" s="63">
        <v>5.6976067840147403E-3</v>
      </c>
      <c r="J139" s="97">
        <v>32858.487718638004</v>
      </c>
      <c r="K139" s="68">
        <v>5.35970897294434E-3</v>
      </c>
      <c r="L139" s="99">
        <v>3</v>
      </c>
      <c r="N139" s="94" t="s">
        <v>1439</v>
      </c>
      <c r="O139" s="63">
        <v>7.2806299412325999E-3</v>
      </c>
      <c r="P139" s="97">
        <v>28570.0410921927</v>
      </c>
      <c r="Q139" s="68">
        <v>5.1707493941325396E-3</v>
      </c>
      <c r="R139" s="99">
        <v>2</v>
      </c>
    </row>
    <row r="140" spans="2:18" x14ac:dyDescent="0.25">
      <c r="B140" s="94" t="s">
        <v>217</v>
      </c>
      <c r="C140" s="63">
        <v>5.7608510551266298E-3</v>
      </c>
      <c r="D140" s="97">
        <v>73209.860161573699</v>
      </c>
      <c r="E140" s="68">
        <v>2.4061748431333602E-2</v>
      </c>
      <c r="F140" s="99">
        <v>23</v>
      </c>
      <c r="H140" s="94" t="s">
        <v>1296</v>
      </c>
      <c r="I140" s="63">
        <v>5.7806669986973404E-3</v>
      </c>
      <c r="J140" s="97">
        <v>21323.696635377299</v>
      </c>
      <c r="K140" s="68">
        <v>4.6708987541110502E-3</v>
      </c>
      <c r="L140" s="99">
        <v>10</v>
      </c>
      <c r="N140" s="94" t="s">
        <v>2387</v>
      </c>
      <c r="O140" s="63">
        <v>7.3118680072137201E-3</v>
      </c>
      <c r="P140" s="97">
        <v>12990.316763687</v>
      </c>
      <c r="Q140" s="68">
        <v>2.9200260760895102E-3</v>
      </c>
      <c r="R140" s="99">
        <v>9</v>
      </c>
    </row>
    <row r="141" spans="2:18" x14ac:dyDescent="0.25">
      <c r="B141" s="94" t="s">
        <v>1296</v>
      </c>
      <c r="C141" s="63">
        <v>5.7806669986973404E-3</v>
      </c>
      <c r="D141" s="97">
        <v>21323.696635377299</v>
      </c>
      <c r="E141" s="68">
        <v>4.6708987541110502E-3</v>
      </c>
      <c r="F141" s="99">
        <v>10</v>
      </c>
      <c r="H141" s="94" t="s">
        <v>1629</v>
      </c>
      <c r="I141" s="63">
        <v>5.7822319604620802E-3</v>
      </c>
      <c r="J141" s="97">
        <v>21568.111407720098</v>
      </c>
      <c r="K141" s="68">
        <v>5.0351897116353997E-3</v>
      </c>
      <c r="L141" s="99">
        <v>5</v>
      </c>
      <c r="N141" s="94" t="s">
        <v>2159</v>
      </c>
      <c r="O141" s="63">
        <v>7.3301944306537296E-3</v>
      </c>
      <c r="P141" s="97">
        <v>4708.6348733056802</v>
      </c>
      <c r="Q141" s="68">
        <v>5.1997765918896603E-4</v>
      </c>
      <c r="R141" s="99">
        <v>2</v>
      </c>
    </row>
    <row r="142" spans="2:18" x14ac:dyDescent="0.25">
      <c r="B142" s="94" t="s">
        <v>1629</v>
      </c>
      <c r="C142" s="63">
        <v>5.7822319604620802E-3</v>
      </c>
      <c r="D142" s="97">
        <v>21568.111407720098</v>
      </c>
      <c r="E142" s="68">
        <v>5.0351897116353997E-3</v>
      </c>
      <c r="F142" s="99">
        <v>5</v>
      </c>
      <c r="H142" s="94" t="s">
        <v>1698</v>
      </c>
      <c r="I142" s="63">
        <v>5.8050423933743997E-3</v>
      </c>
      <c r="J142" s="97">
        <v>6456.7173688202902</v>
      </c>
      <c r="K142" s="68">
        <v>1.1471691959735999E-3</v>
      </c>
      <c r="L142" s="99">
        <v>3</v>
      </c>
      <c r="N142" s="94" t="s">
        <v>2360</v>
      </c>
      <c r="O142" s="63">
        <v>7.4339261819115999E-3</v>
      </c>
      <c r="P142" s="97">
        <v>699.74949385076104</v>
      </c>
      <c r="Q142" s="68">
        <v>1.06302382518034E-4</v>
      </c>
      <c r="R142" s="99">
        <v>2</v>
      </c>
    </row>
    <row r="143" spans="2:18" x14ac:dyDescent="0.25">
      <c r="B143" s="94" t="s">
        <v>1234</v>
      </c>
      <c r="C143" s="63">
        <v>5.8114872212358002E-3</v>
      </c>
      <c r="D143" s="97">
        <v>14779.747761742499</v>
      </c>
      <c r="E143" s="68">
        <v>2.4646892484061198E-3</v>
      </c>
      <c r="F143" s="99">
        <v>4</v>
      </c>
      <c r="H143" s="94" t="s">
        <v>1234</v>
      </c>
      <c r="I143" s="63">
        <v>5.8114872212358002E-3</v>
      </c>
      <c r="J143" s="97">
        <v>14779.747761742499</v>
      </c>
      <c r="K143" s="68">
        <v>2.4646892484061198E-3</v>
      </c>
      <c r="L143" s="99">
        <v>4</v>
      </c>
      <c r="N143" s="94" t="s">
        <v>829</v>
      </c>
      <c r="O143" s="63">
        <v>7.5500718833354996E-3</v>
      </c>
      <c r="P143" s="97">
        <v>32641.648635120298</v>
      </c>
      <c r="Q143" s="68">
        <v>6.3788828837081204E-3</v>
      </c>
      <c r="R143" s="99">
        <v>18</v>
      </c>
    </row>
    <row r="144" spans="2:18" x14ac:dyDescent="0.25">
      <c r="B144" s="94" t="s">
        <v>2168</v>
      </c>
      <c r="C144" s="63">
        <v>5.8165901042971603E-3</v>
      </c>
      <c r="D144" s="97">
        <v>2484.7058418994102</v>
      </c>
      <c r="E144" s="68">
        <v>4.3418225854275098E-4</v>
      </c>
      <c r="F144" s="99">
        <v>3</v>
      </c>
      <c r="H144" s="94" t="s">
        <v>2168</v>
      </c>
      <c r="I144" s="63">
        <v>5.8165901042971603E-3</v>
      </c>
      <c r="J144" s="97">
        <v>2484.7058418994102</v>
      </c>
      <c r="K144" s="68">
        <v>4.3418225854275098E-4</v>
      </c>
      <c r="L144" s="99">
        <v>3</v>
      </c>
      <c r="N144" s="94" t="s">
        <v>618</v>
      </c>
      <c r="O144" s="63">
        <v>7.6802425040479903E-3</v>
      </c>
      <c r="P144" s="97">
        <v>3867.9294596405298</v>
      </c>
      <c r="Q144" s="68">
        <v>6.5428495581867799E-4</v>
      </c>
      <c r="R144" s="99">
        <v>5</v>
      </c>
    </row>
    <row r="145" spans="2:18" x14ac:dyDescent="0.25">
      <c r="B145" s="94" t="s">
        <v>1925</v>
      </c>
      <c r="C145" s="63">
        <v>5.8661543588124296E-3</v>
      </c>
      <c r="D145" s="97">
        <v>48412.540602239802</v>
      </c>
      <c r="E145" s="68">
        <v>1.40753873466195E-2</v>
      </c>
      <c r="F145" s="99">
        <v>16</v>
      </c>
      <c r="H145" s="94" t="s">
        <v>1925</v>
      </c>
      <c r="I145" s="63">
        <v>5.85954825708946E-3</v>
      </c>
      <c r="J145" s="97">
        <v>48412.335663199403</v>
      </c>
      <c r="K145" s="68">
        <v>1.4068509956726601E-2</v>
      </c>
      <c r="L145" s="99">
        <v>15</v>
      </c>
      <c r="N145" s="94" t="s">
        <v>757</v>
      </c>
      <c r="O145" s="63">
        <v>7.6813709725795697E-3</v>
      </c>
      <c r="P145" s="97">
        <v>44424.113250624701</v>
      </c>
      <c r="Q145" s="68">
        <v>6.7892567929531298E-3</v>
      </c>
      <c r="R145" s="99">
        <v>3</v>
      </c>
    </row>
    <row r="146" spans="2:18" x14ac:dyDescent="0.25">
      <c r="B146" s="94" t="s">
        <v>518</v>
      </c>
      <c r="C146" s="63">
        <v>5.8785074515487297E-3</v>
      </c>
      <c r="D146" s="97">
        <v>83436.485175283597</v>
      </c>
      <c r="E146" s="68">
        <v>2.3636218826737301E-2</v>
      </c>
      <c r="F146" s="99">
        <v>9</v>
      </c>
      <c r="H146" s="94" t="s">
        <v>518</v>
      </c>
      <c r="I146" s="63">
        <v>5.87850745154878E-3</v>
      </c>
      <c r="J146" s="97">
        <v>83436.485175283597</v>
      </c>
      <c r="K146" s="68">
        <v>2.3636218826737301E-2</v>
      </c>
      <c r="L146" s="99">
        <v>9</v>
      </c>
      <c r="N146" s="94" t="s">
        <v>434</v>
      </c>
      <c r="O146" s="63">
        <v>7.7195649601697804E-3</v>
      </c>
      <c r="P146" s="97">
        <v>1800.72645986729</v>
      </c>
      <c r="Q146" s="68">
        <v>3.00485369134856E-4</v>
      </c>
      <c r="R146" s="99">
        <v>2</v>
      </c>
    </row>
    <row r="147" spans="2:18" x14ac:dyDescent="0.25">
      <c r="B147" s="94" t="s">
        <v>503</v>
      </c>
      <c r="C147" s="63">
        <v>5.9321745216090399E-3</v>
      </c>
      <c r="D147" s="97">
        <v>1935.4272224318299</v>
      </c>
      <c r="E147" s="68">
        <v>1.99574117646916E-4</v>
      </c>
      <c r="F147" s="99">
        <v>2</v>
      </c>
      <c r="H147" s="94" t="s">
        <v>503</v>
      </c>
      <c r="I147" s="63">
        <v>5.9321745216090399E-3</v>
      </c>
      <c r="J147" s="97">
        <v>1935.4272224318299</v>
      </c>
      <c r="K147" s="68">
        <v>1.99574117646916E-4</v>
      </c>
      <c r="L147" s="99">
        <v>2</v>
      </c>
      <c r="N147" s="94" t="s">
        <v>2008</v>
      </c>
      <c r="O147" s="63">
        <v>7.7295837864154301E-3</v>
      </c>
      <c r="P147" s="97">
        <v>66253.430373683805</v>
      </c>
      <c r="Q147" s="68">
        <v>1.57120837709534E-2</v>
      </c>
      <c r="R147" s="99">
        <v>3</v>
      </c>
    </row>
    <row r="148" spans="2:18" x14ac:dyDescent="0.25">
      <c r="B148" s="94" t="s">
        <v>511</v>
      </c>
      <c r="C148" s="63">
        <v>5.9338687989668503E-3</v>
      </c>
      <c r="D148" s="97">
        <v>1612.64648474861</v>
      </c>
      <c r="E148" s="68">
        <v>2.2783950973062199E-4</v>
      </c>
      <c r="F148" s="99">
        <v>2</v>
      </c>
      <c r="H148" s="94" t="s">
        <v>511</v>
      </c>
      <c r="I148" s="63">
        <v>5.9338687989668503E-3</v>
      </c>
      <c r="J148" s="97">
        <v>1612.64648474861</v>
      </c>
      <c r="K148" s="68">
        <v>2.2783950973062199E-4</v>
      </c>
      <c r="L148" s="99">
        <v>2</v>
      </c>
      <c r="N148" s="94" t="s">
        <v>536</v>
      </c>
      <c r="O148" s="63">
        <v>7.7913625207955001E-3</v>
      </c>
      <c r="P148" s="97">
        <v>37215.2493523679</v>
      </c>
      <c r="Q148" s="68">
        <v>6.4594869636985996E-3</v>
      </c>
      <c r="R148" s="99">
        <v>7</v>
      </c>
    </row>
    <row r="149" spans="2:18" x14ac:dyDescent="0.25">
      <c r="B149" s="94" t="s">
        <v>557</v>
      </c>
      <c r="C149" s="63">
        <v>5.9793312217662703E-3</v>
      </c>
      <c r="D149" s="97">
        <v>61484.239023893402</v>
      </c>
      <c r="E149" s="68">
        <v>1.4808054925752601E-2</v>
      </c>
      <c r="F149" s="99">
        <v>24</v>
      </c>
      <c r="H149" s="94" t="s">
        <v>2001</v>
      </c>
      <c r="I149" s="63">
        <v>5.9426570954850804E-3</v>
      </c>
      <c r="J149" s="97">
        <v>46369.458244818001</v>
      </c>
      <c r="K149" s="68">
        <v>1.30042273169648E-2</v>
      </c>
      <c r="L149" s="99">
        <v>16</v>
      </c>
      <c r="N149" s="94" t="s">
        <v>1830</v>
      </c>
      <c r="O149" s="63">
        <v>7.84842704522613E-3</v>
      </c>
      <c r="P149" s="97">
        <v>16501.132470623499</v>
      </c>
      <c r="Q149" s="68">
        <v>4.2005129390091803E-3</v>
      </c>
      <c r="R149" s="99">
        <v>7</v>
      </c>
    </row>
    <row r="150" spans="2:18" x14ac:dyDescent="0.25">
      <c r="B150" s="94" t="s">
        <v>1856</v>
      </c>
      <c r="C150" s="63">
        <v>6.0057873706405897E-3</v>
      </c>
      <c r="D150" s="97">
        <v>48501.806014534202</v>
      </c>
      <c r="E150" s="68">
        <v>1.4789378767721E-2</v>
      </c>
      <c r="F150" s="99">
        <v>29</v>
      </c>
      <c r="H150" s="94" t="s">
        <v>557</v>
      </c>
      <c r="I150" s="63">
        <v>5.9427305440000302E-3</v>
      </c>
      <c r="J150" s="97">
        <v>61473.703316214298</v>
      </c>
      <c r="K150" s="68">
        <v>1.474962756509E-2</v>
      </c>
      <c r="L150" s="99">
        <v>23</v>
      </c>
      <c r="N150" s="94" t="s">
        <v>807</v>
      </c>
      <c r="O150" s="63">
        <v>7.9407849677315696E-3</v>
      </c>
      <c r="P150" s="97">
        <v>23337.576362653399</v>
      </c>
      <c r="Q150" s="68">
        <v>5.8887772292361296E-3</v>
      </c>
      <c r="R150" s="99">
        <v>4</v>
      </c>
    </row>
    <row r="151" spans="2:18" x14ac:dyDescent="0.25">
      <c r="B151" s="94" t="s">
        <v>1950</v>
      </c>
      <c r="C151" s="63">
        <v>6.0690574976529597E-3</v>
      </c>
      <c r="D151" s="97">
        <v>12586.0549247335</v>
      </c>
      <c r="E151" s="68">
        <v>2.0543943344061301E-3</v>
      </c>
      <c r="F151" s="99">
        <v>5</v>
      </c>
      <c r="H151" s="94" t="s">
        <v>1856</v>
      </c>
      <c r="I151" s="63">
        <v>6.0057873706405897E-3</v>
      </c>
      <c r="J151" s="97">
        <v>48501.806014534202</v>
      </c>
      <c r="K151" s="68">
        <v>1.4789378767721E-2</v>
      </c>
      <c r="L151" s="99">
        <v>29</v>
      </c>
      <c r="N151" s="94" t="s">
        <v>1747</v>
      </c>
      <c r="O151" s="63">
        <v>8.1608250105658104E-3</v>
      </c>
      <c r="P151" s="97">
        <v>4599.83747539254</v>
      </c>
      <c r="Q151" s="68">
        <v>1.0564884926127899E-3</v>
      </c>
      <c r="R151" s="99">
        <v>5</v>
      </c>
    </row>
    <row r="152" spans="2:18" x14ac:dyDescent="0.25">
      <c r="B152" s="94" t="s">
        <v>1191</v>
      </c>
      <c r="C152" s="63">
        <v>6.0817173389736603E-3</v>
      </c>
      <c r="D152" s="97">
        <v>3930.2363244970602</v>
      </c>
      <c r="E152" s="68">
        <v>1.1393607413862901E-3</v>
      </c>
      <c r="F152" s="99">
        <v>12</v>
      </c>
      <c r="H152" s="94" t="s">
        <v>1950</v>
      </c>
      <c r="I152" s="63">
        <v>6.0690574976529597E-3</v>
      </c>
      <c r="J152" s="97">
        <v>12586.0549247335</v>
      </c>
      <c r="K152" s="68">
        <v>2.0543943344061301E-3</v>
      </c>
      <c r="L152" s="99">
        <v>5</v>
      </c>
      <c r="N152" s="94" t="s">
        <v>1204</v>
      </c>
      <c r="O152" s="63">
        <v>8.2156038864046998E-3</v>
      </c>
      <c r="P152" s="97">
        <v>28878.061177700201</v>
      </c>
      <c r="Q152" s="68">
        <v>6.6203576792985301E-3</v>
      </c>
      <c r="R152" s="99">
        <v>8</v>
      </c>
    </row>
    <row r="153" spans="2:18" x14ac:dyDescent="0.25">
      <c r="B153" s="94" t="s">
        <v>1148</v>
      </c>
      <c r="C153" s="63">
        <v>6.0949620067682602E-3</v>
      </c>
      <c r="D153" s="97">
        <v>67629.700893695801</v>
      </c>
      <c r="E153" s="68">
        <v>1.7990151680860701E-2</v>
      </c>
      <c r="F153" s="99">
        <v>15</v>
      </c>
      <c r="H153" s="94" t="s">
        <v>1191</v>
      </c>
      <c r="I153" s="63">
        <v>6.0817173389736603E-3</v>
      </c>
      <c r="J153" s="97">
        <v>3930.2363244970602</v>
      </c>
      <c r="K153" s="68">
        <v>1.1393607413862901E-3</v>
      </c>
      <c r="L153" s="99">
        <v>12</v>
      </c>
      <c r="N153" s="94" t="s">
        <v>421</v>
      </c>
      <c r="O153" s="63">
        <v>8.2275761909968992E-3</v>
      </c>
      <c r="P153" s="97">
        <v>1998.4557683418</v>
      </c>
      <c r="Q153" s="68">
        <v>2.51188765436426E-4</v>
      </c>
      <c r="R153" s="99">
        <v>2</v>
      </c>
    </row>
    <row r="154" spans="2:18" x14ac:dyDescent="0.25">
      <c r="B154" s="94" t="s">
        <v>2238</v>
      </c>
      <c r="C154" s="63">
        <v>6.1248059510274396E-3</v>
      </c>
      <c r="D154" s="97">
        <v>18237.170264796001</v>
      </c>
      <c r="E154" s="68">
        <v>3.8130823643119502E-3</v>
      </c>
      <c r="F154" s="99">
        <v>13</v>
      </c>
      <c r="H154" s="94" t="s">
        <v>1148</v>
      </c>
      <c r="I154" s="63">
        <v>6.0949620067682602E-3</v>
      </c>
      <c r="J154" s="97">
        <v>67629.700893695801</v>
      </c>
      <c r="K154" s="68">
        <v>1.7990151680860701E-2</v>
      </c>
      <c r="L154" s="99">
        <v>15</v>
      </c>
      <c r="N154" s="94" t="s">
        <v>2119</v>
      </c>
      <c r="O154" s="63">
        <v>8.5040172030663094E-3</v>
      </c>
      <c r="P154" s="97">
        <v>45710.889849818901</v>
      </c>
      <c r="Q154" s="68">
        <v>6.7764500965802098E-3</v>
      </c>
      <c r="R154" s="99">
        <v>2</v>
      </c>
    </row>
    <row r="155" spans="2:18" x14ac:dyDescent="0.25">
      <c r="B155" s="94" t="s">
        <v>371</v>
      </c>
      <c r="C155" s="63">
        <v>6.1263222187585304E-3</v>
      </c>
      <c r="D155" s="97">
        <v>43723.784840119501</v>
      </c>
      <c r="E155" s="68">
        <v>8.9054689803041102E-3</v>
      </c>
      <c r="F155" s="99">
        <v>11</v>
      </c>
      <c r="H155" s="94" t="s">
        <v>2238</v>
      </c>
      <c r="I155" s="63">
        <v>6.1248059510274396E-3</v>
      </c>
      <c r="J155" s="97">
        <v>18237.170264796001</v>
      </c>
      <c r="K155" s="68">
        <v>3.8130823643119502E-3</v>
      </c>
      <c r="L155" s="99">
        <v>13</v>
      </c>
      <c r="N155" s="94" t="s">
        <v>2247</v>
      </c>
      <c r="O155" s="63">
        <v>8.5218256701716302E-3</v>
      </c>
      <c r="P155" s="97">
        <v>8177.57911161222</v>
      </c>
      <c r="Q155" s="68">
        <v>1.4663102652325299E-3</v>
      </c>
      <c r="R155" s="99">
        <v>4</v>
      </c>
    </row>
    <row r="156" spans="2:18" x14ac:dyDescent="0.25">
      <c r="B156" s="94" t="s">
        <v>2107</v>
      </c>
      <c r="C156" s="63">
        <v>6.1427035202732596E-3</v>
      </c>
      <c r="D156" s="97">
        <v>14422.687082538199</v>
      </c>
      <c r="E156" s="68">
        <v>2.5338093094816401E-3</v>
      </c>
      <c r="F156" s="99">
        <v>4</v>
      </c>
      <c r="H156" s="94" t="s">
        <v>371</v>
      </c>
      <c r="I156" s="63">
        <v>6.1263222187585304E-3</v>
      </c>
      <c r="J156" s="97">
        <v>43723.784840119501</v>
      </c>
      <c r="K156" s="68">
        <v>8.9054689803041102E-3</v>
      </c>
      <c r="L156" s="99">
        <v>11</v>
      </c>
      <c r="N156" s="94" t="s">
        <v>777</v>
      </c>
      <c r="O156" s="63">
        <v>8.5499077427649301E-3</v>
      </c>
      <c r="P156" s="97">
        <v>22504.245266555699</v>
      </c>
      <c r="Q156" s="68">
        <v>3.4021125906405401E-3</v>
      </c>
      <c r="R156" s="99">
        <v>2</v>
      </c>
    </row>
    <row r="157" spans="2:18" x14ac:dyDescent="0.25">
      <c r="B157" s="94" t="s">
        <v>1652</v>
      </c>
      <c r="C157" s="63">
        <v>6.2311121502578804E-3</v>
      </c>
      <c r="D157" s="97">
        <v>55653.652813380198</v>
      </c>
      <c r="E157" s="68">
        <v>1.9817501709424101E-2</v>
      </c>
      <c r="F157" s="99">
        <v>23</v>
      </c>
      <c r="H157" s="94" t="s">
        <v>2107</v>
      </c>
      <c r="I157" s="63">
        <v>6.1427035202732804E-3</v>
      </c>
      <c r="J157" s="97">
        <v>14422.687082538199</v>
      </c>
      <c r="K157" s="68">
        <v>2.5338093094816401E-3</v>
      </c>
      <c r="L157" s="99">
        <v>4</v>
      </c>
      <c r="N157" s="94" t="s">
        <v>1622</v>
      </c>
      <c r="O157" s="63">
        <v>8.5568932263459501E-3</v>
      </c>
      <c r="P157" s="97">
        <v>5292.1927735936797</v>
      </c>
      <c r="Q157" s="68">
        <v>8.7717197378754804E-4</v>
      </c>
      <c r="R157" s="99">
        <v>5</v>
      </c>
    </row>
    <row r="158" spans="2:18" x14ac:dyDescent="0.25">
      <c r="B158" s="94" t="s">
        <v>940</v>
      </c>
      <c r="C158" s="63">
        <v>6.2820412176433698E-3</v>
      </c>
      <c r="D158" s="97">
        <v>12200.5592792674</v>
      </c>
      <c r="E158" s="68">
        <v>1.7037683424558599E-3</v>
      </c>
      <c r="F158" s="99">
        <v>3</v>
      </c>
      <c r="H158" s="94" t="s">
        <v>1652</v>
      </c>
      <c r="I158" s="63">
        <v>6.2311121502578804E-3</v>
      </c>
      <c r="J158" s="97">
        <v>55653.652813380198</v>
      </c>
      <c r="K158" s="68">
        <v>1.9817501709424101E-2</v>
      </c>
      <c r="L158" s="99">
        <v>23</v>
      </c>
      <c r="N158" s="94" t="s">
        <v>2357</v>
      </c>
      <c r="O158" s="63">
        <v>8.5862018365036995E-3</v>
      </c>
      <c r="P158" s="97">
        <v>10829.8178180752</v>
      </c>
      <c r="Q158" s="68">
        <v>1.45115355341421E-3</v>
      </c>
      <c r="R158" s="99">
        <v>2</v>
      </c>
    </row>
    <row r="159" spans="2:18" x14ac:dyDescent="0.25">
      <c r="B159" s="94" t="s">
        <v>294</v>
      </c>
      <c r="C159" s="63">
        <v>6.3349646980290402E-3</v>
      </c>
      <c r="D159" s="97">
        <v>70579.734921065407</v>
      </c>
      <c r="E159" s="68">
        <v>1.9670793515605099E-2</v>
      </c>
      <c r="F159" s="99">
        <v>13</v>
      </c>
      <c r="H159" s="94" t="s">
        <v>940</v>
      </c>
      <c r="I159" s="63">
        <v>6.2820412176433698E-3</v>
      </c>
      <c r="J159" s="97">
        <v>12200.5592792674</v>
      </c>
      <c r="K159" s="68">
        <v>1.7037683424558599E-3</v>
      </c>
      <c r="L159" s="99">
        <v>3</v>
      </c>
      <c r="N159" s="94" t="s">
        <v>1296</v>
      </c>
      <c r="O159" s="63">
        <v>8.6718468546538707E-3</v>
      </c>
      <c r="P159" s="97">
        <v>15452.699517659301</v>
      </c>
      <c r="Q159" s="68">
        <v>2.14571751044115E-3</v>
      </c>
      <c r="R159" s="99">
        <v>5</v>
      </c>
    </row>
    <row r="160" spans="2:18" x14ac:dyDescent="0.25">
      <c r="B160" s="94" t="s">
        <v>1979</v>
      </c>
      <c r="C160" s="63">
        <v>6.3969763193476303E-3</v>
      </c>
      <c r="D160" s="97">
        <v>21803.764849552201</v>
      </c>
      <c r="E160" s="68">
        <v>2.62940477927555E-3</v>
      </c>
      <c r="F160" s="99">
        <v>2</v>
      </c>
      <c r="H160" s="94" t="s">
        <v>294</v>
      </c>
      <c r="I160" s="63">
        <v>6.3349646980290402E-3</v>
      </c>
      <c r="J160" s="97">
        <v>70579.734921065407</v>
      </c>
      <c r="K160" s="68">
        <v>1.9670793515605099E-2</v>
      </c>
      <c r="L160" s="99">
        <v>13</v>
      </c>
      <c r="N160" s="94" t="s">
        <v>1314</v>
      </c>
      <c r="O160" s="63">
        <v>8.7049484680758304E-3</v>
      </c>
      <c r="P160" s="97">
        <v>56276.396111486101</v>
      </c>
      <c r="Q160" s="68">
        <v>1.2164711643681001E-2</v>
      </c>
      <c r="R160" s="99">
        <v>3</v>
      </c>
    </row>
    <row r="161" spans="2:18" x14ac:dyDescent="0.25">
      <c r="B161" s="94" t="s">
        <v>888</v>
      </c>
      <c r="C161" s="63">
        <v>6.39937034530775E-3</v>
      </c>
      <c r="D161" s="97">
        <v>17755.464361242099</v>
      </c>
      <c r="E161" s="68">
        <v>4.0080409812529401E-3</v>
      </c>
      <c r="F161" s="99">
        <v>13</v>
      </c>
      <c r="H161" s="94" t="s">
        <v>1979</v>
      </c>
      <c r="I161" s="63">
        <v>6.3969763193476303E-3</v>
      </c>
      <c r="J161" s="97">
        <v>21803.764849552201</v>
      </c>
      <c r="K161" s="68">
        <v>2.62940477927555E-3</v>
      </c>
      <c r="L161" s="99">
        <v>2</v>
      </c>
      <c r="N161" s="94" t="s">
        <v>549</v>
      </c>
      <c r="O161" s="63">
        <v>8.7371512941215503E-3</v>
      </c>
      <c r="P161" s="97">
        <v>43349.8544239478</v>
      </c>
      <c r="Q161" s="68">
        <v>1.2166590822489399E-2</v>
      </c>
      <c r="R161" s="99">
        <v>14</v>
      </c>
    </row>
    <row r="162" spans="2:18" x14ac:dyDescent="0.25">
      <c r="B162" s="94" t="s">
        <v>560</v>
      </c>
      <c r="C162" s="63">
        <v>6.4122402439375798E-3</v>
      </c>
      <c r="D162" s="97">
        <v>22528.1368991653</v>
      </c>
      <c r="E162" s="68">
        <v>3.6570161953822099E-3</v>
      </c>
      <c r="F162" s="99">
        <v>2</v>
      </c>
      <c r="H162" s="94" t="s">
        <v>888</v>
      </c>
      <c r="I162" s="63">
        <v>6.39937034530775E-3</v>
      </c>
      <c r="J162" s="97">
        <v>17755.464361242099</v>
      </c>
      <c r="K162" s="68">
        <v>4.0080409812529401E-3</v>
      </c>
      <c r="L162" s="99">
        <v>13</v>
      </c>
      <c r="N162" s="94" t="s">
        <v>1756</v>
      </c>
      <c r="O162" s="63">
        <v>8.7561878421895094E-3</v>
      </c>
      <c r="P162" s="97">
        <v>47901.395693158898</v>
      </c>
      <c r="Q162" s="68">
        <v>9.7154989732113808E-3</v>
      </c>
      <c r="R162" s="99">
        <v>7</v>
      </c>
    </row>
    <row r="163" spans="2:18" x14ac:dyDescent="0.25">
      <c r="B163" s="94" t="s">
        <v>2152</v>
      </c>
      <c r="C163" s="63">
        <v>6.44003505549391E-3</v>
      </c>
      <c r="D163" s="97">
        <v>3414.45725454392</v>
      </c>
      <c r="E163" s="68">
        <v>4.9385274137823997E-4</v>
      </c>
      <c r="F163" s="99">
        <v>2</v>
      </c>
      <c r="H163" s="94" t="s">
        <v>560</v>
      </c>
      <c r="I163" s="63">
        <v>6.4122402439375798E-3</v>
      </c>
      <c r="J163" s="97">
        <v>22528.1368991653</v>
      </c>
      <c r="K163" s="68">
        <v>3.6570161953822099E-3</v>
      </c>
      <c r="L163" s="99">
        <v>2</v>
      </c>
      <c r="N163" s="94" t="s">
        <v>1065</v>
      </c>
      <c r="O163" s="63">
        <v>8.7888737790429508E-3</v>
      </c>
      <c r="P163" s="97">
        <v>25920.5939065657</v>
      </c>
      <c r="Q163" s="68">
        <v>3.5252148523334001E-3</v>
      </c>
      <c r="R163" s="99">
        <v>4</v>
      </c>
    </row>
    <row r="164" spans="2:18" x14ac:dyDescent="0.25">
      <c r="B164" s="94" t="s">
        <v>965</v>
      </c>
      <c r="C164" s="63">
        <v>6.4414504868820404E-3</v>
      </c>
      <c r="D164" s="97">
        <v>64158.493304080002</v>
      </c>
      <c r="E164" s="68">
        <v>1.8341345778565499E-2</v>
      </c>
      <c r="F164" s="99">
        <v>20</v>
      </c>
      <c r="H164" s="94" t="s">
        <v>2152</v>
      </c>
      <c r="I164" s="63">
        <v>6.44003505549391E-3</v>
      </c>
      <c r="J164" s="97">
        <v>3414.45725454392</v>
      </c>
      <c r="K164" s="68">
        <v>4.9385274137823997E-4</v>
      </c>
      <c r="L164" s="99">
        <v>2</v>
      </c>
      <c r="N164" s="94" t="s">
        <v>2256</v>
      </c>
      <c r="O164" s="63">
        <v>8.84201252847314E-3</v>
      </c>
      <c r="P164" s="97">
        <v>5447.9227201441599</v>
      </c>
      <c r="Q164" s="68">
        <v>9.2889026317104499E-4</v>
      </c>
      <c r="R164" s="99">
        <v>3</v>
      </c>
    </row>
    <row r="165" spans="2:18" x14ac:dyDescent="0.25">
      <c r="B165" s="94" t="s">
        <v>1233</v>
      </c>
      <c r="C165" s="63">
        <v>6.4651514248433104E-3</v>
      </c>
      <c r="D165" s="97">
        <v>20702.1140071962</v>
      </c>
      <c r="E165" s="68">
        <v>3.06934839021075E-3</v>
      </c>
      <c r="F165" s="99">
        <v>6</v>
      </c>
      <c r="H165" s="94" t="s">
        <v>965</v>
      </c>
      <c r="I165" s="63">
        <v>6.4414504868820404E-3</v>
      </c>
      <c r="J165" s="97">
        <v>64158.493304080002</v>
      </c>
      <c r="K165" s="68">
        <v>1.8341345778565499E-2</v>
      </c>
      <c r="L165" s="99">
        <v>20</v>
      </c>
      <c r="N165" s="94" t="s">
        <v>209</v>
      </c>
      <c r="O165" s="63">
        <v>8.8940689205935994E-3</v>
      </c>
      <c r="P165" s="97">
        <v>20321.2846785576</v>
      </c>
      <c r="Q165" s="68">
        <v>5.5739578596104098E-3</v>
      </c>
      <c r="R165" s="99">
        <v>18</v>
      </c>
    </row>
    <row r="166" spans="2:18" x14ac:dyDescent="0.25">
      <c r="B166" s="94" t="s">
        <v>1462</v>
      </c>
      <c r="C166" s="63">
        <v>6.5396956310089498E-3</v>
      </c>
      <c r="D166" s="97">
        <v>55330.007008155502</v>
      </c>
      <c r="E166" s="68">
        <v>1.4170498009293099E-2</v>
      </c>
      <c r="F166" s="99">
        <v>20</v>
      </c>
      <c r="H166" s="94" t="s">
        <v>1233</v>
      </c>
      <c r="I166" s="63">
        <v>6.4651514248433104E-3</v>
      </c>
      <c r="J166" s="97">
        <v>20702.1140071962</v>
      </c>
      <c r="K166" s="68">
        <v>3.06934839021075E-3</v>
      </c>
      <c r="L166" s="99">
        <v>6</v>
      </c>
      <c r="N166" s="94" t="s">
        <v>2107</v>
      </c>
      <c r="O166" s="63">
        <v>8.9389057344300797E-3</v>
      </c>
      <c r="P166" s="97">
        <v>12229.128862014</v>
      </c>
      <c r="Q166" s="68">
        <v>1.6706219457485599E-3</v>
      </c>
      <c r="R166" s="99">
        <v>2</v>
      </c>
    </row>
    <row r="167" spans="2:18" x14ac:dyDescent="0.25">
      <c r="B167" s="94" t="s">
        <v>2134</v>
      </c>
      <c r="C167" s="63">
        <v>6.5976254321171001E-3</v>
      </c>
      <c r="D167" s="97">
        <v>40472.873797408698</v>
      </c>
      <c r="E167" s="68">
        <v>9.4768192388327201E-3</v>
      </c>
      <c r="F167" s="99">
        <v>19</v>
      </c>
      <c r="H167" s="94" t="s">
        <v>1462</v>
      </c>
      <c r="I167" s="63">
        <v>6.5396956310089498E-3</v>
      </c>
      <c r="J167" s="97">
        <v>55330.007008155502</v>
      </c>
      <c r="K167" s="68">
        <v>1.4170498009293099E-2</v>
      </c>
      <c r="L167" s="99">
        <v>20</v>
      </c>
      <c r="N167" s="94" t="s">
        <v>836</v>
      </c>
      <c r="O167" s="63">
        <v>9.0243746176876995E-3</v>
      </c>
      <c r="P167" s="97">
        <v>18124.367505904698</v>
      </c>
      <c r="Q167" s="68">
        <v>5.7880176042421697E-3</v>
      </c>
      <c r="R167" s="99">
        <v>16</v>
      </c>
    </row>
    <row r="168" spans="2:18" x14ac:dyDescent="0.25">
      <c r="B168" s="94" t="s">
        <v>1663</v>
      </c>
      <c r="C168" s="63">
        <v>6.6102327313759196E-3</v>
      </c>
      <c r="D168" s="97">
        <v>49828.151764527604</v>
      </c>
      <c r="E168" s="68">
        <v>1.4727190292300799E-2</v>
      </c>
      <c r="F168" s="99">
        <v>22</v>
      </c>
      <c r="H168" s="94" t="s">
        <v>2134</v>
      </c>
      <c r="I168" s="63">
        <v>6.5976254321171001E-3</v>
      </c>
      <c r="J168" s="97">
        <v>40472.873797408698</v>
      </c>
      <c r="K168" s="68">
        <v>9.4768192388327201E-3</v>
      </c>
      <c r="L168" s="99">
        <v>19</v>
      </c>
      <c r="N168" s="94" t="s">
        <v>2053</v>
      </c>
      <c r="O168" s="63">
        <v>9.1449293621929297E-3</v>
      </c>
      <c r="P168" s="97">
        <v>8912.2497459426304</v>
      </c>
      <c r="Q168" s="68">
        <v>1.1292802157546399E-3</v>
      </c>
      <c r="R168" s="99">
        <v>3</v>
      </c>
    </row>
    <row r="169" spans="2:18" x14ac:dyDescent="0.25">
      <c r="B169" s="94" t="s">
        <v>1238</v>
      </c>
      <c r="C169" s="63">
        <v>6.6381667472063602E-3</v>
      </c>
      <c r="D169" s="97">
        <v>14917.7848823314</v>
      </c>
      <c r="E169" s="68">
        <v>2.7960277353229501E-3</v>
      </c>
      <c r="F169" s="99">
        <v>4</v>
      </c>
      <c r="H169" s="94" t="s">
        <v>1238</v>
      </c>
      <c r="I169" s="63">
        <v>6.6381667472063602E-3</v>
      </c>
      <c r="J169" s="97">
        <v>14917.7848823314</v>
      </c>
      <c r="K169" s="68">
        <v>2.7960277353229501E-3</v>
      </c>
      <c r="L169" s="99">
        <v>4</v>
      </c>
      <c r="N169" s="94" t="s">
        <v>1608</v>
      </c>
      <c r="O169" s="63">
        <v>9.3224207142729599E-3</v>
      </c>
      <c r="P169" s="97">
        <v>38767.9326620129</v>
      </c>
      <c r="Q169" s="68">
        <v>8.0300947587629203E-3</v>
      </c>
      <c r="R169" s="99">
        <v>10</v>
      </c>
    </row>
    <row r="170" spans="2:18" x14ac:dyDescent="0.25">
      <c r="B170" s="94" t="s">
        <v>2358</v>
      </c>
      <c r="C170" s="63">
        <v>6.7031777410295999E-3</v>
      </c>
      <c r="D170" s="97">
        <v>4220.1980816638397</v>
      </c>
      <c r="E170" s="68">
        <v>1.13567032638059E-3</v>
      </c>
      <c r="F170" s="99">
        <v>7</v>
      </c>
      <c r="H170" s="94" t="s">
        <v>2358</v>
      </c>
      <c r="I170" s="63">
        <v>6.7031777410295999E-3</v>
      </c>
      <c r="J170" s="97">
        <v>4220.1980816638397</v>
      </c>
      <c r="K170" s="68">
        <v>1.13567032638059E-3</v>
      </c>
      <c r="L170" s="99">
        <v>7</v>
      </c>
      <c r="N170" s="94" t="s">
        <v>1185</v>
      </c>
      <c r="O170" s="63">
        <v>9.3399489235947292E-3</v>
      </c>
      <c r="P170" s="97">
        <v>16286.9365005689</v>
      </c>
      <c r="Q170" s="68">
        <v>4.09708735130619E-3</v>
      </c>
      <c r="R170" s="99">
        <v>10</v>
      </c>
    </row>
    <row r="171" spans="2:18" x14ac:dyDescent="0.25">
      <c r="B171" s="94" t="s">
        <v>1309</v>
      </c>
      <c r="C171" s="63">
        <v>6.7782186984811001E-3</v>
      </c>
      <c r="D171" s="97">
        <v>18113.234503382399</v>
      </c>
      <c r="E171" s="68">
        <v>2.86223037076354E-3</v>
      </c>
      <c r="F171" s="99">
        <v>5</v>
      </c>
      <c r="H171" s="94" t="s">
        <v>1309</v>
      </c>
      <c r="I171" s="63">
        <v>6.7782186984811001E-3</v>
      </c>
      <c r="J171" s="97">
        <v>18113.234503382399</v>
      </c>
      <c r="K171" s="68">
        <v>2.86223037076354E-3</v>
      </c>
      <c r="L171" s="99">
        <v>5</v>
      </c>
      <c r="N171" s="94" t="s">
        <v>2023</v>
      </c>
      <c r="O171" s="63">
        <v>9.44382768428873E-3</v>
      </c>
      <c r="P171" s="97">
        <v>40776.636229456897</v>
      </c>
      <c r="Q171" s="68">
        <v>8.3105055597951193E-3</v>
      </c>
      <c r="R171" s="99">
        <v>4</v>
      </c>
    </row>
    <row r="172" spans="2:18" x14ac:dyDescent="0.25">
      <c r="B172" s="94" t="s">
        <v>1200</v>
      </c>
      <c r="C172" s="63">
        <v>6.8793796429350799E-3</v>
      </c>
      <c r="D172" s="97">
        <v>5730.48917834641</v>
      </c>
      <c r="E172" s="68">
        <v>7.8404696251571497E-4</v>
      </c>
      <c r="F172" s="99">
        <v>6</v>
      </c>
      <c r="H172" s="94" t="s">
        <v>1200</v>
      </c>
      <c r="I172" s="63">
        <v>6.8793796429350799E-3</v>
      </c>
      <c r="J172" s="97">
        <v>5730.48917834641</v>
      </c>
      <c r="K172" s="68">
        <v>7.8404696251571497E-4</v>
      </c>
      <c r="L172" s="99">
        <v>6</v>
      </c>
      <c r="N172" s="94" t="s">
        <v>1624</v>
      </c>
      <c r="O172" s="63">
        <v>9.60923638368885E-3</v>
      </c>
      <c r="P172" s="97">
        <v>32598.590141711102</v>
      </c>
      <c r="Q172" s="68">
        <v>8.4093684034506205E-3</v>
      </c>
      <c r="R172" s="99">
        <v>14</v>
      </c>
    </row>
    <row r="173" spans="2:18" x14ac:dyDescent="0.25">
      <c r="B173" s="94" t="s">
        <v>1698</v>
      </c>
      <c r="C173" s="63">
        <v>6.8886992776178903E-3</v>
      </c>
      <c r="D173" s="97">
        <v>6457.79353385588</v>
      </c>
      <c r="E173" s="68">
        <v>1.2815355141692201E-3</v>
      </c>
      <c r="F173" s="99">
        <v>4</v>
      </c>
      <c r="H173" s="94" t="s">
        <v>1297</v>
      </c>
      <c r="I173" s="63">
        <v>6.8932665900868903E-3</v>
      </c>
      <c r="J173" s="97">
        <v>56014.425764387197</v>
      </c>
      <c r="K173" s="68">
        <v>1.0720201580201E-2</v>
      </c>
      <c r="L173" s="99">
        <v>12</v>
      </c>
      <c r="N173" s="94" t="s">
        <v>1851</v>
      </c>
      <c r="O173" s="63">
        <v>9.6271470217751901E-3</v>
      </c>
      <c r="P173" s="97">
        <v>41488.679238051998</v>
      </c>
      <c r="Q173" s="68">
        <v>1.3662518773802E-2</v>
      </c>
      <c r="R173" s="99">
        <v>14</v>
      </c>
    </row>
    <row r="174" spans="2:18" x14ac:dyDescent="0.25">
      <c r="B174" s="94" t="s">
        <v>1297</v>
      </c>
      <c r="C174" s="63">
        <v>6.8932665900868903E-3</v>
      </c>
      <c r="D174" s="97">
        <v>56014.425764387197</v>
      </c>
      <c r="E174" s="68">
        <v>1.0720201580201E-2</v>
      </c>
      <c r="F174" s="99">
        <v>12</v>
      </c>
      <c r="H174" s="94" t="s">
        <v>763</v>
      </c>
      <c r="I174" s="63">
        <v>6.9745547639925402E-3</v>
      </c>
      <c r="J174" s="97">
        <v>39956.162307772996</v>
      </c>
      <c r="K174" s="68">
        <v>8.5592887401940293E-3</v>
      </c>
      <c r="L174" s="99">
        <v>16</v>
      </c>
      <c r="N174" s="94" t="s">
        <v>1113</v>
      </c>
      <c r="O174" s="63">
        <v>9.6334668990736907E-3</v>
      </c>
      <c r="P174" s="97">
        <v>15581.8836688991</v>
      </c>
      <c r="Q174" s="68">
        <v>2.9575570589202601E-3</v>
      </c>
      <c r="R174" s="99">
        <v>5</v>
      </c>
    </row>
    <row r="175" spans="2:18" x14ac:dyDescent="0.25">
      <c r="B175" s="94" t="s">
        <v>486</v>
      </c>
      <c r="C175" s="63">
        <v>6.9347955936482396E-3</v>
      </c>
      <c r="D175" s="97">
        <v>28765.544673620599</v>
      </c>
      <c r="E175" s="68">
        <v>7.7710365594731504E-3</v>
      </c>
      <c r="F175" s="99">
        <v>15</v>
      </c>
      <c r="H175" s="94" t="s">
        <v>966</v>
      </c>
      <c r="I175" s="63">
        <v>7.0753713779158197E-3</v>
      </c>
      <c r="J175" s="97">
        <v>9070.8539592357702</v>
      </c>
      <c r="K175" s="68">
        <v>1.1793814110649999E-3</v>
      </c>
      <c r="L175" s="99">
        <v>4</v>
      </c>
      <c r="N175" s="94" t="s">
        <v>1112</v>
      </c>
      <c r="O175" s="63">
        <v>9.6851490960170195E-3</v>
      </c>
      <c r="P175" s="97">
        <v>17873.602679813699</v>
      </c>
      <c r="Q175" s="68">
        <v>3.0829095282955102E-3</v>
      </c>
      <c r="R175" s="99">
        <v>3</v>
      </c>
    </row>
    <row r="176" spans="2:18" x14ac:dyDescent="0.25">
      <c r="B176" s="94" t="s">
        <v>763</v>
      </c>
      <c r="C176" s="63">
        <v>7.0690100250806499E-3</v>
      </c>
      <c r="D176" s="97">
        <v>39961.383222666896</v>
      </c>
      <c r="E176" s="68">
        <v>8.6410774825141593E-3</v>
      </c>
      <c r="F176" s="99">
        <v>17</v>
      </c>
      <c r="H176" s="94" t="s">
        <v>353</v>
      </c>
      <c r="I176" s="63">
        <v>7.0989963961776998E-3</v>
      </c>
      <c r="J176" s="97">
        <v>31415.358703282</v>
      </c>
      <c r="K176" s="68">
        <v>6.0876239372521096E-3</v>
      </c>
      <c r="L176" s="99">
        <v>3</v>
      </c>
      <c r="N176" s="100">
        <v>39142</v>
      </c>
      <c r="O176" s="63">
        <v>9.6999597186749002E-3</v>
      </c>
      <c r="P176" s="97">
        <v>4950.4768130559296</v>
      </c>
      <c r="Q176" s="68">
        <v>1.2534219302862101E-3</v>
      </c>
      <c r="R176" s="99">
        <v>6</v>
      </c>
    </row>
    <row r="177" spans="2:18" x14ac:dyDescent="0.25">
      <c r="B177" s="94" t="s">
        <v>353</v>
      </c>
      <c r="C177" s="63">
        <v>7.0989963961776998E-3</v>
      </c>
      <c r="D177" s="97">
        <v>31415.358703282</v>
      </c>
      <c r="E177" s="68">
        <v>6.0876239372521096E-3</v>
      </c>
      <c r="F177" s="99">
        <v>3</v>
      </c>
      <c r="H177" s="94" t="s">
        <v>822</v>
      </c>
      <c r="I177" s="63">
        <v>7.1008859740295796E-3</v>
      </c>
      <c r="J177" s="97">
        <v>55047.024737101397</v>
      </c>
      <c r="K177" s="68">
        <v>2.08164552010652E-2</v>
      </c>
      <c r="L177" s="99">
        <v>37</v>
      </c>
      <c r="N177" s="94" t="s">
        <v>679</v>
      </c>
      <c r="O177" s="63">
        <v>9.7361801109106007E-3</v>
      </c>
      <c r="P177" s="97">
        <v>18775.4111873855</v>
      </c>
      <c r="Q177" s="68">
        <v>3.4766692363350999E-3</v>
      </c>
      <c r="R177" s="99">
        <v>6</v>
      </c>
    </row>
    <row r="178" spans="2:18" x14ac:dyDescent="0.25">
      <c r="B178" s="94" t="s">
        <v>1847</v>
      </c>
      <c r="C178" s="63">
        <v>7.1512711340955002E-3</v>
      </c>
      <c r="D178" s="97">
        <v>76541.271593946207</v>
      </c>
      <c r="E178" s="68">
        <v>2.30115178652203E-2</v>
      </c>
      <c r="F178" s="99">
        <v>22</v>
      </c>
      <c r="H178" s="94" t="s">
        <v>1847</v>
      </c>
      <c r="I178" s="63">
        <v>7.1512711340955002E-3</v>
      </c>
      <c r="J178" s="97">
        <v>76541.271593946207</v>
      </c>
      <c r="K178" s="68">
        <v>2.30115178652203E-2</v>
      </c>
      <c r="L178" s="99">
        <v>22</v>
      </c>
      <c r="N178" s="94" t="s">
        <v>1347</v>
      </c>
      <c r="O178" s="63">
        <v>9.7531631487594393E-3</v>
      </c>
      <c r="P178" s="97">
        <v>12875.213294912601</v>
      </c>
      <c r="Q178" s="68">
        <v>1.7233549732527901E-3</v>
      </c>
      <c r="R178" s="99">
        <v>3</v>
      </c>
    </row>
    <row r="179" spans="2:18" x14ac:dyDescent="0.25">
      <c r="B179" s="94" t="s">
        <v>822</v>
      </c>
      <c r="C179" s="63">
        <v>7.1933566585862998E-3</v>
      </c>
      <c r="D179" s="97">
        <v>55618.404704427398</v>
      </c>
      <c r="E179" s="68">
        <v>2.1285972426619799E-2</v>
      </c>
      <c r="F179" s="99">
        <v>40</v>
      </c>
      <c r="H179" s="94" t="s">
        <v>934</v>
      </c>
      <c r="I179" s="63">
        <v>7.26642202213886E-3</v>
      </c>
      <c r="J179" s="97">
        <v>3532.6347284631402</v>
      </c>
      <c r="K179" s="68">
        <v>4.7323260152939202E-4</v>
      </c>
      <c r="L179" s="99">
        <v>3</v>
      </c>
      <c r="N179" s="94" t="s">
        <v>1051</v>
      </c>
      <c r="O179" s="63">
        <v>9.8680884414573903E-3</v>
      </c>
      <c r="P179" s="97">
        <v>104721.571421853</v>
      </c>
      <c r="Q179" s="68">
        <v>4.7830672449688298E-2</v>
      </c>
      <c r="R179" s="99">
        <v>67</v>
      </c>
    </row>
    <row r="180" spans="2:18" x14ac:dyDescent="0.25">
      <c r="B180" s="94" t="s">
        <v>934</v>
      </c>
      <c r="C180" s="63">
        <v>7.26642202213886E-3</v>
      </c>
      <c r="D180" s="97">
        <v>3532.6347284631402</v>
      </c>
      <c r="E180" s="68">
        <v>4.7323260152939202E-4</v>
      </c>
      <c r="F180" s="99">
        <v>3</v>
      </c>
      <c r="H180" s="94" t="s">
        <v>315</v>
      </c>
      <c r="I180" s="63">
        <v>7.2764933697340804E-3</v>
      </c>
      <c r="J180" s="97">
        <v>101644.744787498</v>
      </c>
      <c r="K180" s="68">
        <v>3.8694728716740699E-2</v>
      </c>
      <c r="L180" s="99">
        <v>34</v>
      </c>
      <c r="N180" s="94" t="s">
        <v>1055</v>
      </c>
      <c r="O180" s="63">
        <v>9.9781432820816897E-3</v>
      </c>
      <c r="P180" s="97">
        <v>4315.9056541746004</v>
      </c>
      <c r="Q180" s="68">
        <v>8.3772816436804005E-4</v>
      </c>
      <c r="R180" s="99">
        <v>6</v>
      </c>
    </row>
    <row r="181" spans="2:18" x14ac:dyDescent="0.25">
      <c r="B181" s="94" t="s">
        <v>1156</v>
      </c>
      <c r="C181" s="63">
        <v>7.2745944939019902E-3</v>
      </c>
      <c r="D181" s="97">
        <v>75980.445725482394</v>
      </c>
      <c r="E181" s="68">
        <v>2.3916099828507498E-2</v>
      </c>
      <c r="F181" s="99">
        <v>35</v>
      </c>
      <c r="H181" s="94" t="s">
        <v>1439</v>
      </c>
      <c r="I181" s="63">
        <v>7.2806299412325999E-3</v>
      </c>
      <c r="J181" s="97">
        <v>28570.0410921927</v>
      </c>
      <c r="K181" s="68">
        <v>5.1707493941325396E-3</v>
      </c>
      <c r="L181" s="99">
        <v>2</v>
      </c>
      <c r="N181" s="94" t="s">
        <v>356</v>
      </c>
      <c r="O181" s="63">
        <v>9.9820975947981592E-3</v>
      </c>
      <c r="P181" s="97">
        <v>17553.8640035772</v>
      </c>
      <c r="Q181" s="68">
        <v>2.5492039211739799E-3</v>
      </c>
      <c r="R181" s="99">
        <v>5</v>
      </c>
    </row>
    <row r="182" spans="2:18" x14ac:dyDescent="0.25">
      <c r="B182" s="94" t="s">
        <v>1439</v>
      </c>
      <c r="C182" s="63">
        <v>7.2806299412325999E-3</v>
      </c>
      <c r="D182" s="97">
        <v>28570.0410921927</v>
      </c>
      <c r="E182" s="68">
        <v>5.1707493941325396E-3</v>
      </c>
      <c r="F182" s="99">
        <v>2</v>
      </c>
      <c r="H182" s="94" t="s">
        <v>2411</v>
      </c>
      <c r="I182" s="63">
        <v>7.2883399885812503E-3</v>
      </c>
      <c r="J182" s="97">
        <v>64851.042646330097</v>
      </c>
      <c r="K182" s="68">
        <v>1.9973899553304499E-2</v>
      </c>
      <c r="L182" s="99">
        <v>5</v>
      </c>
      <c r="N182" s="94" t="s">
        <v>2068</v>
      </c>
      <c r="O182" s="63">
        <v>1.0016209699399099E-2</v>
      </c>
      <c r="P182" s="97">
        <v>5326.8990930765503</v>
      </c>
      <c r="Q182" s="68">
        <v>6.0922937160357005E-4</v>
      </c>
      <c r="R182" s="99">
        <v>2</v>
      </c>
    </row>
    <row r="183" spans="2:18" x14ac:dyDescent="0.25">
      <c r="B183" s="94" t="s">
        <v>2411</v>
      </c>
      <c r="C183" s="63">
        <v>7.2883399885812503E-3</v>
      </c>
      <c r="D183" s="97">
        <v>64851.042646330097</v>
      </c>
      <c r="E183" s="68">
        <v>1.9973899553304499E-2</v>
      </c>
      <c r="F183" s="99">
        <v>5</v>
      </c>
      <c r="H183" s="94" t="s">
        <v>680</v>
      </c>
      <c r="I183" s="63">
        <v>7.2907771651575803E-3</v>
      </c>
      <c r="J183" s="97">
        <v>81140.636943880396</v>
      </c>
      <c r="K183" s="68">
        <v>2.5441113835455002E-2</v>
      </c>
      <c r="L183" s="99">
        <v>34</v>
      </c>
      <c r="N183" s="94" t="s">
        <v>645</v>
      </c>
      <c r="O183" s="63">
        <v>1.00255798225738E-2</v>
      </c>
      <c r="P183" s="97">
        <v>9449.0991928015901</v>
      </c>
      <c r="Q183" s="68">
        <v>1.7314621534803101E-3</v>
      </c>
      <c r="R183" s="99">
        <v>4</v>
      </c>
    </row>
    <row r="184" spans="2:18" x14ac:dyDescent="0.25">
      <c r="B184" s="94" t="s">
        <v>680</v>
      </c>
      <c r="C184" s="63">
        <v>7.3115858016160598E-3</v>
      </c>
      <c r="D184" s="97">
        <v>81245.818199919493</v>
      </c>
      <c r="E184" s="68">
        <v>2.56165696231236E-2</v>
      </c>
      <c r="F184" s="99">
        <v>38</v>
      </c>
      <c r="H184" s="94" t="s">
        <v>1508</v>
      </c>
      <c r="I184" s="63">
        <v>7.4452955632533097E-3</v>
      </c>
      <c r="J184" s="97">
        <v>25666.107257130701</v>
      </c>
      <c r="K184" s="68">
        <v>4.8085329251783401E-3</v>
      </c>
      <c r="L184" s="99">
        <v>10</v>
      </c>
      <c r="N184" s="94" t="s">
        <v>1028</v>
      </c>
      <c r="O184" s="63">
        <v>1.00279729749677E-2</v>
      </c>
      <c r="P184" s="97">
        <v>25728.279368633201</v>
      </c>
      <c r="Q184" s="68">
        <v>6.8621823843994503E-3</v>
      </c>
      <c r="R184" s="99">
        <v>10</v>
      </c>
    </row>
    <row r="185" spans="2:18" x14ac:dyDescent="0.25">
      <c r="B185" s="94" t="s">
        <v>315</v>
      </c>
      <c r="C185" s="63">
        <v>7.3858820851282203E-3</v>
      </c>
      <c r="D185" s="97">
        <v>101790.751374659</v>
      </c>
      <c r="E185" s="68">
        <v>3.9151403766936502E-2</v>
      </c>
      <c r="F185" s="99">
        <v>37</v>
      </c>
      <c r="H185" s="94" t="s">
        <v>1594</v>
      </c>
      <c r="I185" s="63">
        <v>7.4578704803725899E-3</v>
      </c>
      <c r="J185" s="97">
        <v>61454.288795419801</v>
      </c>
      <c r="K185" s="68">
        <v>1.7802182841746401E-2</v>
      </c>
      <c r="L185" s="99">
        <v>18</v>
      </c>
      <c r="N185" s="94" t="s">
        <v>2382</v>
      </c>
      <c r="O185" s="63">
        <v>1.00953577676245E-2</v>
      </c>
      <c r="P185" s="97">
        <v>4519.2494371375096</v>
      </c>
      <c r="Q185" s="68">
        <v>6.2456671109882003E-4</v>
      </c>
      <c r="R185" s="99">
        <v>2</v>
      </c>
    </row>
    <row r="186" spans="2:18" x14ac:dyDescent="0.25">
      <c r="B186" s="94" t="s">
        <v>1508</v>
      </c>
      <c r="C186" s="63">
        <v>7.4452955632533201E-3</v>
      </c>
      <c r="D186" s="97">
        <v>25666.107257130701</v>
      </c>
      <c r="E186" s="68">
        <v>4.8085329251783401E-3</v>
      </c>
      <c r="F186" s="99">
        <v>10</v>
      </c>
      <c r="H186" s="94" t="s">
        <v>1230</v>
      </c>
      <c r="I186" s="63">
        <v>7.4755879224996302E-3</v>
      </c>
      <c r="J186" s="97">
        <v>30579.681043247499</v>
      </c>
      <c r="K186" s="68">
        <v>6.8438757906551604E-3</v>
      </c>
      <c r="L186" s="99">
        <v>7</v>
      </c>
      <c r="N186" s="94" t="s">
        <v>2199</v>
      </c>
      <c r="O186" s="63">
        <v>1.0117596811280299E-2</v>
      </c>
      <c r="P186" s="97">
        <v>49695.5591986445</v>
      </c>
      <c r="Q186" s="68">
        <v>9.9426381994553205E-3</v>
      </c>
      <c r="R186" s="99">
        <v>14</v>
      </c>
    </row>
    <row r="187" spans="2:18" x14ac:dyDescent="0.25">
      <c r="B187" s="94" t="s">
        <v>1594</v>
      </c>
      <c r="C187" s="63">
        <v>7.4578704803725899E-3</v>
      </c>
      <c r="D187" s="97">
        <v>61454.288795419801</v>
      </c>
      <c r="E187" s="68">
        <v>1.7802182841746401E-2</v>
      </c>
      <c r="F187" s="99">
        <v>18</v>
      </c>
      <c r="H187" s="94" t="s">
        <v>2056</v>
      </c>
      <c r="I187" s="63">
        <v>7.4776350271475401E-3</v>
      </c>
      <c r="J187" s="97">
        <v>14511.907297571501</v>
      </c>
      <c r="K187" s="68">
        <v>3.3253177039324301E-3</v>
      </c>
      <c r="L187" s="99">
        <v>11</v>
      </c>
      <c r="N187" s="94" t="s">
        <v>228</v>
      </c>
      <c r="O187" s="63">
        <v>1.01840167474738E-2</v>
      </c>
      <c r="P187" s="97">
        <v>3564.2438810158801</v>
      </c>
      <c r="Q187" s="68">
        <v>6.6595684460163005E-4</v>
      </c>
      <c r="R187" s="99">
        <v>3</v>
      </c>
    </row>
    <row r="188" spans="2:18" x14ac:dyDescent="0.25">
      <c r="B188" s="94" t="s">
        <v>1230</v>
      </c>
      <c r="C188" s="63">
        <v>7.4755879224996302E-3</v>
      </c>
      <c r="D188" s="97">
        <v>30579.681043247499</v>
      </c>
      <c r="E188" s="68">
        <v>6.8438757906551604E-3</v>
      </c>
      <c r="F188" s="99">
        <v>7</v>
      </c>
      <c r="H188" s="94" t="s">
        <v>1156</v>
      </c>
      <c r="I188" s="63">
        <v>7.4998270382347198E-3</v>
      </c>
      <c r="J188" s="97">
        <v>75426.581100534502</v>
      </c>
      <c r="K188" s="68">
        <v>2.3799259257367401E-2</v>
      </c>
      <c r="L188" s="99">
        <v>33</v>
      </c>
      <c r="N188" s="94" t="s">
        <v>1155</v>
      </c>
      <c r="O188" s="63">
        <v>1.01923317300065E-2</v>
      </c>
      <c r="P188" s="97">
        <v>10681.612721563701</v>
      </c>
      <c r="Q188" s="68">
        <v>2.4703970561375599E-3</v>
      </c>
      <c r="R188" s="99">
        <v>7</v>
      </c>
    </row>
    <row r="189" spans="2:18" x14ac:dyDescent="0.25">
      <c r="B189" s="94" t="s">
        <v>431</v>
      </c>
      <c r="C189" s="63">
        <v>7.5222412892180001E-3</v>
      </c>
      <c r="D189" s="97">
        <v>91363.444891585794</v>
      </c>
      <c r="E189" s="68">
        <v>3.0670382395559598E-2</v>
      </c>
      <c r="F189" s="99">
        <v>13</v>
      </c>
      <c r="H189" s="94" t="s">
        <v>431</v>
      </c>
      <c r="I189" s="63">
        <v>7.5222412892180001E-3</v>
      </c>
      <c r="J189" s="97">
        <v>91363.444891585794</v>
      </c>
      <c r="K189" s="68">
        <v>3.0670382395559598E-2</v>
      </c>
      <c r="L189" s="99">
        <v>13</v>
      </c>
      <c r="N189" s="94" t="s">
        <v>2228</v>
      </c>
      <c r="O189" s="63">
        <v>1.02082254917724E-2</v>
      </c>
      <c r="P189" s="97">
        <v>5836.5008753061802</v>
      </c>
      <c r="Q189" s="68">
        <v>1.25966044020293E-3</v>
      </c>
      <c r="R189" s="99">
        <v>5</v>
      </c>
    </row>
    <row r="190" spans="2:18" x14ac:dyDescent="0.25">
      <c r="B190" s="94" t="s">
        <v>481</v>
      </c>
      <c r="C190" s="63">
        <v>7.56458769293962E-3</v>
      </c>
      <c r="D190" s="97">
        <v>97847.008664119596</v>
      </c>
      <c r="E190" s="68">
        <v>3.8940979903766201E-2</v>
      </c>
      <c r="F190" s="99">
        <v>37</v>
      </c>
      <c r="H190" s="94" t="s">
        <v>481</v>
      </c>
      <c r="I190" s="63">
        <v>7.5645876929396304E-3</v>
      </c>
      <c r="J190" s="97">
        <v>97847.008664119596</v>
      </c>
      <c r="K190" s="68">
        <v>3.8940979903766201E-2</v>
      </c>
      <c r="L190" s="99">
        <v>37</v>
      </c>
      <c r="N190" s="94" t="s">
        <v>705</v>
      </c>
      <c r="O190" s="63">
        <v>1.0371703461806501E-2</v>
      </c>
      <c r="P190" s="97">
        <v>6576.06734302931</v>
      </c>
      <c r="Q190" s="68">
        <v>1.0283711248559901E-3</v>
      </c>
      <c r="R190" s="99">
        <v>5</v>
      </c>
    </row>
    <row r="191" spans="2:18" x14ac:dyDescent="0.25">
      <c r="B191" s="94" t="s">
        <v>1435</v>
      </c>
      <c r="C191" s="63">
        <v>7.6081035347293499E-3</v>
      </c>
      <c r="D191" s="97">
        <v>17637.025834087199</v>
      </c>
      <c r="E191" s="68">
        <v>4.4338860430023002E-3</v>
      </c>
      <c r="F191" s="99">
        <v>12</v>
      </c>
      <c r="H191" s="94" t="s">
        <v>1435</v>
      </c>
      <c r="I191" s="63">
        <v>7.6081035347293499E-3</v>
      </c>
      <c r="J191" s="97">
        <v>17637.025834087199</v>
      </c>
      <c r="K191" s="68">
        <v>4.4338860430023002E-3</v>
      </c>
      <c r="L191" s="99">
        <v>12</v>
      </c>
      <c r="N191" s="94" t="s">
        <v>1365</v>
      </c>
      <c r="O191" s="63">
        <v>1.05723721401603E-2</v>
      </c>
      <c r="P191" s="97">
        <v>46236.080510369502</v>
      </c>
      <c r="Q191" s="68">
        <v>8.9115090007605407E-3</v>
      </c>
      <c r="R191" s="99">
        <v>4</v>
      </c>
    </row>
    <row r="192" spans="2:18" x14ac:dyDescent="0.25">
      <c r="B192" s="94" t="s">
        <v>1250</v>
      </c>
      <c r="C192" s="63">
        <v>7.6205781210949E-3</v>
      </c>
      <c r="D192" s="97">
        <v>51011.140272291603</v>
      </c>
      <c r="E192" s="68">
        <v>1.1186947782649099E-2</v>
      </c>
      <c r="F192" s="99">
        <v>5</v>
      </c>
      <c r="H192" s="94" t="s">
        <v>1250</v>
      </c>
      <c r="I192" s="63">
        <v>7.6205781210949E-3</v>
      </c>
      <c r="J192" s="97">
        <v>51011.140272291603</v>
      </c>
      <c r="K192" s="68">
        <v>1.1186947782649099E-2</v>
      </c>
      <c r="L192" s="99">
        <v>5</v>
      </c>
      <c r="N192" s="94" t="s">
        <v>197</v>
      </c>
      <c r="O192" s="63">
        <v>1.06777885354214E-2</v>
      </c>
      <c r="P192" s="97">
        <v>1074.7128877200601</v>
      </c>
      <c r="Q192" s="68">
        <v>1.88083291567007E-4</v>
      </c>
      <c r="R192" s="99">
        <v>2</v>
      </c>
    </row>
    <row r="193" spans="2:18" x14ac:dyDescent="0.25">
      <c r="B193" s="94" t="s">
        <v>757</v>
      </c>
      <c r="C193" s="63">
        <v>7.6249275241815498E-3</v>
      </c>
      <c r="D193" s="97">
        <v>44773.831560696002</v>
      </c>
      <c r="E193" s="68">
        <v>6.9996901367956896E-3</v>
      </c>
      <c r="F193" s="99">
        <v>5</v>
      </c>
      <c r="H193" s="94" t="s">
        <v>757</v>
      </c>
      <c r="I193" s="63">
        <v>7.6249275241815498E-3</v>
      </c>
      <c r="J193" s="97">
        <v>44773.831560696002</v>
      </c>
      <c r="K193" s="68">
        <v>6.9996901367956896E-3</v>
      </c>
      <c r="L193" s="99">
        <v>5</v>
      </c>
      <c r="N193" s="94" t="s">
        <v>946</v>
      </c>
      <c r="O193" s="63">
        <v>1.07511449789672E-2</v>
      </c>
      <c r="P193" s="97">
        <v>8729.4823644084408</v>
      </c>
      <c r="Q193" s="68">
        <v>1.6460455464302299E-3</v>
      </c>
      <c r="R193" s="99">
        <v>4</v>
      </c>
    </row>
    <row r="194" spans="2:18" x14ac:dyDescent="0.25">
      <c r="B194" s="94" t="s">
        <v>546</v>
      </c>
      <c r="C194" s="63">
        <v>7.6271844793733999E-3</v>
      </c>
      <c r="D194" s="97">
        <v>104251.969029773</v>
      </c>
      <c r="E194" s="68">
        <v>4.4225957382211099E-2</v>
      </c>
      <c r="F194" s="99">
        <v>29</v>
      </c>
      <c r="H194" s="94" t="s">
        <v>546</v>
      </c>
      <c r="I194" s="63">
        <v>7.6271844793733999E-3</v>
      </c>
      <c r="J194" s="97">
        <v>104251.969029773</v>
      </c>
      <c r="K194" s="68">
        <v>4.4225957382211099E-2</v>
      </c>
      <c r="L194" s="99">
        <v>29</v>
      </c>
      <c r="N194" s="94" t="s">
        <v>1006</v>
      </c>
      <c r="O194" s="63">
        <v>1.0897766566469E-2</v>
      </c>
      <c r="P194" s="97">
        <v>47840.227564144501</v>
      </c>
      <c r="Q194" s="68">
        <v>1.50026191102598E-2</v>
      </c>
      <c r="R194" s="99">
        <v>20</v>
      </c>
    </row>
    <row r="195" spans="2:18" x14ac:dyDescent="0.25">
      <c r="B195" s="94" t="s">
        <v>343</v>
      </c>
      <c r="C195" s="63">
        <v>7.6429392671656096E-3</v>
      </c>
      <c r="D195" s="97">
        <v>56220.564490902398</v>
      </c>
      <c r="E195" s="68">
        <v>1.51472838827756E-2</v>
      </c>
      <c r="F195" s="99">
        <v>5</v>
      </c>
      <c r="H195" s="94" t="s">
        <v>343</v>
      </c>
      <c r="I195" s="63">
        <v>7.6429392671656096E-3</v>
      </c>
      <c r="J195" s="97">
        <v>56220.564490902398</v>
      </c>
      <c r="K195" s="68">
        <v>1.51472838827756E-2</v>
      </c>
      <c r="L195" s="99">
        <v>5</v>
      </c>
      <c r="N195" s="94" t="s">
        <v>1049</v>
      </c>
      <c r="O195" s="63">
        <v>1.10170837061755E-2</v>
      </c>
      <c r="P195" s="97">
        <v>12254.2992065531</v>
      </c>
      <c r="Q195" s="68">
        <v>1.7763395539907301E-3</v>
      </c>
      <c r="R195" s="99">
        <v>5</v>
      </c>
    </row>
    <row r="196" spans="2:18" x14ac:dyDescent="0.25">
      <c r="B196" s="94" t="s">
        <v>310</v>
      </c>
      <c r="C196" s="63">
        <v>7.6837330938401196E-3</v>
      </c>
      <c r="D196" s="97">
        <v>29693.622559993401</v>
      </c>
      <c r="E196" s="68">
        <v>9.3307953997738297E-3</v>
      </c>
      <c r="F196" s="99">
        <v>13</v>
      </c>
      <c r="H196" s="94" t="s">
        <v>310</v>
      </c>
      <c r="I196" s="63">
        <v>7.6837330938401196E-3</v>
      </c>
      <c r="J196" s="97">
        <v>29693.622559993401</v>
      </c>
      <c r="K196" s="68">
        <v>9.3307953997738297E-3</v>
      </c>
      <c r="L196" s="99">
        <v>13</v>
      </c>
      <c r="N196" s="94" t="s">
        <v>1002</v>
      </c>
      <c r="O196" s="63">
        <v>1.1044265206844201E-2</v>
      </c>
      <c r="P196" s="97">
        <v>3573.90773972122</v>
      </c>
      <c r="Q196" s="68">
        <v>7.3387561499750305E-4</v>
      </c>
      <c r="R196" s="99">
        <v>3</v>
      </c>
    </row>
    <row r="197" spans="2:18" x14ac:dyDescent="0.25">
      <c r="B197" s="94" t="s">
        <v>1952</v>
      </c>
      <c r="C197" s="63">
        <v>7.7006815539713098E-3</v>
      </c>
      <c r="D197" s="97">
        <v>78106.160150105294</v>
      </c>
      <c r="E197" s="68">
        <v>2.75160153314301E-2</v>
      </c>
      <c r="F197" s="99">
        <v>4</v>
      </c>
      <c r="H197" s="94" t="s">
        <v>1952</v>
      </c>
      <c r="I197" s="63">
        <v>7.7006815539713098E-3</v>
      </c>
      <c r="J197" s="97">
        <v>78106.160150105294</v>
      </c>
      <c r="K197" s="68">
        <v>2.75160153314301E-2</v>
      </c>
      <c r="L197" s="99">
        <v>4</v>
      </c>
      <c r="N197" s="94" t="s">
        <v>1905</v>
      </c>
      <c r="O197" s="63">
        <v>1.10862213719892E-2</v>
      </c>
      <c r="P197" s="97">
        <v>9268.8476341412606</v>
      </c>
      <c r="Q197" s="68">
        <v>1.65557299146101E-3</v>
      </c>
      <c r="R197" s="99">
        <v>5</v>
      </c>
    </row>
    <row r="198" spans="2:18" x14ac:dyDescent="0.25">
      <c r="B198" s="94" t="s">
        <v>948</v>
      </c>
      <c r="C198" s="63">
        <v>7.7219229395460599E-3</v>
      </c>
      <c r="D198" s="97">
        <v>19506.7295412124</v>
      </c>
      <c r="E198" s="68">
        <v>4.9128155041608399E-3</v>
      </c>
      <c r="F198" s="99">
        <v>10</v>
      </c>
      <c r="H198" s="94" t="s">
        <v>1915</v>
      </c>
      <c r="I198" s="63">
        <v>7.7869549608240302E-3</v>
      </c>
      <c r="J198" s="97">
        <v>33145.785372790902</v>
      </c>
      <c r="K198" s="68">
        <v>9.2409776717893403E-3</v>
      </c>
      <c r="L198" s="99">
        <v>20</v>
      </c>
      <c r="N198" s="94" t="s">
        <v>1369</v>
      </c>
      <c r="O198" s="63">
        <v>1.11501471093581E-2</v>
      </c>
      <c r="P198" s="97">
        <v>46067.070672076297</v>
      </c>
      <c r="Q198" s="68">
        <v>9.7559467058966794E-3</v>
      </c>
      <c r="R198" s="99">
        <v>10</v>
      </c>
    </row>
    <row r="199" spans="2:18" x14ac:dyDescent="0.25">
      <c r="B199" s="94" t="s">
        <v>1915</v>
      </c>
      <c r="C199" s="63">
        <v>7.7869549608240302E-3</v>
      </c>
      <c r="D199" s="97">
        <v>33145.785372790902</v>
      </c>
      <c r="E199" s="68">
        <v>9.2409776717893403E-3</v>
      </c>
      <c r="F199" s="99">
        <v>20</v>
      </c>
      <c r="H199" s="94" t="s">
        <v>1216</v>
      </c>
      <c r="I199" s="63">
        <v>7.8141900118749701E-3</v>
      </c>
      <c r="J199" s="97">
        <v>58619.063521575801</v>
      </c>
      <c r="K199" s="68">
        <v>1.45987715291147E-2</v>
      </c>
      <c r="L199" s="99">
        <v>6</v>
      </c>
      <c r="N199" s="94" t="s">
        <v>989</v>
      </c>
      <c r="O199" s="63">
        <v>1.13119339967844E-2</v>
      </c>
      <c r="P199" s="97">
        <v>49193.846788210598</v>
      </c>
      <c r="Q199" s="68">
        <v>1.8753197844591001E-2</v>
      </c>
      <c r="R199" s="99">
        <v>34</v>
      </c>
    </row>
    <row r="200" spans="2:18" x14ac:dyDescent="0.25">
      <c r="B200" s="94" t="s">
        <v>1750</v>
      </c>
      <c r="C200" s="63">
        <v>7.8073239972404401E-3</v>
      </c>
      <c r="D200" s="97">
        <v>62366.019999829303</v>
      </c>
      <c r="E200" s="68">
        <v>1.6544605897320701E-2</v>
      </c>
      <c r="F200" s="99">
        <v>18</v>
      </c>
      <c r="H200" s="94" t="s">
        <v>1383</v>
      </c>
      <c r="I200" s="63">
        <v>7.8345515455613204E-3</v>
      </c>
      <c r="J200" s="97">
        <v>14081.6595992771</v>
      </c>
      <c r="K200" s="68">
        <v>2.18628716494201E-3</v>
      </c>
      <c r="L200" s="99">
        <v>6</v>
      </c>
      <c r="N200" s="94" t="s">
        <v>1708</v>
      </c>
      <c r="O200" s="63">
        <v>1.1346533350909E-2</v>
      </c>
      <c r="P200" s="97">
        <v>39763.150845246098</v>
      </c>
      <c r="Q200" s="68">
        <v>1.3340674739150101E-2</v>
      </c>
      <c r="R200" s="99">
        <v>19</v>
      </c>
    </row>
    <row r="201" spans="2:18" x14ac:dyDescent="0.25">
      <c r="B201" s="94" t="s">
        <v>1216</v>
      </c>
      <c r="C201" s="63">
        <v>7.8141900118749701E-3</v>
      </c>
      <c r="D201" s="97">
        <v>58619.063521575801</v>
      </c>
      <c r="E201" s="68">
        <v>1.45987715291147E-2</v>
      </c>
      <c r="F201" s="99">
        <v>6</v>
      </c>
      <c r="H201" s="94" t="s">
        <v>1663</v>
      </c>
      <c r="I201" s="63">
        <v>7.9735830049668301E-3</v>
      </c>
      <c r="J201" s="97">
        <v>47259.659210042599</v>
      </c>
      <c r="K201" s="68">
        <v>1.40261775816364E-2</v>
      </c>
      <c r="L201" s="99">
        <v>21</v>
      </c>
      <c r="N201" s="94" t="s">
        <v>783</v>
      </c>
      <c r="O201" s="63">
        <v>1.13952156360535E-2</v>
      </c>
      <c r="P201" s="97">
        <v>7282.8910393579299</v>
      </c>
      <c r="Q201" s="68">
        <v>1.2881453002048201E-3</v>
      </c>
      <c r="R201" s="99">
        <v>5</v>
      </c>
    </row>
    <row r="202" spans="2:18" x14ac:dyDescent="0.25">
      <c r="B202" s="94" t="s">
        <v>617</v>
      </c>
      <c r="C202" s="63">
        <v>7.8249685582462997E-3</v>
      </c>
      <c r="D202" s="97">
        <v>5004.98062866498</v>
      </c>
      <c r="E202" s="68">
        <v>1.12968936899209E-3</v>
      </c>
      <c r="F202" s="99">
        <v>7</v>
      </c>
      <c r="H202" s="94" t="s">
        <v>1506</v>
      </c>
      <c r="I202" s="63">
        <v>8.0445811809228707E-3</v>
      </c>
      <c r="J202" s="97">
        <v>50489.039585694904</v>
      </c>
      <c r="K202" s="68">
        <v>1.7527395690264701E-2</v>
      </c>
      <c r="L202" s="99">
        <v>25</v>
      </c>
      <c r="N202" s="94" t="s">
        <v>826</v>
      </c>
      <c r="O202" s="63">
        <v>1.1398374371444E-2</v>
      </c>
      <c r="P202" s="97">
        <v>27884.923722704902</v>
      </c>
      <c r="Q202" s="68">
        <v>5.7491174062288203E-3</v>
      </c>
      <c r="R202" s="99">
        <v>3</v>
      </c>
    </row>
    <row r="203" spans="2:18" x14ac:dyDescent="0.25">
      <c r="B203" s="94" t="s">
        <v>1383</v>
      </c>
      <c r="C203" s="63">
        <v>7.8345515455613204E-3</v>
      </c>
      <c r="D203" s="97">
        <v>14081.6595992771</v>
      </c>
      <c r="E203" s="68">
        <v>2.18628716494201E-3</v>
      </c>
      <c r="F203" s="99">
        <v>6</v>
      </c>
      <c r="H203" s="94" t="s">
        <v>545</v>
      </c>
      <c r="I203" s="63">
        <v>8.1515413400221198E-3</v>
      </c>
      <c r="J203" s="97">
        <v>18698.0631879338</v>
      </c>
      <c r="K203" s="68">
        <v>4.4243479614406904E-3</v>
      </c>
      <c r="L203" s="99">
        <v>6</v>
      </c>
      <c r="N203" s="94" t="s">
        <v>1811</v>
      </c>
      <c r="O203" s="63">
        <v>1.14484829928094E-2</v>
      </c>
      <c r="P203" s="97">
        <v>20186.417574834599</v>
      </c>
      <c r="Q203" s="68">
        <v>2.8790508446317601E-3</v>
      </c>
      <c r="R203" s="99">
        <v>4</v>
      </c>
    </row>
    <row r="204" spans="2:18" x14ac:dyDescent="0.25">
      <c r="B204" s="94" t="s">
        <v>2124</v>
      </c>
      <c r="C204" s="63">
        <v>8.0006483014076497E-3</v>
      </c>
      <c r="D204" s="97">
        <v>18306.4934668028</v>
      </c>
      <c r="E204" s="68">
        <v>4.9822385870035499E-3</v>
      </c>
      <c r="F204" s="99">
        <v>12</v>
      </c>
      <c r="H204" s="94" t="s">
        <v>777</v>
      </c>
      <c r="I204" s="63">
        <v>8.15931778313643E-3</v>
      </c>
      <c r="J204" s="97">
        <v>24098.0234179092</v>
      </c>
      <c r="K204" s="68">
        <v>4.3300373509128796E-3</v>
      </c>
      <c r="L204" s="99">
        <v>6</v>
      </c>
      <c r="N204" s="94" t="s">
        <v>2104</v>
      </c>
      <c r="O204" s="63">
        <v>1.1621127602408601E-2</v>
      </c>
      <c r="P204" s="97">
        <v>5447.0714220272803</v>
      </c>
      <c r="Q204" s="68">
        <v>1.2034113786367701E-3</v>
      </c>
      <c r="R204" s="99">
        <v>4</v>
      </c>
    </row>
    <row r="205" spans="2:18" x14ac:dyDescent="0.25">
      <c r="B205" s="94" t="s">
        <v>1006</v>
      </c>
      <c r="C205" s="63">
        <v>8.0549893782362603E-3</v>
      </c>
      <c r="D205" s="97">
        <v>62819.335665385297</v>
      </c>
      <c r="E205" s="68">
        <v>2.26355551047338E-2</v>
      </c>
      <c r="F205" s="99">
        <v>33</v>
      </c>
      <c r="H205" s="94" t="s">
        <v>1747</v>
      </c>
      <c r="I205" s="63">
        <v>8.1608250105658104E-3</v>
      </c>
      <c r="J205" s="97">
        <v>4599.83747539254</v>
      </c>
      <c r="K205" s="68">
        <v>1.0564884926127899E-3</v>
      </c>
      <c r="L205" s="99">
        <v>5</v>
      </c>
      <c r="N205" s="94" t="s">
        <v>1630</v>
      </c>
      <c r="O205" s="63">
        <v>1.1771109382519801E-2</v>
      </c>
      <c r="P205" s="97">
        <v>23564.078495756399</v>
      </c>
      <c r="Q205" s="68">
        <v>4.0474782851075202E-3</v>
      </c>
      <c r="R205" s="99">
        <v>2</v>
      </c>
    </row>
    <row r="206" spans="2:18" x14ac:dyDescent="0.25">
      <c r="B206" s="94" t="s">
        <v>459</v>
      </c>
      <c r="C206" s="63">
        <v>8.0839490883709408E-3</v>
      </c>
      <c r="D206" s="97">
        <v>24916.396871471501</v>
      </c>
      <c r="E206" s="68">
        <v>4.6188852176867398E-3</v>
      </c>
      <c r="F206" s="99">
        <v>10</v>
      </c>
      <c r="H206" s="94" t="s">
        <v>459</v>
      </c>
      <c r="I206" s="63">
        <v>8.1788832315753592E-3</v>
      </c>
      <c r="J206" s="97">
        <v>24678.346567726101</v>
      </c>
      <c r="K206" s="68">
        <v>4.4962116345666197E-3</v>
      </c>
      <c r="L206" s="99">
        <v>9</v>
      </c>
      <c r="N206" s="94" t="s">
        <v>1692</v>
      </c>
      <c r="O206" s="63">
        <v>1.1824735997432599E-2</v>
      </c>
      <c r="P206" s="97">
        <v>10658.014802654799</v>
      </c>
      <c r="Q206" s="68">
        <v>1.63893404211336E-3</v>
      </c>
      <c r="R206" s="99">
        <v>5</v>
      </c>
    </row>
    <row r="207" spans="2:18" x14ac:dyDescent="0.25">
      <c r="B207" s="94" t="s">
        <v>1506</v>
      </c>
      <c r="C207" s="63">
        <v>8.0845839899116295E-3</v>
      </c>
      <c r="D207" s="97">
        <v>50508.214193220803</v>
      </c>
      <c r="E207" s="68">
        <v>1.7574131018938299E-2</v>
      </c>
      <c r="F207" s="99">
        <v>26</v>
      </c>
      <c r="H207" s="94" t="s">
        <v>1750</v>
      </c>
      <c r="I207" s="63">
        <v>8.2267463879178004E-3</v>
      </c>
      <c r="J207" s="97">
        <v>61007.437820079002</v>
      </c>
      <c r="K207" s="68">
        <v>1.6039410672022102E-2</v>
      </c>
      <c r="L207" s="99">
        <v>17</v>
      </c>
      <c r="N207" s="94" t="s">
        <v>2195</v>
      </c>
      <c r="O207" s="63">
        <v>1.18552271277016E-2</v>
      </c>
      <c r="P207" s="97">
        <v>22487.8323482958</v>
      </c>
      <c r="Q207" s="68">
        <v>3.8200951347078598E-3</v>
      </c>
      <c r="R207" s="99">
        <v>4</v>
      </c>
    </row>
    <row r="208" spans="2:18" x14ac:dyDescent="0.25">
      <c r="B208" s="94" t="s">
        <v>545</v>
      </c>
      <c r="C208" s="63">
        <v>8.1515413400221198E-3</v>
      </c>
      <c r="D208" s="97">
        <v>18698.0631879338</v>
      </c>
      <c r="E208" s="68">
        <v>4.4243479614406904E-3</v>
      </c>
      <c r="F208" s="99">
        <v>6</v>
      </c>
      <c r="H208" s="94" t="s">
        <v>912</v>
      </c>
      <c r="I208" s="63">
        <v>8.2663224656722208E-3</v>
      </c>
      <c r="J208" s="97">
        <v>34956.897118333902</v>
      </c>
      <c r="K208" s="68">
        <v>9.6404752479655395E-3</v>
      </c>
      <c r="L208" s="99">
        <v>17</v>
      </c>
      <c r="N208" s="94" t="s">
        <v>474</v>
      </c>
      <c r="O208" s="63">
        <v>1.18577382517267E-2</v>
      </c>
      <c r="P208" s="97">
        <v>35965.458017814402</v>
      </c>
      <c r="Q208" s="68">
        <v>1.18658919105559E-2</v>
      </c>
      <c r="R208" s="99">
        <v>10</v>
      </c>
    </row>
    <row r="209" spans="2:18" x14ac:dyDescent="0.25">
      <c r="B209" s="94" t="s">
        <v>777</v>
      </c>
      <c r="C209" s="63">
        <v>8.15931778313643E-3</v>
      </c>
      <c r="D209" s="97">
        <v>24098.0234179092</v>
      </c>
      <c r="E209" s="68">
        <v>4.3300373509128796E-3</v>
      </c>
      <c r="F209" s="99">
        <v>6</v>
      </c>
      <c r="H209" s="94" t="s">
        <v>2219</v>
      </c>
      <c r="I209" s="63">
        <v>8.3598359446832599E-3</v>
      </c>
      <c r="J209" s="97">
        <v>53799.697784454198</v>
      </c>
      <c r="K209" s="68">
        <v>1.34608856339694E-2</v>
      </c>
      <c r="L209" s="99">
        <v>10</v>
      </c>
      <c r="N209" s="94" t="s">
        <v>594</v>
      </c>
      <c r="O209" s="63">
        <v>1.1996367649597099E-2</v>
      </c>
      <c r="P209" s="97">
        <v>30262.530068171101</v>
      </c>
      <c r="Q209" s="68">
        <v>6.97128938654274E-3</v>
      </c>
      <c r="R209" s="99">
        <v>10</v>
      </c>
    </row>
    <row r="210" spans="2:18" x14ac:dyDescent="0.25">
      <c r="B210" s="94" t="s">
        <v>1747</v>
      </c>
      <c r="C210" s="63">
        <v>8.1608250105658104E-3</v>
      </c>
      <c r="D210" s="97">
        <v>4599.83747539254</v>
      </c>
      <c r="E210" s="68">
        <v>1.0564884926127899E-3</v>
      </c>
      <c r="F210" s="99">
        <v>5</v>
      </c>
      <c r="H210" s="94" t="s">
        <v>1754</v>
      </c>
      <c r="I210" s="63">
        <v>8.4736162612784102E-3</v>
      </c>
      <c r="J210" s="97">
        <v>106295.97751969501</v>
      </c>
      <c r="K210" s="68">
        <v>4.2882181880581398E-2</v>
      </c>
      <c r="L210" s="99">
        <v>32</v>
      </c>
      <c r="N210" s="94" t="s">
        <v>1980</v>
      </c>
      <c r="O210" s="63">
        <v>1.2025125297673901E-2</v>
      </c>
      <c r="P210" s="97">
        <v>15307.8254972303</v>
      </c>
      <c r="Q210" s="68">
        <v>2.2577158050637301E-3</v>
      </c>
      <c r="R210" s="99">
        <v>4</v>
      </c>
    </row>
    <row r="211" spans="2:18" x14ac:dyDescent="0.25">
      <c r="B211" s="94" t="s">
        <v>912</v>
      </c>
      <c r="C211" s="63">
        <v>8.2663224656722208E-3</v>
      </c>
      <c r="D211" s="97">
        <v>34956.897118333902</v>
      </c>
      <c r="E211" s="68">
        <v>9.6404752479655395E-3</v>
      </c>
      <c r="F211" s="99">
        <v>17</v>
      </c>
      <c r="H211" s="94" t="s">
        <v>474</v>
      </c>
      <c r="I211" s="63">
        <v>8.4868449365783707E-3</v>
      </c>
      <c r="J211" s="97">
        <v>65608.298943907896</v>
      </c>
      <c r="K211" s="68">
        <v>2.23253754115256E-2</v>
      </c>
      <c r="L211" s="99">
        <v>28</v>
      </c>
      <c r="N211" s="94" t="s">
        <v>738</v>
      </c>
      <c r="O211" s="63">
        <v>1.21303346917686E-2</v>
      </c>
      <c r="P211" s="97">
        <v>32248.613811334599</v>
      </c>
      <c r="Q211" s="68">
        <v>5.5507759118036803E-3</v>
      </c>
      <c r="R211" s="99">
        <v>6</v>
      </c>
    </row>
    <row r="212" spans="2:18" x14ac:dyDescent="0.25">
      <c r="B212" s="94" t="s">
        <v>2219</v>
      </c>
      <c r="C212" s="63">
        <v>8.3598359446832599E-3</v>
      </c>
      <c r="D212" s="97">
        <v>53799.697784454198</v>
      </c>
      <c r="E212" s="68">
        <v>1.34608856339694E-2</v>
      </c>
      <c r="F212" s="99">
        <v>10</v>
      </c>
      <c r="H212" s="94" t="s">
        <v>1731</v>
      </c>
      <c r="I212" s="63">
        <v>8.4886851347476602E-3</v>
      </c>
      <c r="J212" s="97">
        <v>77006.483201899697</v>
      </c>
      <c r="K212" s="68">
        <v>2.44492962496064E-2</v>
      </c>
      <c r="L212" s="99">
        <v>13</v>
      </c>
      <c r="N212" s="94" t="s">
        <v>1018</v>
      </c>
      <c r="O212" s="63">
        <v>1.2174571090956E-2</v>
      </c>
      <c r="P212" s="97">
        <v>1963.60561908514</v>
      </c>
      <c r="Q212" s="68">
        <v>2.8390271074607402E-4</v>
      </c>
      <c r="R212" s="99">
        <v>2</v>
      </c>
    </row>
    <row r="213" spans="2:18" x14ac:dyDescent="0.25">
      <c r="B213" s="94" t="s">
        <v>228</v>
      </c>
      <c r="C213" s="63">
        <v>8.3600281094230802E-3</v>
      </c>
      <c r="D213" s="97">
        <v>4504.3361895431999</v>
      </c>
      <c r="E213" s="68">
        <v>1.0168150060475599E-3</v>
      </c>
      <c r="F213" s="99">
        <v>6</v>
      </c>
      <c r="H213" s="94" t="s">
        <v>1518</v>
      </c>
      <c r="I213" s="63">
        <v>8.5261054397679208E-3</v>
      </c>
      <c r="J213" s="97">
        <v>60337.815252786597</v>
      </c>
      <c r="K213" s="68">
        <v>1.30295234663097E-2</v>
      </c>
      <c r="L213" s="99">
        <v>9</v>
      </c>
      <c r="N213" s="94" t="s">
        <v>304</v>
      </c>
      <c r="O213" s="63">
        <v>1.2235016615611501E-2</v>
      </c>
      <c r="P213" s="97">
        <v>10975.0803807631</v>
      </c>
      <c r="Q213" s="68">
        <v>2.6035635237831099E-3</v>
      </c>
      <c r="R213" s="99">
        <v>6</v>
      </c>
    </row>
    <row r="214" spans="2:18" x14ac:dyDescent="0.25">
      <c r="B214" s="94" t="s">
        <v>258</v>
      </c>
      <c r="C214" s="63">
        <v>8.4548884584843397E-3</v>
      </c>
      <c r="D214" s="97">
        <v>20605.188208670501</v>
      </c>
      <c r="E214" s="68">
        <v>4.8567829799342904E-3</v>
      </c>
      <c r="F214" s="99">
        <v>13</v>
      </c>
      <c r="H214" s="94" t="s">
        <v>451</v>
      </c>
      <c r="I214" s="63">
        <v>8.5806327177785999E-3</v>
      </c>
      <c r="J214" s="97">
        <v>69620.975160846705</v>
      </c>
      <c r="K214" s="68">
        <v>1.7365565016795599E-2</v>
      </c>
      <c r="L214" s="99">
        <v>16</v>
      </c>
      <c r="N214" s="94" t="s">
        <v>1505</v>
      </c>
      <c r="O214" s="63">
        <v>1.22790799799487E-2</v>
      </c>
      <c r="P214" s="97">
        <v>18203.395373544001</v>
      </c>
      <c r="Q214" s="68">
        <v>4.9631847961422899E-3</v>
      </c>
      <c r="R214" s="99">
        <v>9</v>
      </c>
    </row>
    <row r="215" spans="2:18" x14ac:dyDescent="0.25">
      <c r="B215" s="94" t="s">
        <v>1754</v>
      </c>
      <c r="C215" s="63">
        <v>8.4736162612784102E-3</v>
      </c>
      <c r="D215" s="97">
        <v>106295.97751969501</v>
      </c>
      <c r="E215" s="68">
        <v>4.2882181880581398E-2</v>
      </c>
      <c r="F215" s="99">
        <v>32</v>
      </c>
      <c r="H215" s="94" t="s">
        <v>789</v>
      </c>
      <c r="I215" s="63">
        <v>8.6006386915637202E-3</v>
      </c>
      <c r="J215" s="97">
        <v>26832.093005017799</v>
      </c>
      <c r="K215" s="68">
        <v>7.1764812286839097E-3</v>
      </c>
      <c r="L215" s="99">
        <v>10</v>
      </c>
      <c r="N215" s="94" t="s">
        <v>1408</v>
      </c>
      <c r="O215" s="63">
        <v>1.2282678460697499E-2</v>
      </c>
      <c r="P215" s="97">
        <v>25218.174659484001</v>
      </c>
      <c r="Q215" s="68">
        <v>4.8660455245762603E-3</v>
      </c>
      <c r="R215" s="99">
        <v>4</v>
      </c>
    </row>
    <row r="216" spans="2:18" x14ac:dyDescent="0.25">
      <c r="B216" s="94" t="s">
        <v>474</v>
      </c>
      <c r="C216" s="63">
        <v>8.4868449365783707E-3</v>
      </c>
      <c r="D216" s="97">
        <v>65608.298943907896</v>
      </c>
      <c r="E216" s="68">
        <v>2.23253754115256E-2</v>
      </c>
      <c r="F216" s="99">
        <v>28</v>
      </c>
      <c r="H216" s="94" t="s">
        <v>1154</v>
      </c>
      <c r="I216" s="63">
        <v>8.6754399041770701E-3</v>
      </c>
      <c r="J216" s="97">
        <v>3096.54670654663</v>
      </c>
      <c r="K216" s="68">
        <v>8.3667220506150402E-4</v>
      </c>
      <c r="L216" s="99">
        <v>9</v>
      </c>
      <c r="N216" s="94" t="s">
        <v>1111</v>
      </c>
      <c r="O216" s="63">
        <v>1.23764476078201E-2</v>
      </c>
      <c r="P216" s="97">
        <v>1098.4644527441999</v>
      </c>
      <c r="Q216" s="68">
        <v>1.5772317829729099E-4</v>
      </c>
      <c r="R216" s="99">
        <v>3</v>
      </c>
    </row>
    <row r="217" spans="2:18" x14ac:dyDescent="0.25">
      <c r="B217" s="94" t="s">
        <v>1731</v>
      </c>
      <c r="C217" s="63">
        <v>8.4886851347476602E-3</v>
      </c>
      <c r="D217" s="97">
        <v>77006.483201899697</v>
      </c>
      <c r="E217" s="68">
        <v>2.44492962496064E-2</v>
      </c>
      <c r="F217" s="99">
        <v>13</v>
      </c>
      <c r="H217" s="94" t="s">
        <v>406</v>
      </c>
      <c r="I217" s="63">
        <v>8.7212975777264806E-3</v>
      </c>
      <c r="J217" s="97">
        <v>44304.310173867503</v>
      </c>
      <c r="K217" s="68">
        <v>7.9084312102381694E-3</v>
      </c>
      <c r="L217" s="99">
        <v>9</v>
      </c>
      <c r="N217" s="94" t="s">
        <v>938</v>
      </c>
      <c r="O217" s="63">
        <v>1.24408873333593E-2</v>
      </c>
      <c r="P217" s="97">
        <v>10760.880677450399</v>
      </c>
      <c r="Q217" s="68">
        <v>1.78122375651086E-3</v>
      </c>
      <c r="R217" s="99">
        <v>8</v>
      </c>
    </row>
    <row r="218" spans="2:18" x14ac:dyDescent="0.25">
      <c r="B218" s="94" t="s">
        <v>1518</v>
      </c>
      <c r="C218" s="63">
        <v>8.5261054397679208E-3</v>
      </c>
      <c r="D218" s="97">
        <v>60337.815252786597</v>
      </c>
      <c r="E218" s="68">
        <v>1.30295234663097E-2</v>
      </c>
      <c r="F218" s="99">
        <v>9</v>
      </c>
      <c r="H218" s="94" t="s">
        <v>1756</v>
      </c>
      <c r="I218" s="63">
        <v>8.7561878421894401E-3</v>
      </c>
      <c r="J218" s="97">
        <v>47901.395693158898</v>
      </c>
      <c r="K218" s="68">
        <v>9.7154989732113808E-3</v>
      </c>
      <c r="L218" s="99">
        <v>7</v>
      </c>
      <c r="N218" s="94" t="s">
        <v>1476</v>
      </c>
      <c r="O218" s="63">
        <v>1.24870121158519E-2</v>
      </c>
      <c r="P218" s="97">
        <v>33240.975112764398</v>
      </c>
      <c r="Q218" s="68">
        <v>8.5345186338249505E-3</v>
      </c>
      <c r="R218" s="99">
        <v>12</v>
      </c>
    </row>
    <row r="219" spans="2:18" x14ac:dyDescent="0.25">
      <c r="B219" s="94" t="s">
        <v>451</v>
      </c>
      <c r="C219" s="63">
        <v>8.5806327177785999E-3</v>
      </c>
      <c r="D219" s="97">
        <v>69620.975160846705</v>
      </c>
      <c r="E219" s="68">
        <v>1.7365565016795599E-2</v>
      </c>
      <c r="F219" s="99">
        <v>16</v>
      </c>
      <c r="H219" s="94" t="s">
        <v>1314</v>
      </c>
      <c r="I219" s="63">
        <v>8.7785032613021501E-3</v>
      </c>
      <c r="J219" s="97">
        <v>56294.118764217201</v>
      </c>
      <c r="K219" s="68">
        <v>1.2255625352345E-2</v>
      </c>
      <c r="L219" s="99">
        <v>5</v>
      </c>
      <c r="N219" s="94" t="s">
        <v>1711</v>
      </c>
      <c r="O219" s="63">
        <v>1.2493511848890601E-2</v>
      </c>
      <c r="P219" s="97">
        <v>22781.866706197401</v>
      </c>
      <c r="Q219" s="68">
        <v>5.3213767654675401E-3</v>
      </c>
      <c r="R219" s="99">
        <v>8</v>
      </c>
    </row>
    <row r="220" spans="2:18" x14ac:dyDescent="0.25">
      <c r="B220" s="94" t="s">
        <v>789</v>
      </c>
      <c r="C220" s="63">
        <v>8.6006386915637202E-3</v>
      </c>
      <c r="D220" s="97">
        <v>26832.093005017799</v>
      </c>
      <c r="E220" s="68">
        <v>7.1764812286839097E-3</v>
      </c>
      <c r="F220" s="99">
        <v>10</v>
      </c>
      <c r="H220" s="94" t="s">
        <v>682</v>
      </c>
      <c r="I220" s="63">
        <v>8.8138686212501094E-3</v>
      </c>
      <c r="J220" s="97">
        <v>56040.115973975197</v>
      </c>
      <c r="K220" s="68">
        <v>1.30505393125667E-2</v>
      </c>
      <c r="L220" s="99">
        <v>9</v>
      </c>
      <c r="N220" s="94" t="s">
        <v>637</v>
      </c>
      <c r="O220" s="63">
        <v>1.2726553415453999E-2</v>
      </c>
      <c r="P220" s="97">
        <v>30900.2620029848</v>
      </c>
      <c r="Q220" s="68">
        <v>6.80676878534119E-3</v>
      </c>
      <c r="R220" s="99">
        <v>6</v>
      </c>
    </row>
    <row r="221" spans="2:18" x14ac:dyDescent="0.25">
      <c r="B221" s="94" t="s">
        <v>406</v>
      </c>
      <c r="C221" s="63">
        <v>8.7212975777264407E-3</v>
      </c>
      <c r="D221" s="97">
        <v>44304.310173867503</v>
      </c>
      <c r="E221" s="68">
        <v>7.9084312102381694E-3</v>
      </c>
      <c r="F221" s="99">
        <v>9</v>
      </c>
      <c r="H221" s="94" t="s">
        <v>549</v>
      </c>
      <c r="I221" s="63">
        <v>8.8202731462211602E-3</v>
      </c>
      <c r="J221" s="97">
        <v>43405.351980243096</v>
      </c>
      <c r="K221" s="68">
        <v>1.22542236629528E-2</v>
      </c>
      <c r="L221" s="99">
        <v>15</v>
      </c>
      <c r="N221" s="94" t="s">
        <v>1175</v>
      </c>
      <c r="O221" s="63">
        <v>1.2787251669163901E-2</v>
      </c>
      <c r="P221" s="97">
        <v>1176.9767354671801</v>
      </c>
      <c r="Q221" s="68">
        <v>2.2837383947541299E-4</v>
      </c>
      <c r="R221" s="99">
        <v>3</v>
      </c>
    </row>
    <row r="222" spans="2:18" x14ac:dyDescent="0.25">
      <c r="B222" s="94" t="s">
        <v>1314</v>
      </c>
      <c r="C222" s="63">
        <v>8.7785032613021501E-3</v>
      </c>
      <c r="D222" s="97">
        <v>56294.118764217201</v>
      </c>
      <c r="E222" s="68">
        <v>1.2255625352345E-2</v>
      </c>
      <c r="F222" s="99">
        <v>5</v>
      </c>
      <c r="H222" s="94" t="s">
        <v>632</v>
      </c>
      <c r="I222" s="63">
        <v>8.8315584830019299E-3</v>
      </c>
      <c r="J222" s="97">
        <v>38847.569091341698</v>
      </c>
      <c r="K222" s="68">
        <v>1.06876864111314E-2</v>
      </c>
      <c r="L222" s="99">
        <v>9</v>
      </c>
      <c r="N222" s="94" t="s">
        <v>221</v>
      </c>
      <c r="O222" s="63">
        <v>1.28106403361525E-2</v>
      </c>
      <c r="P222" s="97">
        <v>21436.676512649999</v>
      </c>
      <c r="Q222" s="68">
        <v>3.8726838574613099E-3</v>
      </c>
      <c r="R222" s="99">
        <v>6</v>
      </c>
    </row>
    <row r="223" spans="2:18" x14ac:dyDescent="0.25">
      <c r="B223" s="94" t="s">
        <v>682</v>
      </c>
      <c r="C223" s="63">
        <v>8.8138686212501094E-3</v>
      </c>
      <c r="D223" s="97">
        <v>56040.115973975197</v>
      </c>
      <c r="E223" s="68">
        <v>1.30505393125667E-2</v>
      </c>
      <c r="F223" s="99">
        <v>9</v>
      </c>
      <c r="H223" s="94" t="s">
        <v>2256</v>
      </c>
      <c r="I223" s="63">
        <v>8.84201252847314E-3</v>
      </c>
      <c r="J223" s="97">
        <v>5447.9227201441599</v>
      </c>
      <c r="K223" s="68">
        <v>9.2889026317104499E-4</v>
      </c>
      <c r="L223" s="99">
        <v>3</v>
      </c>
      <c r="N223" s="94" t="s">
        <v>1867</v>
      </c>
      <c r="O223" s="63">
        <v>1.2906354976337501E-2</v>
      </c>
      <c r="P223" s="97">
        <v>5396.8904555295703</v>
      </c>
      <c r="Q223" s="68">
        <v>1.0106317691167799E-3</v>
      </c>
      <c r="R223" s="99">
        <v>3</v>
      </c>
    </row>
    <row r="224" spans="2:18" x14ac:dyDescent="0.25">
      <c r="B224" s="94" t="s">
        <v>549</v>
      </c>
      <c r="C224" s="63">
        <v>8.8202731462211602E-3</v>
      </c>
      <c r="D224" s="97">
        <v>43405.351980243096</v>
      </c>
      <c r="E224" s="68">
        <v>1.22542236629528E-2</v>
      </c>
      <c r="F224" s="99">
        <v>15</v>
      </c>
      <c r="H224" s="94" t="s">
        <v>1210</v>
      </c>
      <c r="I224" s="63">
        <v>8.9027068917793706E-3</v>
      </c>
      <c r="J224" s="97">
        <v>1034.4965464002801</v>
      </c>
      <c r="K224" s="68">
        <v>1.5204386890399201E-4</v>
      </c>
      <c r="L224" s="99">
        <v>2</v>
      </c>
      <c r="N224" s="94" t="s">
        <v>1612</v>
      </c>
      <c r="O224" s="63">
        <v>1.29810993539798E-2</v>
      </c>
      <c r="P224" s="97">
        <v>56793.835934999101</v>
      </c>
      <c r="Q224" s="68">
        <v>1.8401670909344098E-2</v>
      </c>
      <c r="R224" s="99">
        <v>28</v>
      </c>
    </row>
    <row r="225" spans="2:18" x14ac:dyDescent="0.25">
      <c r="B225" s="94" t="s">
        <v>632</v>
      </c>
      <c r="C225" s="63">
        <v>8.8315584830019299E-3</v>
      </c>
      <c r="D225" s="97">
        <v>38847.569091341698</v>
      </c>
      <c r="E225" s="68">
        <v>1.06876864111314E-2</v>
      </c>
      <c r="F225" s="99">
        <v>9</v>
      </c>
      <c r="H225" s="94" t="s">
        <v>1065</v>
      </c>
      <c r="I225" s="63">
        <v>8.9266081636034892E-3</v>
      </c>
      <c r="J225" s="97">
        <v>25943.430798259898</v>
      </c>
      <c r="K225" s="68">
        <v>3.6362864799161102E-3</v>
      </c>
      <c r="L225" s="99">
        <v>5</v>
      </c>
      <c r="N225" s="94" t="s">
        <v>1100</v>
      </c>
      <c r="O225" s="63">
        <v>1.30021430012035E-2</v>
      </c>
      <c r="P225" s="97">
        <v>6745.3458701990603</v>
      </c>
      <c r="Q225" s="68">
        <v>1.74690545632657E-3</v>
      </c>
      <c r="R225" s="99">
        <v>7</v>
      </c>
    </row>
    <row r="226" spans="2:18" x14ac:dyDescent="0.25">
      <c r="B226" s="94" t="s">
        <v>2256</v>
      </c>
      <c r="C226" s="63">
        <v>8.84201252847314E-3</v>
      </c>
      <c r="D226" s="97">
        <v>5447.9227201441599</v>
      </c>
      <c r="E226" s="68">
        <v>9.2889026317104499E-4</v>
      </c>
      <c r="F226" s="99">
        <v>3</v>
      </c>
      <c r="H226" s="94" t="s">
        <v>1408</v>
      </c>
      <c r="I226" s="63">
        <v>8.9690984638458697E-3</v>
      </c>
      <c r="J226" s="97">
        <v>67183.397473437202</v>
      </c>
      <c r="K226" s="68">
        <v>1.7508722712019899E-2</v>
      </c>
      <c r="L226" s="99">
        <v>17</v>
      </c>
      <c r="N226" s="94" t="s">
        <v>628</v>
      </c>
      <c r="O226" s="63">
        <v>1.30551048348529E-2</v>
      </c>
      <c r="P226" s="97">
        <v>2534.3048722868298</v>
      </c>
      <c r="Q226" s="68">
        <v>4.2066657340092899E-4</v>
      </c>
      <c r="R226" s="99">
        <v>2</v>
      </c>
    </row>
    <row r="227" spans="2:18" x14ac:dyDescent="0.25">
      <c r="B227" s="94" t="s">
        <v>1408</v>
      </c>
      <c r="C227" s="63">
        <v>8.9690984638458697E-3</v>
      </c>
      <c r="D227" s="97">
        <v>67183.397473437202</v>
      </c>
      <c r="E227" s="68">
        <v>1.7508722712019899E-2</v>
      </c>
      <c r="F227" s="99">
        <v>17</v>
      </c>
      <c r="H227" s="94" t="s">
        <v>1394</v>
      </c>
      <c r="I227" s="63">
        <v>8.9730066629439605E-3</v>
      </c>
      <c r="J227" s="97">
        <v>3474.5187773346402</v>
      </c>
      <c r="K227" s="68">
        <v>8.4542964159256702E-4</v>
      </c>
      <c r="L227" s="99">
        <v>7</v>
      </c>
      <c r="N227" s="94" t="s">
        <v>1774</v>
      </c>
      <c r="O227" s="63">
        <v>1.3055957908827499E-2</v>
      </c>
      <c r="P227" s="97">
        <v>7250.68373642398</v>
      </c>
      <c r="Q227" s="68">
        <v>1.55091703782082E-3</v>
      </c>
      <c r="R227" s="99">
        <v>8</v>
      </c>
    </row>
    <row r="228" spans="2:18" x14ac:dyDescent="0.25">
      <c r="B228" s="94" t="s">
        <v>1394</v>
      </c>
      <c r="C228" s="63">
        <v>8.9730066629439605E-3</v>
      </c>
      <c r="D228" s="97">
        <v>3474.5187773346402</v>
      </c>
      <c r="E228" s="68">
        <v>8.4542964159256702E-4</v>
      </c>
      <c r="F228" s="99">
        <v>7</v>
      </c>
      <c r="H228" s="94" t="s">
        <v>558</v>
      </c>
      <c r="I228" s="63">
        <v>8.9819838718349799E-3</v>
      </c>
      <c r="J228" s="97">
        <v>48893.481707967003</v>
      </c>
      <c r="K228" s="68">
        <v>1.45574806881232E-2</v>
      </c>
      <c r="L228" s="99">
        <v>15</v>
      </c>
      <c r="N228" s="94" t="s">
        <v>1269</v>
      </c>
      <c r="O228" s="63">
        <v>1.3056619324321599E-2</v>
      </c>
      <c r="P228" s="97">
        <v>4254.1489366752803</v>
      </c>
      <c r="Q228" s="68">
        <v>6.9523740019103897E-4</v>
      </c>
      <c r="R228" s="99">
        <v>2</v>
      </c>
    </row>
    <row r="229" spans="2:18" x14ac:dyDescent="0.25">
      <c r="B229" s="94" t="s">
        <v>558</v>
      </c>
      <c r="C229" s="63">
        <v>8.9819838718349799E-3</v>
      </c>
      <c r="D229" s="97">
        <v>48893.481707967003</v>
      </c>
      <c r="E229" s="68">
        <v>1.45574806881232E-2</v>
      </c>
      <c r="F229" s="99">
        <v>15</v>
      </c>
      <c r="H229" s="94" t="s">
        <v>1108</v>
      </c>
      <c r="I229" s="63">
        <v>8.9836263122243208E-3</v>
      </c>
      <c r="J229" s="97">
        <v>16562.99250335</v>
      </c>
      <c r="K229" s="68">
        <v>2.6680479410538999E-3</v>
      </c>
      <c r="L229" s="99">
        <v>3</v>
      </c>
      <c r="N229" s="94" t="s">
        <v>643</v>
      </c>
      <c r="O229" s="63">
        <v>1.30909705377318E-2</v>
      </c>
      <c r="P229" s="97">
        <v>50429.937742954702</v>
      </c>
      <c r="Q229" s="68">
        <v>1.72163604050104E-2</v>
      </c>
      <c r="R229" s="99">
        <v>18</v>
      </c>
    </row>
    <row r="230" spans="2:18" x14ac:dyDescent="0.25">
      <c r="B230" s="94" t="s">
        <v>1108</v>
      </c>
      <c r="C230" s="63">
        <v>8.9836263122243208E-3</v>
      </c>
      <c r="D230" s="97">
        <v>16562.99250335</v>
      </c>
      <c r="E230" s="68">
        <v>2.6680479410538999E-3</v>
      </c>
      <c r="F230" s="99">
        <v>3</v>
      </c>
      <c r="H230" s="94" t="s">
        <v>576</v>
      </c>
      <c r="I230" s="63">
        <v>9.1165309865918805E-3</v>
      </c>
      <c r="J230" s="97">
        <v>56232.589844731097</v>
      </c>
      <c r="K230" s="68">
        <v>1.6009996572490099E-2</v>
      </c>
      <c r="L230" s="99">
        <v>8</v>
      </c>
      <c r="N230" s="94" t="s">
        <v>1819</v>
      </c>
      <c r="O230" s="63">
        <v>1.31618188751138E-2</v>
      </c>
      <c r="P230" s="97">
        <v>32073.842713545</v>
      </c>
      <c r="Q230" s="68">
        <v>4.8394212092979097E-3</v>
      </c>
      <c r="R230" s="99">
        <v>2</v>
      </c>
    </row>
    <row r="231" spans="2:18" x14ac:dyDescent="0.25">
      <c r="B231" s="94" t="s">
        <v>2001</v>
      </c>
      <c r="C231" s="63">
        <v>9.0723655072928507E-3</v>
      </c>
      <c r="D231" s="97">
        <v>46569.437601727201</v>
      </c>
      <c r="E231" s="68">
        <v>1.48037183261939E-2</v>
      </c>
      <c r="F231" s="99">
        <v>17</v>
      </c>
      <c r="H231" s="94" t="s">
        <v>2008</v>
      </c>
      <c r="I231" s="63">
        <v>9.2464539066883893E-3</v>
      </c>
      <c r="J231" s="97">
        <v>70126.808550747795</v>
      </c>
      <c r="K231" s="68">
        <v>2.00981182325576E-2</v>
      </c>
      <c r="L231" s="99">
        <v>5</v>
      </c>
      <c r="N231" s="94" t="s">
        <v>716</v>
      </c>
      <c r="O231" s="63">
        <v>1.32013900773039E-2</v>
      </c>
      <c r="P231" s="97">
        <v>27160.457342293899</v>
      </c>
      <c r="Q231" s="68">
        <v>4.2924086854866502E-3</v>
      </c>
      <c r="R231" s="99">
        <v>4</v>
      </c>
    </row>
    <row r="232" spans="2:18" x14ac:dyDescent="0.25">
      <c r="B232" s="94" t="s">
        <v>576</v>
      </c>
      <c r="C232" s="63">
        <v>9.1165309865918805E-3</v>
      </c>
      <c r="D232" s="97">
        <v>56232.589844731097</v>
      </c>
      <c r="E232" s="68">
        <v>1.6009996572490099E-2</v>
      </c>
      <c r="F232" s="99">
        <v>8</v>
      </c>
      <c r="H232" s="94" t="s">
        <v>2191</v>
      </c>
      <c r="I232" s="63">
        <v>9.2769346875080996E-3</v>
      </c>
      <c r="J232" s="97">
        <v>19241.627934717999</v>
      </c>
      <c r="K232" s="68">
        <v>4.5164471146632397E-3</v>
      </c>
      <c r="L232" s="99">
        <v>5</v>
      </c>
      <c r="N232" s="94" t="s">
        <v>2206</v>
      </c>
      <c r="O232" s="63">
        <v>1.3302842214419099E-2</v>
      </c>
      <c r="P232" s="97">
        <v>13969.956835982201</v>
      </c>
      <c r="Q232" s="68">
        <v>2.0273277085974101E-3</v>
      </c>
      <c r="R232" s="99">
        <v>2</v>
      </c>
    </row>
    <row r="233" spans="2:18" x14ac:dyDescent="0.25">
      <c r="B233" s="94" t="s">
        <v>893</v>
      </c>
      <c r="C233" s="63">
        <v>9.1496705460076908E-3</v>
      </c>
      <c r="D233" s="97">
        <v>46741.794904825001</v>
      </c>
      <c r="E233" s="68">
        <v>1.34750276220524E-2</v>
      </c>
      <c r="F233" s="99">
        <v>17</v>
      </c>
      <c r="H233" s="94" t="s">
        <v>1676</v>
      </c>
      <c r="I233" s="63">
        <v>9.2970444230528297E-3</v>
      </c>
      <c r="J233" s="97">
        <v>1199.39646882275</v>
      </c>
      <c r="K233" s="68">
        <v>1.7894411152338401E-4</v>
      </c>
      <c r="L233" s="99">
        <v>2</v>
      </c>
      <c r="N233" s="94" t="s">
        <v>2299</v>
      </c>
      <c r="O233" s="63">
        <v>1.34914715102127E-2</v>
      </c>
      <c r="P233" s="97">
        <v>18933.773123794901</v>
      </c>
      <c r="Q233" s="68">
        <v>3.41751179776062E-3</v>
      </c>
      <c r="R233" s="99">
        <v>3</v>
      </c>
    </row>
    <row r="234" spans="2:18" x14ac:dyDescent="0.25">
      <c r="B234" s="94" t="s">
        <v>2008</v>
      </c>
      <c r="C234" s="63">
        <v>9.2464539066883702E-3</v>
      </c>
      <c r="D234" s="97">
        <v>70126.808550747795</v>
      </c>
      <c r="E234" s="68">
        <v>2.00981182325576E-2</v>
      </c>
      <c r="F234" s="99">
        <v>5</v>
      </c>
      <c r="H234" s="94" t="s">
        <v>1784</v>
      </c>
      <c r="I234" s="63">
        <v>9.3116386863645699E-3</v>
      </c>
      <c r="J234" s="97">
        <v>24792.515052905899</v>
      </c>
      <c r="K234" s="68">
        <v>4.6406368937330798E-3</v>
      </c>
      <c r="L234" s="99">
        <v>7</v>
      </c>
      <c r="N234" s="94" t="s">
        <v>402</v>
      </c>
      <c r="O234" s="63">
        <v>1.35035056453289E-2</v>
      </c>
      <c r="P234" s="97">
        <v>19861.952325459399</v>
      </c>
      <c r="Q234" s="68">
        <v>7.0635742681881197E-3</v>
      </c>
      <c r="R234" s="99">
        <v>21</v>
      </c>
    </row>
    <row r="235" spans="2:18" x14ac:dyDescent="0.25">
      <c r="B235" s="94" t="s">
        <v>2191</v>
      </c>
      <c r="C235" s="63">
        <v>9.2769346875080996E-3</v>
      </c>
      <c r="D235" s="97">
        <v>19241.627934717999</v>
      </c>
      <c r="E235" s="68">
        <v>4.5164471146632397E-3</v>
      </c>
      <c r="F235" s="99">
        <v>5</v>
      </c>
      <c r="H235" s="94" t="s">
        <v>2247</v>
      </c>
      <c r="I235" s="63">
        <v>9.3405017155296904E-3</v>
      </c>
      <c r="J235" s="97">
        <v>13401.1539387906</v>
      </c>
      <c r="K235" s="68">
        <v>3.3200543098939701E-3</v>
      </c>
      <c r="L235" s="99">
        <v>7</v>
      </c>
      <c r="N235" s="94" t="s">
        <v>1779</v>
      </c>
      <c r="O235" s="63">
        <v>1.37046404540467E-2</v>
      </c>
      <c r="P235" s="97">
        <v>52391.4980046208</v>
      </c>
      <c r="Q235" s="68">
        <v>1.6935396076721902E-2</v>
      </c>
      <c r="R235" s="99">
        <v>17</v>
      </c>
    </row>
    <row r="236" spans="2:18" x14ac:dyDescent="0.25">
      <c r="B236" s="94" t="s">
        <v>1676</v>
      </c>
      <c r="C236" s="63">
        <v>9.2970444230528297E-3</v>
      </c>
      <c r="D236" s="97">
        <v>1199.39646882275</v>
      </c>
      <c r="E236" s="68">
        <v>1.7894411152338401E-4</v>
      </c>
      <c r="F236" s="99">
        <v>2</v>
      </c>
      <c r="H236" s="94" t="s">
        <v>893</v>
      </c>
      <c r="I236" s="63">
        <v>9.4197722078272102E-3</v>
      </c>
      <c r="J236" s="97">
        <v>46167.579936715701</v>
      </c>
      <c r="K236" s="68">
        <v>1.3099958315767501E-2</v>
      </c>
      <c r="L236" s="99">
        <v>15</v>
      </c>
      <c r="N236" s="94" t="s">
        <v>2413</v>
      </c>
      <c r="O236" s="63">
        <v>1.37825492672413E-2</v>
      </c>
      <c r="P236" s="97">
        <v>6134.1104966147104</v>
      </c>
      <c r="Q236" s="68">
        <v>1.4788264117898901E-3</v>
      </c>
      <c r="R236" s="99">
        <v>7</v>
      </c>
    </row>
    <row r="237" spans="2:18" x14ac:dyDescent="0.25">
      <c r="B237" s="94" t="s">
        <v>1784</v>
      </c>
      <c r="C237" s="63">
        <v>9.3116386863645699E-3</v>
      </c>
      <c r="D237" s="97">
        <v>24792.515052905899</v>
      </c>
      <c r="E237" s="68">
        <v>4.6406368937330798E-3</v>
      </c>
      <c r="F237" s="99">
        <v>7</v>
      </c>
      <c r="H237" s="94" t="s">
        <v>829</v>
      </c>
      <c r="I237" s="63">
        <v>9.4842579913154805E-3</v>
      </c>
      <c r="J237" s="97">
        <v>37785.8488355148</v>
      </c>
      <c r="K237" s="68">
        <v>1.07886186670016E-2</v>
      </c>
      <c r="L237" s="99">
        <v>26</v>
      </c>
      <c r="N237" s="94" t="s">
        <v>2120</v>
      </c>
      <c r="O237" s="63">
        <v>1.37953182701234E-2</v>
      </c>
      <c r="P237" s="97">
        <v>9089.4634102218606</v>
      </c>
      <c r="Q237" s="68">
        <v>1.3458931858285699E-3</v>
      </c>
      <c r="R237" s="99">
        <v>3</v>
      </c>
    </row>
    <row r="238" spans="2:18" x14ac:dyDescent="0.25">
      <c r="B238" s="94" t="s">
        <v>2247</v>
      </c>
      <c r="C238" s="63">
        <v>9.3405017155296904E-3</v>
      </c>
      <c r="D238" s="97">
        <v>13401.1539387906</v>
      </c>
      <c r="E238" s="68">
        <v>3.3200543098939701E-3</v>
      </c>
      <c r="F238" s="99">
        <v>7</v>
      </c>
      <c r="H238" s="94" t="s">
        <v>1174</v>
      </c>
      <c r="I238" s="63">
        <v>9.4872491369112407E-3</v>
      </c>
      <c r="J238" s="97">
        <v>3200.6127577492698</v>
      </c>
      <c r="K238" s="68">
        <v>5.3174297986487802E-4</v>
      </c>
      <c r="L238" s="99">
        <v>3</v>
      </c>
      <c r="N238" s="94" t="s">
        <v>766</v>
      </c>
      <c r="O238" s="63">
        <v>1.3895711252472799E-2</v>
      </c>
      <c r="P238" s="97">
        <v>3859.48018196371</v>
      </c>
      <c r="Q238" s="68">
        <v>4.9861836515093395E-4</v>
      </c>
      <c r="R238" s="99">
        <v>2</v>
      </c>
    </row>
    <row r="239" spans="2:18" x14ac:dyDescent="0.25">
      <c r="B239" s="94" t="s">
        <v>1174</v>
      </c>
      <c r="C239" s="63">
        <v>9.4872491369112407E-3</v>
      </c>
      <c r="D239" s="97">
        <v>3200.6127577492698</v>
      </c>
      <c r="E239" s="68">
        <v>5.3174297986487802E-4</v>
      </c>
      <c r="F239" s="99">
        <v>3</v>
      </c>
      <c r="H239" s="94" t="s">
        <v>1608</v>
      </c>
      <c r="I239" s="63">
        <v>9.5203128687762206E-3</v>
      </c>
      <c r="J239" s="97">
        <v>39298.926330310998</v>
      </c>
      <c r="K239" s="68">
        <v>8.5499976952176093E-3</v>
      </c>
      <c r="L239" s="99">
        <v>14</v>
      </c>
      <c r="N239" s="94" t="s">
        <v>672</v>
      </c>
      <c r="O239" s="63">
        <v>1.3911202583795201E-2</v>
      </c>
      <c r="P239" s="97">
        <v>13384.7387757463</v>
      </c>
      <c r="Q239" s="68">
        <v>3.0603376462260798E-3</v>
      </c>
      <c r="R239" s="99">
        <v>4</v>
      </c>
    </row>
    <row r="240" spans="2:18" x14ac:dyDescent="0.25">
      <c r="B240" s="94" t="s">
        <v>1270</v>
      </c>
      <c r="C240" s="63">
        <v>9.5096734356604293E-3</v>
      </c>
      <c r="D240" s="97">
        <v>61290.992037803699</v>
      </c>
      <c r="E240" s="68">
        <v>1.4449440972005199E-2</v>
      </c>
      <c r="F240" s="99">
        <v>4</v>
      </c>
      <c r="H240" s="94" t="s">
        <v>1933</v>
      </c>
      <c r="I240" s="63">
        <v>9.6537559004123003E-3</v>
      </c>
      <c r="J240" s="97">
        <v>31388.149965652399</v>
      </c>
      <c r="K240" s="68">
        <v>9.7570729510094295E-3</v>
      </c>
      <c r="L240" s="99">
        <v>19</v>
      </c>
      <c r="N240" s="94" t="s">
        <v>2231</v>
      </c>
      <c r="O240" s="63">
        <v>1.3937279390206499E-2</v>
      </c>
      <c r="P240" s="97">
        <v>11127.575527986301</v>
      </c>
      <c r="Q240" s="68">
        <v>2.29682805821447E-3</v>
      </c>
      <c r="R240" s="99">
        <v>3</v>
      </c>
    </row>
    <row r="241" spans="2:18" x14ac:dyDescent="0.25">
      <c r="B241" s="94" t="s">
        <v>1608</v>
      </c>
      <c r="C241" s="63">
        <v>9.5203128687762206E-3</v>
      </c>
      <c r="D241" s="97">
        <v>39298.926330310998</v>
      </c>
      <c r="E241" s="68">
        <v>8.5499976952176093E-3</v>
      </c>
      <c r="F241" s="99">
        <v>14</v>
      </c>
      <c r="H241" s="94" t="s">
        <v>2404</v>
      </c>
      <c r="I241" s="63">
        <v>9.6778921977429908E-3</v>
      </c>
      <c r="J241" s="97">
        <v>26813.967225878601</v>
      </c>
      <c r="K241" s="68">
        <v>4.4416795422331503E-3</v>
      </c>
      <c r="L241" s="99">
        <v>5</v>
      </c>
      <c r="N241" s="94" t="s">
        <v>958</v>
      </c>
      <c r="O241" s="63">
        <v>1.39777499923161E-2</v>
      </c>
      <c r="P241" s="97">
        <v>23732.812762947098</v>
      </c>
      <c r="Q241" s="68">
        <v>6.44130706047837E-3</v>
      </c>
      <c r="R241" s="99">
        <v>9</v>
      </c>
    </row>
    <row r="242" spans="2:18" x14ac:dyDescent="0.25">
      <c r="B242" s="94" t="s">
        <v>1933</v>
      </c>
      <c r="C242" s="63">
        <v>9.6537559004123003E-3</v>
      </c>
      <c r="D242" s="97">
        <v>31388.149965652399</v>
      </c>
      <c r="E242" s="68">
        <v>9.7570729510094295E-3</v>
      </c>
      <c r="F242" s="99">
        <v>19</v>
      </c>
      <c r="H242" s="94" t="s">
        <v>2382</v>
      </c>
      <c r="I242" s="63">
        <v>9.6820434803940106E-3</v>
      </c>
      <c r="J242" s="97">
        <v>4703.3421741632401</v>
      </c>
      <c r="K242" s="68">
        <v>7.1803486936436196E-4</v>
      </c>
      <c r="L242" s="99">
        <v>3</v>
      </c>
      <c r="N242" s="94" t="s">
        <v>1715</v>
      </c>
      <c r="O242" s="63">
        <v>1.4124618306517201E-2</v>
      </c>
      <c r="P242" s="97">
        <v>9843.9654926148396</v>
      </c>
      <c r="Q242" s="68">
        <v>1.9426818531531301E-3</v>
      </c>
      <c r="R242" s="99">
        <v>5</v>
      </c>
    </row>
    <row r="243" spans="2:18" x14ac:dyDescent="0.25">
      <c r="B243" s="94" t="s">
        <v>1076</v>
      </c>
      <c r="C243" s="63">
        <v>9.6711479039948006E-3</v>
      </c>
      <c r="D243" s="97">
        <v>37463.545035052201</v>
      </c>
      <c r="E243" s="68">
        <v>8.3017811794351901E-3</v>
      </c>
      <c r="F243" s="99">
        <v>17</v>
      </c>
      <c r="H243" s="94" t="s">
        <v>1076</v>
      </c>
      <c r="I243" s="63">
        <v>9.6860796033190703E-3</v>
      </c>
      <c r="J243" s="97">
        <v>37042.638813098798</v>
      </c>
      <c r="K243" s="68">
        <v>7.8466247638541899E-3</v>
      </c>
      <c r="L243" s="99">
        <v>14</v>
      </c>
      <c r="N243" s="94" t="s">
        <v>258</v>
      </c>
      <c r="O243" s="63">
        <v>1.41458910181413E-2</v>
      </c>
      <c r="P243" s="97">
        <v>17526.808099163602</v>
      </c>
      <c r="Q243" s="68">
        <v>4.3204268181173903E-3</v>
      </c>
      <c r="R243" s="99">
        <v>9</v>
      </c>
    </row>
    <row r="244" spans="2:18" x14ac:dyDescent="0.25">
      <c r="B244" s="94" t="s">
        <v>2404</v>
      </c>
      <c r="C244" s="63">
        <v>9.6778921977429908E-3</v>
      </c>
      <c r="D244" s="97">
        <v>26813.967225878601</v>
      </c>
      <c r="E244" s="68">
        <v>4.4416795422331503E-3</v>
      </c>
      <c r="F244" s="99">
        <v>5</v>
      </c>
      <c r="H244" s="94" t="s">
        <v>1819</v>
      </c>
      <c r="I244" s="63">
        <v>9.7599096284929094E-3</v>
      </c>
      <c r="J244" s="97">
        <v>65981.887520348202</v>
      </c>
      <c r="K244" s="68">
        <v>1.8247293013866E-2</v>
      </c>
      <c r="L244" s="99">
        <v>10</v>
      </c>
      <c r="N244" s="94" t="s">
        <v>2339</v>
      </c>
      <c r="O244" s="63">
        <v>1.41829945954126E-2</v>
      </c>
      <c r="P244" s="97">
        <v>18438.4959513961</v>
      </c>
      <c r="Q244" s="68">
        <v>3.4892600984454398E-3</v>
      </c>
      <c r="R244" s="99">
        <v>4</v>
      </c>
    </row>
    <row r="245" spans="2:18" x14ac:dyDescent="0.25">
      <c r="B245" s="94" t="s">
        <v>2382</v>
      </c>
      <c r="C245" s="63">
        <v>9.6820434803940106E-3</v>
      </c>
      <c r="D245" s="97">
        <v>4703.3421741632401</v>
      </c>
      <c r="E245" s="68">
        <v>7.1803486936436196E-4</v>
      </c>
      <c r="F245" s="99">
        <v>3</v>
      </c>
      <c r="H245" s="94" t="s">
        <v>1264</v>
      </c>
      <c r="I245" s="63">
        <v>9.7624832044727796E-3</v>
      </c>
      <c r="J245" s="97">
        <v>13907.3626084925</v>
      </c>
      <c r="K245" s="68">
        <v>2.8307986690591898E-3</v>
      </c>
      <c r="L245" s="99">
        <v>5</v>
      </c>
      <c r="N245" s="94" t="s">
        <v>1563</v>
      </c>
      <c r="O245" s="63">
        <v>1.4234830574604901E-2</v>
      </c>
      <c r="P245" s="97">
        <v>44634.463866557497</v>
      </c>
      <c r="Q245" s="68">
        <v>1.30941288212395E-2</v>
      </c>
      <c r="R245" s="99">
        <v>11</v>
      </c>
    </row>
    <row r="246" spans="2:18" x14ac:dyDescent="0.25">
      <c r="B246" s="94" t="s">
        <v>1065</v>
      </c>
      <c r="C246" s="63">
        <v>9.6820836517300998E-3</v>
      </c>
      <c r="D246" s="97">
        <v>25971.502950764101</v>
      </c>
      <c r="E246" s="68">
        <v>4.3357799707888899E-3</v>
      </c>
      <c r="F246" s="99">
        <v>9</v>
      </c>
      <c r="H246" s="94" t="s">
        <v>1512</v>
      </c>
      <c r="I246" s="63">
        <v>9.77145326125093E-3</v>
      </c>
      <c r="J246" s="97">
        <v>128681.542628924</v>
      </c>
      <c r="K246" s="68">
        <v>4.80209977901251E-2</v>
      </c>
      <c r="L246" s="99">
        <v>46</v>
      </c>
      <c r="N246" s="94" t="s">
        <v>688</v>
      </c>
      <c r="O246" s="63">
        <v>1.4247466427368001E-2</v>
      </c>
      <c r="P246" s="97">
        <v>1248.2317846516</v>
      </c>
      <c r="Q246" s="68">
        <v>2.24878144586465E-4</v>
      </c>
      <c r="R246" s="99">
        <v>2</v>
      </c>
    </row>
    <row r="247" spans="2:18" x14ac:dyDescent="0.25">
      <c r="B247" s="94" t="s">
        <v>1819</v>
      </c>
      <c r="C247" s="63">
        <v>9.7599096284929094E-3</v>
      </c>
      <c r="D247" s="97">
        <v>65981.887520348202</v>
      </c>
      <c r="E247" s="68">
        <v>1.8247293013866E-2</v>
      </c>
      <c r="F247" s="99">
        <v>10</v>
      </c>
      <c r="H247" s="94" t="s">
        <v>380</v>
      </c>
      <c r="I247" s="63">
        <v>9.8050864186679607E-3</v>
      </c>
      <c r="J247" s="97">
        <v>269865.82968793198</v>
      </c>
      <c r="K247" s="68">
        <v>0.13059495318067499</v>
      </c>
      <c r="L247" s="99">
        <v>113</v>
      </c>
      <c r="N247" s="94" t="s">
        <v>471</v>
      </c>
      <c r="O247" s="63">
        <v>1.43874471517756E-2</v>
      </c>
      <c r="P247" s="97">
        <v>57565.559186209</v>
      </c>
      <c r="Q247" s="68">
        <v>2.0019873253213999E-2</v>
      </c>
      <c r="R247" s="99">
        <v>23</v>
      </c>
    </row>
    <row r="248" spans="2:18" x14ac:dyDescent="0.25">
      <c r="B248" s="94" t="s">
        <v>1264</v>
      </c>
      <c r="C248" s="63">
        <v>9.7624832044727796E-3</v>
      </c>
      <c r="D248" s="97">
        <v>13907.3626084925</v>
      </c>
      <c r="E248" s="68">
        <v>2.8307986690591898E-3</v>
      </c>
      <c r="F248" s="99">
        <v>5</v>
      </c>
      <c r="H248" s="94" t="s">
        <v>1743</v>
      </c>
      <c r="I248" s="63">
        <v>9.8271948966524598E-3</v>
      </c>
      <c r="J248" s="97">
        <v>56360.0757502204</v>
      </c>
      <c r="K248" s="68">
        <v>1.45099242866575E-2</v>
      </c>
      <c r="L248" s="99">
        <v>12</v>
      </c>
      <c r="N248" s="94" t="s">
        <v>1283</v>
      </c>
      <c r="O248" s="63">
        <v>1.44863355488032E-2</v>
      </c>
      <c r="P248" s="97">
        <v>12516.818831426101</v>
      </c>
      <c r="Q248" s="68">
        <v>3.9809960421881901E-3</v>
      </c>
      <c r="R248" s="99">
        <v>11</v>
      </c>
    </row>
    <row r="249" spans="2:18" x14ac:dyDescent="0.25">
      <c r="B249" s="94" t="s">
        <v>1512</v>
      </c>
      <c r="C249" s="63">
        <v>9.77145326125093E-3</v>
      </c>
      <c r="D249" s="97">
        <v>128681.542628924</v>
      </c>
      <c r="E249" s="68">
        <v>4.80209977901251E-2</v>
      </c>
      <c r="F249" s="99">
        <v>46</v>
      </c>
      <c r="H249" s="94" t="s">
        <v>2137</v>
      </c>
      <c r="I249" s="63">
        <v>9.8360222535695801E-3</v>
      </c>
      <c r="J249" s="97">
        <v>77390.184330193501</v>
      </c>
      <c r="K249" s="68">
        <v>2.5219879278110799E-2</v>
      </c>
      <c r="L249" s="99">
        <v>21</v>
      </c>
      <c r="N249" s="94" t="s">
        <v>1428</v>
      </c>
      <c r="O249" s="63">
        <v>1.4499404564577101E-2</v>
      </c>
      <c r="P249" s="97">
        <v>12464.7711977334</v>
      </c>
      <c r="Q249" s="68">
        <v>2.44465147502576E-3</v>
      </c>
      <c r="R249" s="99">
        <v>5</v>
      </c>
    </row>
    <row r="250" spans="2:18" x14ac:dyDescent="0.25">
      <c r="B250" s="94" t="s">
        <v>1743</v>
      </c>
      <c r="C250" s="63">
        <v>9.8271948966524598E-3</v>
      </c>
      <c r="D250" s="97">
        <v>56360.0757502204</v>
      </c>
      <c r="E250" s="68">
        <v>1.45099242866575E-2</v>
      </c>
      <c r="F250" s="99">
        <v>12</v>
      </c>
      <c r="H250" s="94" t="s">
        <v>620</v>
      </c>
      <c r="I250" s="63">
        <v>1.00038165813241E-2</v>
      </c>
      <c r="J250" s="97">
        <v>8999.49892565339</v>
      </c>
      <c r="K250" s="68">
        <v>2.96826363015989E-3</v>
      </c>
      <c r="L250" s="99">
        <v>9</v>
      </c>
      <c r="N250" s="94" t="s">
        <v>547</v>
      </c>
      <c r="O250" s="63">
        <v>1.46311511252508E-2</v>
      </c>
      <c r="P250" s="97">
        <v>1628.1376803123601</v>
      </c>
      <c r="Q250" s="68">
        <v>2.8042429268560902E-4</v>
      </c>
      <c r="R250" s="99">
        <v>3</v>
      </c>
    </row>
    <row r="251" spans="2:18" x14ac:dyDescent="0.25">
      <c r="B251" s="94" t="s">
        <v>2137</v>
      </c>
      <c r="C251" s="63">
        <v>9.8360222535695801E-3</v>
      </c>
      <c r="D251" s="97">
        <v>77390.184330193501</v>
      </c>
      <c r="E251" s="68">
        <v>2.5219879278110799E-2</v>
      </c>
      <c r="F251" s="99">
        <v>21</v>
      </c>
      <c r="H251" s="94" t="s">
        <v>1840</v>
      </c>
      <c r="I251" s="63">
        <v>1.00685405534906E-2</v>
      </c>
      <c r="J251" s="97">
        <v>31978.0494384714</v>
      </c>
      <c r="K251" s="68">
        <v>9.9064033377082895E-3</v>
      </c>
      <c r="L251" s="99">
        <v>16</v>
      </c>
      <c r="N251" s="94" t="s">
        <v>2384</v>
      </c>
      <c r="O251" s="63">
        <v>1.4700815335161601E-2</v>
      </c>
      <c r="P251" s="97">
        <v>22096.224639988199</v>
      </c>
      <c r="Q251" s="68">
        <v>6.2955458953406502E-3</v>
      </c>
      <c r="R251" s="99">
        <v>8</v>
      </c>
    </row>
    <row r="252" spans="2:18" x14ac:dyDescent="0.25">
      <c r="B252" s="94" t="s">
        <v>620</v>
      </c>
      <c r="C252" s="63">
        <v>1.00038165813241E-2</v>
      </c>
      <c r="D252" s="97">
        <v>8999.49892565339</v>
      </c>
      <c r="E252" s="68">
        <v>2.96826363015989E-3</v>
      </c>
      <c r="F252" s="99">
        <v>9</v>
      </c>
      <c r="H252" s="94" t="s">
        <v>1294</v>
      </c>
      <c r="I252" s="63">
        <v>1.0140188390765E-2</v>
      </c>
      <c r="J252" s="97">
        <v>19136.957562346</v>
      </c>
      <c r="K252" s="68">
        <v>4.0612918387373702E-3</v>
      </c>
      <c r="L252" s="99">
        <v>12</v>
      </c>
      <c r="N252" s="94" t="s">
        <v>1101</v>
      </c>
      <c r="O252" s="63">
        <v>1.4735236552532401E-2</v>
      </c>
      <c r="P252" s="97">
        <v>2106.68443826457</v>
      </c>
      <c r="Q252" s="68">
        <v>4.0322530739882298E-4</v>
      </c>
      <c r="R252" s="99">
        <v>2</v>
      </c>
    </row>
    <row r="253" spans="2:18" x14ac:dyDescent="0.25">
      <c r="B253" s="94" t="s">
        <v>1163</v>
      </c>
      <c r="C253" s="63">
        <v>1.0040541846790201E-2</v>
      </c>
      <c r="D253" s="97">
        <v>27965.909308876799</v>
      </c>
      <c r="E253" s="68">
        <v>5.9243428491231502E-3</v>
      </c>
      <c r="F253" s="99">
        <v>6</v>
      </c>
      <c r="H253" s="94" t="s">
        <v>1220</v>
      </c>
      <c r="I253" s="63">
        <v>1.0173569015978301E-2</v>
      </c>
      <c r="J253" s="97">
        <v>29307.638606611301</v>
      </c>
      <c r="K253" s="68">
        <v>8.25311387105521E-3</v>
      </c>
      <c r="L253" s="99">
        <v>5</v>
      </c>
      <c r="N253" s="94" t="s">
        <v>1659</v>
      </c>
      <c r="O253" s="63">
        <v>1.47789449251135E-2</v>
      </c>
      <c r="P253" s="97">
        <v>24056.465819339101</v>
      </c>
      <c r="Q253" s="68">
        <v>6.9925197262460598E-3</v>
      </c>
      <c r="R253" s="99">
        <v>18</v>
      </c>
    </row>
    <row r="254" spans="2:18" x14ac:dyDescent="0.25">
      <c r="B254" s="94" t="s">
        <v>1294</v>
      </c>
      <c r="C254" s="63">
        <v>1.0140188390765E-2</v>
      </c>
      <c r="D254" s="97">
        <v>19136.957562346</v>
      </c>
      <c r="E254" s="68">
        <v>4.0612918387373702E-3</v>
      </c>
      <c r="F254" s="99">
        <v>12</v>
      </c>
      <c r="H254" s="94" t="s">
        <v>862</v>
      </c>
      <c r="I254" s="63">
        <v>1.0215062460414299E-2</v>
      </c>
      <c r="J254" s="97">
        <v>30012.535857401799</v>
      </c>
      <c r="K254" s="68">
        <v>9.3607172615721504E-3</v>
      </c>
      <c r="L254" s="99">
        <v>16</v>
      </c>
      <c r="N254" s="94" t="s">
        <v>1504</v>
      </c>
      <c r="O254" s="63">
        <v>1.4782817077519101E-2</v>
      </c>
      <c r="P254" s="97">
        <v>6865.7133906264598</v>
      </c>
      <c r="Q254" s="68">
        <v>1.04825171883314E-3</v>
      </c>
      <c r="R254" s="99">
        <v>2</v>
      </c>
    </row>
    <row r="255" spans="2:18" x14ac:dyDescent="0.25">
      <c r="B255" s="94" t="s">
        <v>1220</v>
      </c>
      <c r="C255" s="63">
        <v>1.0173569015978301E-2</v>
      </c>
      <c r="D255" s="97">
        <v>29307.638606611301</v>
      </c>
      <c r="E255" s="68">
        <v>8.25311387105521E-3</v>
      </c>
      <c r="F255" s="99">
        <v>5</v>
      </c>
      <c r="H255" s="94" t="s">
        <v>611</v>
      </c>
      <c r="I255" s="63">
        <v>1.02328806686549E-2</v>
      </c>
      <c r="J255" s="97">
        <v>55502.3195083108</v>
      </c>
      <c r="K255" s="68">
        <v>1.0661905435331499E-2</v>
      </c>
      <c r="L255" s="99">
        <v>4</v>
      </c>
      <c r="N255" s="94" t="s">
        <v>1712</v>
      </c>
      <c r="O255" s="63">
        <v>1.48464170202157E-2</v>
      </c>
      <c r="P255" s="97">
        <v>1809.35347643</v>
      </c>
      <c r="Q255" s="68">
        <v>3.68474397648238E-4</v>
      </c>
      <c r="R255" s="99">
        <v>3</v>
      </c>
    </row>
    <row r="256" spans="2:18" x14ac:dyDescent="0.25">
      <c r="B256" s="94" t="s">
        <v>611</v>
      </c>
      <c r="C256" s="63">
        <v>1.02328806686549E-2</v>
      </c>
      <c r="D256" s="97">
        <v>55502.3195083108</v>
      </c>
      <c r="E256" s="68">
        <v>1.0661905435331499E-2</v>
      </c>
      <c r="F256" s="99">
        <v>4</v>
      </c>
      <c r="H256" s="94" t="s">
        <v>1312</v>
      </c>
      <c r="I256" s="63">
        <v>1.0284842866417799E-2</v>
      </c>
      <c r="J256" s="97">
        <v>22618.418099458799</v>
      </c>
      <c r="K256" s="68">
        <v>3.9142493997991199E-3</v>
      </c>
      <c r="L256" s="99">
        <v>8</v>
      </c>
      <c r="N256" s="94" t="s">
        <v>906</v>
      </c>
      <c r="O256" s="63">
        <v>1.4859948024713E-2</v>
      </c>
      <c r="P256" s="97">
        <v>1199.3562766032101</v>
      </c>
      <c r="Q256" s="68">
        <v>1.7292637545856599E-4</v>
      </c>
      <c r="R256" s="99">
        <v>2</v>
      </c>
    </row>
    <row r="257" spans="2:18" x14ac:dyDescent="0.25">
      <c r="B257" s="94" t="s">
        <v>1312</v>
      </c>
      <c r="C257" s="63">
        <v>1.0284842866417799E-2</v>
      </c>
      <c r="D257" s="97">
        <v>22618.418099458799</v>
      </c>
      <c r="E257" s="68">
        <v>3.9142493997991199E-3</v>
      </c>
      <c r="F257" s="99">
        <v>8</v>
      </c>
      <c r="H257" s="94" t="s">
        <v>842</v>
      </c>
      <c r="I257" s="63">
        <v>1.03711356296928E-2</v>
      </c>
      <c r="J257" s="97">
        <v>22911.791980827002</v>
      </c>
      <c r="K257" s="68">
        <v>5.03985230509163E-3</v>
      </c>
      <c r="L257" s="99">
        <v>4</v>
      </c>
      <c r="N257" s="94" t="s">
        <v>2346</v>
      </c>
      <c r="O257" s="63">
        <v>1.4893818304323901E-2</v>
      </c>
      <c r="P257" s="97">
        <v>8310.7307590310302</v>
      </c>
      <c r="Q257" s="68">
        <v>2.28529938803283E-3</v>
      </c>
      <c r="R257" s="99">
        <v>7</v>
      </c>
    </row>
    <row r="258" spans="2:18" x14ac:dyDescent="0.25">
      <c r="B258" s="94" t="s">
        <v>842</v>
      </c>
      <c r="C258" s="63">
        <v>1.03711356296928E-2</v>
      </c>
      <c r="D258" s="97">
        <v>22911.791980827002</v>
      </c>
      <c r="E258" s="68">
        <v>5.03985230509163E-3</v>
      </c>
      <c r="F258" s="99">
        <v>4</v>
      </c>
      <c r="H258" s="94" t="s">
        <v>312</v>
      </c>
      <c r="I258" s="63">
        <v>1.04123677052009E-2</v>
      </c>
      <c r="J258" s="97">
        <v>34893.836754312397</v>
      </c>
      <c r="K258" s="68">
        <v>7.9294327306169907E-3</v>
      </c>
      <c r="L258" s="99">
        <v>3</v>
      </c>
      <c r="N258" s="94" t="s">
        <v>1891</v>
      </c>
      <c r="O258" s="63">
        <v>1.5156783742267199E-2</v>
      </c>
      <c r="P258" s="97">
        <v>21183.235827171899</v>
      </c>
      <c r="Q258" s="68">
        <v>3.4820542200976298E-3</v>
      </c>
      <c r="R258" s="99">
        <v>3</v>
      </c>
    </row>
    <row r="259" spans="2:18" x14ac:dyDescent="0.25">
      <c r="B259" s="94" t="s">
        <v>312</v>
      </c>
      <c r="C259" s="63">
        <v>1.04123677052009E-2</v>
      </c>
      <c r="D259" s="97">
        <v>34893.836754312397</v>
      </c>
      <c r="E259" s="68">
        <v>7.9294327306169907E-3</v>
      </c>
      <c r="F259" s="99">
        <v>3</v>
      </c>
      <c r="H259" s="94" t="s">
        <v>2023</v>
      </c>
      <c r="I259" s="63">
        <v>1.0419136576199899E-2</v>
      </c>
      <c r="J259" s="97">
        <v>42488.018814941301</v>
      </c>
      <c r="K259" s="68">
        <v>1.00397944683604E-2</v>
      </c>
      <c r="L259" s="99">
        <v>6</v>
      </c>
      <c r="N259" s="94" t="s">
        <v>1038</v>
      </c>
      <c r="O259" s="63">
        <v>1.51600937339131E-2</v>
      </c>
      <c r="P259" s="97">
        <v>25609.576705466901</v>
      </c>
      <c r="Q259" s="68">
        <v>5.12131103696826E-3</v>
      </c>
      <c r="R259" s="99">
        <v>4</v>
      </c>
    </row>
    <row r="260" spans="2:18" x14ac:dyDescent="0.25">
      <c r="B260" s="94" t="s">
        <v>2023</v>
      </c>
      <c r="C260" s="63">
        <v>1.0419136576199899E-2</v>
      </c>
      <c r="D260" s="97">
        <v>42488.018814941301</v>
      </c>
      <c r="E260" s="68">
        <v>1.00397944683604E-2</v>
      </c>
      <c r="F260" s="99">
        <v>6</v>
      </c>
      <c r="H260" s="94" t="s">
        <v>679</v>
      </c>
      <c r="I260" s="63">
        <v>1.0463046180098599E-2</v>
      </c>
      <c r="J260" s="97">
        <v>18810.288014522201</v>
      </c>
      <c r="K260" s="68">
        <v>3.7358595851535799E-3</v>
      </c>
      <c r="L260" s="99">
        <v>9</v>
      </c>
      <c r="N260" s="94" t="s">
        <v>1733</v>
      </c>
      <c r="O260" s="63">
        <v>1.5214658882781E-2</v>
      </c>
      <c r="P260" s="97">
        <v>65072.822112478301</v>
      </c>
      <c r="Q260" s="68">
        <v>2.5004001524167999E-2</v>
      </c>
      <c r="R260" s="99">
        <v>22</v>
      </c>
    </row>
    <row r="261" spans="2:18" x14ac:dyDescent="0.25">
      <c r="B261" s="94" t="s">
        <v>679</v>
      </c>
      <c r="C261" s="63">
        <v>1.0463046180098599E-2</v>
      </c>
      <c r="D261" s="97">
        <v>18810.288014522201</v>
      </c>
      <c r="E261" s="68">
        <v>3.7358595851535799E-3</v>
      </c>
      <c r="F261" s="99">
        <v>9</v>
      </c>
      <c r="H261" s="94" t="s">
        <v>1112</v>
      </c>
      <c r="I261" s="63">
        <v>1.06022377940676E-2</v>
      </c>
      <c r="J261" s="97">
        <v>23102.361788360398</v>
      </c>
      <c r="K261" s="68">
        <v>5.4459577484735101E-3</v>
      </c>
      <c r="L261" s="99">
        <v>5</v>
      </c>
      <c r="N261" s="94" t="s">
        <v>633</v>
      </c>
      <c r="O261" s="63">
        <v>1.5231662089724599E-2</v>
      </c>
      <c r="P261" s="97">
        <v>1116.06890821415</v>
      </c>
      <c r="Q261" s="68">
        <v>1.82484376778872E-4</v>
      </c>
      <c r="R261" s="99">
        <v>2</v>
      </c>
    </row>
    <row r="262" spans="2:18" x14ac:dyDescent="0.25">
      <c r="B262" s="94" t="s">
        <v>829</v>
      </c>
      <c r="C262" s="63">
        <v>1.05359627764603E-2</v>
      </c>
      <c r="D262" s="97">
        <v>38745.829249330898</v>
      </c>
      <c r="E262" s="68">
        <v>1.19161780046873E-2</v>
      </c>
      <c r="F262" s="99">
        <v>27</v>
      </c>
      <c r="H262" s="94" t="s">
        <v>1464</v>
      </c>
      <c r="I262" s="63">
        <v>1.07257945891396E-2</v>
      </c>
      <c r="J262" s="97">
        <v>39797.626689543104</v>
      </c>
      <c r="K262" s="68">
        <v>1.0764313805526299E-2</v>
      </c>
      <c r="L262" s="99">
        <v>17</v>
      </c>
      <c r="N262" s="94" t="s">
        <v>2250</v>
      </c>
      <c r="O262" s="63">
        <v>1.52844510388024E-2</v>
      </c>
      <c r="P262" s="97">
        <v>9713.7197883725494</v>
      </c>
      <c r="Q262" s="68">
        <v>2.7024298630136901E-3</v>
      </c>
      <c r="R262" s="99">
        <v>10</v>
      </c>
    </row>
    <row r="263" spans="2:18" x14ac:dyDescent="0.25">
      <c r="B263" s="94" t="s">
        <v>1112</v>
      </c>
      <c r="C263" s="63">
        <v>1.06022377940676E-2</v>
      </c>
      <c r="D263" s="97">
        <v>23102.361788360398</v>
      </c>
      <c r="E263" s="68">
        <v>5.4459577484735101E-3</v>
      </c>
      <c r="F263" s="99">
        <v>5</v>
      </c>
      <c r="H263" s="94" t="s">
        <v>1499</v>
      </c>
      <c r="I263" s="63">
        <v>1.0753659197600299E-2</v>
      </c>
      <c r="J263" s="97">
        <v>37161.372738083497</v>
      </c>
      <c r="K263" s="68">
        <v>1.29137682664604E-2</v>
      </c>
      <c r="L263" s="99">
        <v>21</v>
      </c>
      <c r="N263" s="94" t="s">
        <v>1398</v>
      </c>
      <c r="O263" s="63">
        <v>1.5334685221888101E-2</v>
      </c>
      <c r="P263" s="97">
        <v>30979.946324139299</v>
      </c>
      <c r="Q263" s="68">
        <v>4.8306572103365697E-3</v>
      </c>
      <c r="R263" s="99">
        <v>3</v>
      </c>
    </row>
    <row r="264" spans="2:18" x14ac:dyDescent="0.25">
      <c r="B264" s="94" t="s">
        <v>1464</v>
      </c>
      <c r="C264" s="63">
        <v>1.07257945891396E-2</v>
      </c>
      <c r="D264" s="97">
        <v>39797.626689543104</v>
      </c>
      <c r="E264" s="68">
        <v>1.0764313805526299E-2</v>
      </c>
      <c r="F264" s="99">
        <v>17</v>
      </c>
      <c r="H264" s="94" t="s">
        <v>1155</v>
      </c>
      <c r="I264" s="63">
        <v>1.08712485789125E-2</v>
      </c>
      <c r="J264" s="97">
        <v>10683.995609134799</v>
      </c>
      <c r="K264" s="68">
        <v>2.5930706392576701E-3</v>
      </c>
      <c r="L264" s="99">
        <v>8</v>
      </c>
      <c r="N264" s="94" t="s">
        <v>1360</v>
      </c>
      <c r="O264" s="63">
        <v>1.53607606232665E-2</v>
      </c>
      <c r="P264" s="97">
        <v>3927.7994002098899</v>
      </c>
      <c r="Q264" s="68">
        <v>1.25391570241313E-3</v>
      </c>
      <c r="R264" s="99">
        <v>9</v>
      </c>
    </row>
    <row r="265" spans="2:18" x14ac:dyDescent="0.25">
      <c r="B265" s="94" t="s">
        <v>1499</v>
      </c>
      <c r="C265" s="63">
        <v>1.0753659197600299E-2</v>
      </c>
      <c r="D265" s="97">
        <v>37161.372738083497</v>
      </c>
      <c r="E265" s="68">
        <v>1.29137682664604E-2</v>
      </c>
      <c r="F265" s="99">
        <v>21</v>
      </c>
      <c r="H265" s="94" t="s">
        <v>2119</v>
      </c>
      <c r="I265" s="63">
        <v>1.09693408293671E-2</v>
      </c>
      <c r="J265" s="97">
        <v>46372.939046285297</v>
      </c>
      <c r="K265" s="68">
        <v>9.3287030959859404E-3</v>
      </c>
      <c r="L265" s="99">
        <v>7</v>
      </c>
      <c r="N265" s="94" t="s">
        <v>762</v>
      </c>
      <c r="O265" s="63">
        <v>1.53705549522947E-2</v>
      </c>
      <c r="P265" s="97">
        <v>25962.945643811901</v>
      </c>
      <c r="Q265" s="68">
        <v>7.7121358720449902E-3</v>
      </c>
      <c r="R265" s="99">
        <v>20</v>
      </c>
    </row>
    <row r="266" spans="2:18" x14ac:dyDescent="0.25">
      <c r="B266" s="94" t="s">
        <v>1155</v>
      </c>
      <c r="C266" s="63">
        <v>1.08712485789125E-2</v>
      </c>
      <c r="D266" s="97">
        <v>10683.995609134799</v>
      </c>
      <c r="E266" s="68">
        <v>2.5930706392576701E-3</v>
      </c>
      <c r="F266" s="99">
        <v>8</v>
      </c>
      <c r="H266" s="94" t="s">
        <v>1522</v>
      </c>
      <c r="I266" s="63">
        <v>1.1023290044273401E-2</v>
      </c>
      <c r="J266" s="97">
        <v>2355.9178048640802</v>
      </c>
      <c r="K266" s="68">
        <v>5.0721841675511103E-4</v>
      </c>
      <c r="L266" s="99">
        <v>4</v>
      </c>
      <c r="N266" s="94" t="s">
        <v>2136</v>
      </c>
      <c r="O266" s="63">
        <v>1.5408904076302601E-2</v>
      </c>
      <c r="P266" s="97">
        <v>27508.1595586806</v>
      </c>
      <c r="Q266" s="68">
        <v>7.6491415923717497E-3</v>
      </c>
      <c r="R266" s="99">
        <v>10</v>
      </c>
    </row>
    <row r="267" spans="2:18" x14ac:dyDescent="0.25">
      <c r="B267" s="94" t="s">
        <v>2119</v>
      </c>
      <c r="C267" s="63">
        <v>1.09693408293671E-2</v>
      </c>
      <c r="D267" s="97">
        <v>46372.939046285297</v>
      </c>
      <c r="E267" s="68">
        <v>9.3287030959859404E-3</v>
      </c>
      <c r="F267" s="99">
        <v>7</v>
      </c>
      <c r="H267" s="94" t="s">
        <v>2255</v>
      </c>
      <c r="I267" s="63">
        <v>1.11610051404304E-2</v>
      </c>
      <c r="J267" s="97">
        <v>34026.491879590503</v>
      </c>
      <c r="K267" s="68">
        <v>6.7095421573081203E-3</v>
      </c>
      <c r="L267" s="99">
        <v>3</v>
      </c>
      <c r="N267" s="94" t="s">
        <v>202</v>
      </c>
      <c r="O267" s="63">
        <v>1.5531275284865901E-2</v>
      </c>
      <c r="P267" s="97">
        <v>17270.5206606512</v>
      </c>
      <c r="Q267" s="68">
        <v>2.96535996893717E-3</v>
      </c>
      <c r="R267" s="99">
        <v>4</v>
      </c>
    </row>
    <row r="268" spans="2:18" x14ac:dyDescent="0.25">
      <c r="B268" s="94" t="s">
        <v>1522</v>
      </c>
      <c r="C268" s="63">
        <v>1.1023290044273401E-2</v>
      </c>
      <c r="D268" s="97">
        <v>2355.9178048640802</v>
      </c>
      <c r="E268" s="68">
        <v>5.0721841675511103E-4</v>
      </c>
      <c r="F268" s="99">
        <v>4</v>
      </c>
      <c r="H268" s="94" t="s">
        <v>206</v>
      </c>
      <c r="I268" s="63">
        <v>1.11956447180063E-2</v>
      </c>
      <c r="J268" s="97">
        <v>69895.435328972497</v>
      </c>
      <c r="K268" s="68">
        <v>2.2926203829715799E-2</v>
      </c>
      <c r="L268" s="99">
        <v>23</v>
      </c>
      <c r="N268" s="94" t="s">
        <v>1686</v>
      </c>
      <c r="O268" s="63">
        <v>1.55678277528449E-2</v>
      </c>
      <c r="P268" s="97">
        <v>9911.8535911265208</v>
      </c>
      <c r="Q268" s="68">
        <v>1.46627696895443E-3</v>
      </c>
      <c r="R268" s="99">
        <v>3</v>
      </c>
    </row>
    <row r="269" spans="2:18" x14ac:dyDescent="0.25">
      <c r="B269" s="94" t="s">
        <v>2255</v>
      </c>
      <c r="C269" s="63">
        <v>1.11610051404304E-2</v>
      </c>
      <c r="D269" s="97">
        <v>34026.491879590503</v>
      </c>
      <c r="E269" s="68">
        <v>6.7095421573081203E-3</v>
      </c>
      <c r="F269" s="99">
        <v>3</v>
      </c>
      <c r="H269" s="94" t="s">
        <v>2279</v>
      </c>
      <c r="I269" s="63">
        <v>1.1273447743750701E-2</v>
      </c>
      <c r="J269" s="97">
        <v>42498.053802709001</v>
      </c>
      <c r="K269" s="68">
        <v>1.43001576888039E-2</v>
      </c>
      <c r="L269" s="99">
        <v>10</v>
      </c>
      <c r="N269" s="94" t="s">
        <v>1874</v>
      </c>
      <c r="O269" s="63">
        <v>1.56388451147761E-2</v>
      </c>
      <c r="P269" s="97">
        <v>1006.10416839613</v>
      </c>
      <c r="Q269" s="68">
        <v>1.4918439550763501E-4</v>
      </c>
      <c r="R269" s="99">
        <v>2</v>
      </c>
    </row>
    <row r="270" spans="2:18" x14ac:dyDescent="0.25">
      <c r="B270" s="94" t="s">
        <v>206</v>
      </c>
      <c r="C270" s="63">
        <v>1.11956447180063E-2</v>
      </c>
      <c r="D270" s="97">
        <v>69895.435328972497</v>
      </c>
      <c r="E270" s="68">
        <v>2.2926203829715799E-2</v>
      </c>
      <c r="F270" s="99">
        <v>23</v>
      </c>
      <c r="H270" s="94" t="s">
        <v>1972</v>
      </c>
      <c r="I270" s="63">
        <v>1.1282993212267001E-2</v>
      </c>
      <c r="J270" s="97">
        <v>8327.2331031179801</v>
      </c>
      <c r="K270" s="68">
        <v>1.79957833849358E-3</v>
      </c>
      <c r="L270" s="99">
        <v>5</v>
      </c>
      <c r="N270" s="94" t="s">
        <v>2100</v>
      </c>
      <c r="O270" s="63">
        <v>1.5674974796206598E-2</v>
      </c>
      <c r="P270" s="97">
        <v>33201.358687472501</v>
      </c>
      <c r="Q270" s="68">
        <v>6.3149643478884899E-3</v>
      </c>
      <c r="R270" s="99">
        <v>3</v>
      </c>
    </row>
    <row r="271" spans="2:18" x14ac:dyDescent="0.25">
      <c r="B271" s="94" t="s">
        <v>1611</v>
      </c>
      <c r="C271" s="63">
        <v>1.1257839382007801E-2</v>
      </c>
      <c r="D271" s="97">
        <v>39627.770555921401</v>
      </c>
      <c r="E271" s="68">
        <v>1.42040906934281E-2</v>
      </c>
      <c r="F271" s="99">
        <v>33</v>
      </c>
      <c r="H271" s="94" t="s">
        <v>2220</v>
      </c>
      <c r="I271" s="63">
        <v>1.13298122725573E-2</v>
      </c>
      <c r="J271" s="97">
        <v>25608.345516097001</v>
      </c>
      <c r="K271" s="68">
        <v>5.8943131156582304E-3</v>
      </c>
      <c r="L271" s="99">
        <v>4</v>
      </c>
      <c r="N271" s="94" t="s">
        <v>1654</v>
      </c>
      <c r="O271" s="63">
        <v>1.5693928152744601E-2</v>
      </c>
      <c r="P271" s="97">
        <v>3705.6958815233702</v>
      </c>
      <c r="Q271" s="68">
        <v>6.15999291728924E-4</v>
      </c>
      <c r="R271" s="99">
        <v>4</v>
      </c>
    </row>
    <row r="272" spans="2:18" x14ac:dyDescent="0.25">
      <c r="B272" s="94" t="s">
        <v>2279</v>
      </c>
      <c r="C272" s="63">
        <v>1.1273447743750701E-2</v>
      </c>
      <c r="D272" s="97">
        <v>42498.053802709001</v>
      </c>
      <c r="E272" s="68">
        <v>1.43001576888039E-2</v>
      </c>
      <c r="F272" s="99">
        <v>10</v>
      </c>
      <c r="H272" s="94" t="s">
        <v>1113</v>
      </c>
      <c r="I272" s="63">
        <v>1.13604600384357E-2</v>
      </c>
      <c r="J272" s="97">
        <v>15635.2586284834</v>
      </c>
      <c r="K272" s="68">
        <v>3.4115058952368898E-3</v>
      </c>
      <c r="L272" s="99">
        <v>8</v>
      </c>
      <c r="N272" s="94" t="s">
        <v>898</v>
      </c>
      <c r="O272" s="63">
        <v>1.57347704058429E-2</v>
      </c>
      <c r="P272" s="97">
        <v>58057.577500269697</v>
      </c>
      <c r="Q272" s="68">
        <v>1.5828737396323098E-2</v>
      </c>
      <c r="R272" s="99">
        <v>12</v>
      </c>
    </row>
    <row r="273" spans="2:18" x14ac:dyDescent="0.25">
      <c r="B273" s="94" t="s">
        <v>380</v>
      </c>
      <c r="C273" s="63">
        <v>1.12852360285854E-2</v>
      </c>
      <c r="D273" s="97">
        <v>271203.88914676901</v>
      </c>
      <c r="E273" s="68">
        <v>0.13313336022254099</v>
      </c>
      <c r="F273" s="99">
        <v>115</v>
      </c>
      <c r="H273" s="94" t="s">
        <v>737</v>
      </c>
      <c r="I273" s="63">
        <v>1.13670030886038E-2</v>
      </c>
      <c r="J273" s="97">
        <v>19682.918184870901</v>
      </c>
      <c r="K273" s="68">
        <v>4.4833887534245099E-3</v>
      </c>
      <c r="L273" s="99">
        <v>3</v>
      </c>
      <c r="N273" s="94" t="s">
        <v>2356</v>
      </c>
      <c r="O273" s="63">
        <v>1.5831559604563498E-2</v>
      </c>
      <c r="P273" s="97">
        <v>64743.285634157801</v>
      </c>
      <c r="Q273" s="68">
        <v>2.4305640467849901E-2</v>
      </c>
      <c r="R273" s="99">
        <v>21</v>
      </c>
    </row>
    <row r="274" spans="2:18" x14ac:dyDescent="0.25">
      <c r="B274" s="94" t="s">
        <v>976</v>
      </c>
      <c r="C274" s="63">
        <v>1.1289904636954499E-2</v>
      </c>
      <c r="D274" s="97">
        <v>63855.269213377498</v>
      </c>
      <c r="E274" s="68">
        <v>2.5476468592231599E-2</v>
      </c>
      <c r="F274" s="99">
        <v>27</v>
      </c>
      <c r="H274" s="94" t="s">
        <v>1493</v>
      </c>
      <c r="I274" s="63">
        <v>1.14053923631882E-2</v>
      </c>
      <c r="J274" s="97">
        <v>19867.928361420902</v>
      </c>
      <c r="K274" s="68">
        <v>4.2883223670707703E-3</v>
      </c>
      <c r="L274" s="99">
        <v>8</v>
      </c>
      <c r="N274" s="94" t="s">
        <v>976</v>
      </c>
      <c r="O274" s="63">
        <v>1.58776734899688E-2</v>
      </c>
      <c r="P274" s="97">
        <v>34958.057636655001</v>
      </c>
      <c r="Q274" s="68">
        <v>1.0868393770074199E-2</v>
      </c>
      <c r="R274" s="99">
        <v>16</v>
      </c>
    </row>
    <row r="275" spans="2:18" x14ac:dyDescent="0.25">
      <c r="B275" s="94" t="s">
        <v>2220</v>
      </c>
      <c r="C275" s="63">
        <v>1.13298122725573E-2</v>
      </c>
      <c r="D275" s="97">
        <v>25608.345516097001</v>
      </c>
      <c r="E275" s="68">
        <v>5.8943131156582304E-3</v>
      </c>
      <c r="F275" s="99">
        <v>4</v>
      </c>
      <c r="H275" s="94" t="s">
        <v>1955</v>
      </c>
      <c r="I275" s="63">
        <v>1.1431594323736E-2</v>
      </c>
      <c r="J275" s="97">
        <v>35143.094567658503</v>
      </c>
      <c r="K275" s="68">
        <v>8.4269655231570401E-3</v>
      </c>
      <c r="L275" s="99">
        <v>10</v>
      </c>
      <c r="N275" s="94" t="s">
        <v>1730</v>
      </c>
      <c r="O275" s="63">
        <v>1.5958372800784201E-2</v>
      </c>
      <c r="P275" s="97">
        <v>76116.112322424495</v>
      </c>
      <c r="Q275" s="68">
        <v>3.5233158954026199E-2</v>
      </c>
      <c r="R275" s="99">
        <v>43</v>
      </c>
    </row>
    <row r="276" spans="2:18" x14ac:dyDescent="0.25">
      <c r="B276" s="94" t="s">
        <v>737</v>
      </c>
      <c r="C276" s="63">
        <v>1.13670030886038E-2</v>
      </c>
      <c r="D276" s="97">
        <v>19682.918184870901</v>
      </c>
      <c r="E276" s="68">
        <v>4.4833887534245099E-3</v>
      </c>
      <c r="F276" s="99">
        <v>3</v>
      </c>
      <c r="H276" s="94" t="s">
        <v>714</v>
      </c>
      <c r="I276" s="63">
        <v>1.1465365786409601E-2</v>
      </c>
      <c r="J276" s="97">
        <v>53617.399733076498</v>
      </c>
      <c r="K276" s="68">
        <v>1.7280887899831301E-2</v>
      </c>
      <c r="L276" s="99">
        <v>13</v>
      </c>
      <c r="N276" s="94" t="s">
        <v>390</v>
      </c>
      <c r="O276" s="63">
        <v>1.59698752174856E-2</v>
      </c>
      <c r="P276" s="97">
        <v>39818.179029907798</v>
      </c>
      <c r="Q276" s="68">
        <v>9.2199317393998406E-3</v>
      </c>
      <c r="R276" s="99">
        <v>6</v>
      </c>
    </row>
    <row r="277" spans="2:18" x14ac:dyDescent="0.25">
      <c r="B277" s="94" t="s">
        <v>1493</v>
      </c>
      <c r="C277" s="63">
        <v>1.14053923631882E-2</v>
      </c>
      <c r="D277" s="97">
        <v>19867.928361420902</v>
      </c>
      <c r="E277" s="68">
        <v>4.2883223670707703E-3</v>
      </c>
      <c r="F277" s="99">
        <v>8</v>
      </c>
      <c r="H277" s="94" t="s">
        <v>301</v>
      </c>
      <c r="I277" s="63">
        <v>1.1551740363560299E-2</v>
      </c>
      <c r="J277" s="97">
        <v>28829.775310511799</v>
      </c>
      <c r="K277" s="68">
        <v>8.9038925980473808E-3</v>
      </c>
      <c r="L277" s="99">
        <v>19</v>
      </c>
      <c r="N277" s="94" t="s">
        <v>333</v>
      </c>
      <c r="O277" s="63">
        <v>1.5977943964888001E-2</v>
      </c>
      <c r="P277" s="97">
        <v>18426.704505553</v>
      </c>
      <c r="Q277" s="68">
        <v>4.4601784866955801E-3</v>
      </c>
      <c r="R277" s="99">
        <v>10</v>
      </c>
    </row>
    <row r="278" spans="2:18" x14ac:dyDescent="0.25">
      <c r="B278" s="94" t="s">
        <v>1955</v>
      </c>
      <c r="C278" s="63">
        <v>1.1431594323736E-2</v>
      </c>
      <c r="D278" s="97">
        <v>35143.094567658503</v>
      </c>
      <c r="E278" s="68">
        <v>8.4269655231570401E-3</v>
      </c>
      <c r="F278" s="99">
        <v>10</v>
      </c>
      <c r="H278" s="94" t="s">
        <v>2199</v>
      </c>
      <c r="I278" s="63">
        <v>1.1555233275217699E-2</v>
      </c>
      <c r="J278" s="97">
        <v>55102.042334451697</v>
      </c>
      <c r="K278" s="68">
        <v>1.51979794055898E-2</v>
      </c>
      <c r="L278" s="99">
        <v>22</v>
      </c>
      <c r="N278" s="94" t="s">
        <v>683</v>
      </c>
      <c r="O278" s="63">
        <v>1.6025121324784699E-2</v>
      </c>
      <c r="P278" s="97">
        <v>5356.4194270496</v>
      </c>
      <c r="Q278" s="68">
        <v>1.34053661285196E-3</v>
      </c>
      <c r="R278" s="99">
        <v>7</v>
      </c>
    </row>
    <row r="279" spans="2:18" x14ac:dyDescent="0.25">
      <c r="B279" s="94" t="s">
        <v>714</v>
      </c>
      <c r="C279" s="63">
        <v>1.1465365786409601E-2</v>
      </c>
      <c r="D279" s="97">
        <v>53617.399733076498</v>
      </c>
      <c r="E279" s="68">
        <v>1.7280887899831301E-2</v>
      </c>
      <c r="F279" s="99">
        <v>13</v>
      </c>
      <c r="H279" s="94" t="s">
        <v>1811</v>
      </c>
      <c r="I279" s="63">
        <v>1.16648504778864E-2</v>
      </c>
      <c r="J279" s="97">
        <v>20513.3444281132</v>
      </c>
      <c r="K279" s="68">
        <v>3.1946538456088E-3</v>
      </c>
      <c r="L279" s="99">
        <v>6</v>
      </c>
      <c r="N279" s="94" t="s">
        <v>977</v>
      </c>
      <c r="O279" s="63">
        <v>1.60503214502692E-2</v>
      </c>
      <c r="P279" s="97">
        <v>18348.8758004503</v>
      </c>
      <c r="Q279" s="68">
        <v>4.8642797415287299E-3</v>
      </c>
      <c r="R279" s="99">
        <v>13</v>
      </c>
    </row>
    <row r="280" spans="2:18" x14ac:dyDescent="0.25">
      <c r="B280" s="94" t="s">
        <v>301</v>
      </c>
      <c r="C280" s="63">
        <v>1.1551740363560299E-2</v>
      </c>
      <c r="D280" s="97">
        <v>28829.775310511799</v>
      </c>
      <c r="E280" s="68">
        <v>8.9038925980473808E-3</v>
      </c>
      <c r="F280" s="99">
        <v>19</v>
      </c>
      <c r="H280" s="94" t="s">
        <v>1502</v>
      </c>
      <c r="I280" s="63">
        <v>1.17062196188003E-2</v>
      </c>
      <c r="J280" s="97">
        <v>5550.9243595344897</v>
      </c>
      <c r="K280" s="68">
        <v>1.74877200430037E-3</v>
      </c>
      <c r="L280" s="99">
        <v>9</v>
      </c>
      <c r="N280" s="94" t="s">
        <v>1990</v>
      </c>
      <c r="O280" s="63">
        <v>1.6115954158154099E-2</v>
      </c>
      <c r="P280" s="97">
        <v>15450.754316988599</v>
      </c>
      <c r="Q280" s="68">
        <v>2.6356090366125599E-3</v>
      </c>
      <c r="R280" s="99">
        <v>4</v>
      </c>
    </row>
    <row r="281" spans="2:18" x14ac:dyDescent="0.25">
      <c r="B281" s="94" t="s">
        <v>2199</v>
      </c>
      <c r="C281" s="63">
        <v>1.1555233275217699E-2</v>
      </c>
      <c r="D281" s="97">
        <v>55102.042334451697</v>
      </c>
      <c r="E281" s="68">
        <v>1.51979794055898E-2</v>
      </c>
      <c r="F281" s="99">
        <v>22</v>
      </c>
      <c r="H281" s="94" t="s">
        <v>2417</v>
      </c>
      <c r="I281" s="63">
        <v>1.17103827900286E-2</v>
      </c>
      <c r="J281" s="97">
        <v>20470.075088195801</v>
      </c>
      <c r="K281" s="68">
        <v>4.7589075135380096E-3</v>
      </c>
      <c r="L281" s="99">
        <v>6</v>
      </c>
      <c r="N281" s="94" t="s">
        <v>493</v>
      </c>
      <c r="O281" s="63">
        <v>1.6144959401874898E-2</v>
      </c>
      <c r="P281" s="97">
        <v>46941.349347991898</v>
      </c>
      <c r="Q281" s="68">
        <v>1.6001898691582601E-2</v>
      </c>
      <c r="R281" s="99">
        <v>13</v>
      </c>
    </row>
    <row r="282" spans="2:18" x14ac:dyDescent="0.25">
      <c r="B282" s="94" t="s">
        <v>440</v>
      </c>
      <c r="C282" s="63">
        <v>1.1592735772119001E-2</v>
      </c>
      <c r="D282" s="97">
        <v>42394.796622729897</v>
      </c>
      <c r="E282" s="68">
        <v>9.84271065068517E-3</v>
      </c>
      <c r="F282" s="99">
        <v>12</v>
      </c>
      <c r="H282" s="94" t="s">
        <v>469</v>
      </c>
      <c r="I282" s="63">
        <v>1.1766086224578301E-2</v>
      </c>
      <c r="J282" s="97">
        <v>3654.1355119872301</v>
      </c>
      <c r="K282" s="68">
        <v>9.3495247392854904E-4</v>
      </c>
      <c r="L282" s="99">
        <v>6</v>
      </c>
      <c r="N282" s="94" t="s">
        <v>2305</v>
      </c>
      <c r="O282" s="63">
        <v>1.65022406039581E-2</v>
      </c>
      <c r="P282" s="97">
        <v>21371.6001071971</v>
      </c>
      <c r="Q282" s="68">
        <v>3.4320970780385199E-3</v>
      </c>
      <c r="R282" s="99">
        <v>5</v>
      </c>
    </row>
    <row r="283" spans="2:18" x14ac:dyDescent="0.25">
      <c r="B283" s="94" t="s">
        <v>862</v>
      </c>
      <c r="C283" s="63">
        <v>1.1622351802862901E-2</v>
      </c>
      <c r="D283" s="97">
        <v>30070.452266205601</v>
      </c>
      <c r="E283" s="68">
        <v>1.00213198662168E-2</v>
      </c>
      <c r="F283" s="99">
        <v>17</v>
      </c>
      <c r="H283" s="94" t="s">
        <v>1630</v>
      </c>
      <c r="I283" s="63">
        <v>1.1771109382519801E-2</v>
      </c>
      <c r="J283" s="97">
        <v>23564.078495756399</v>
      </c>
      <c r="K283" s="68">
        <v>4.0474782851075202E-3</v>
      </c>
      <c r="L283" s="99">
        <v>2</v>
      </c>
      <c r="N283" s="94" t="s">
        <v>2001</v>
      </c>
      <c r="O283" s="63">
        <v>1.6529614414984399E-2</v>
      </c>
      <c r="P283" s="97">
        <v>29385.235416790001</v>
      </c>
      <c r="Q283" s="68">
        <v>7.6432671619297296E-3</v>
      </c>
      <c r="R283" s="99">
        <v>6</v>
      </c>
    </row>
    <row r="284" spans="2:18" x14ac:dyDescent="0.25">
      <c r="B284" s="94" t="s">
        <v>1811</v>
      </c>
      <c r="C284" s="63">
        <v>1.16648504778864E-2</v>
      </c>
      <c r="D284" s="97">
        <v>20513.3444281132</v>
      </c>
      <c r="E284" s="68">
        <v>3.1946538456088E-3</v>
      </c>
      <c r="F284" s="99">
        <v>6</v>
      </c>
      <c r="H284" s="94" t="s">
        <v>1275</v>
      </c>
      <c r="I284" s="63">
        <v>1.18706507330324E-2</v>
      </c>
      <c r="J284" s="97">
        <v>52497.390577719903</v>
      </c>
      <c r="K284" s="68">
        <v>1.36597852312727E-2</v>
      </c>
      <c r="L284" s="99">
        <v>14</v>
      </c>
      <c r="N284" s="94" t="s">
        <v>1693</v>
      </c>
      <c r="O284" s="63">
        <v>1.6595170759269799E-2</v>
      </c>
      <c r="P284" s="97">
        <v>2045.53094771837</v>
      </c>
      <c r="Q284" s="68">
        <v>4.1711502155542299E-4</v>
      </c>
      <c r="R284" s="99">
        <v>3</v>
      </c>
    </row>
    <row r="285" spans="2:18" x14ac:dyDescent="0.25">
      <c r="B285" s="94" t="s">
        <v>1502</v>
      </c>
      <c r="C285" s="63">
        <v>1.17062196188003E-2</v>
      </c>
      <c r="D285" s="97">
        <v>5550.9243595344897</v>
      </c>
      <c r="E285" s="68">
        <v>1.74877200430037E-3</v>
      </c>
      <c r="F285" s="99">
        <v>9</v>
      </c>
      <c r="H285" s="94" t="s">
        <v>358</v>
      </c>
      <c r="I285" s="63">
        <v>1.18974689150897E-2</v>
      </c>
      <c r="J285" s="97">
        <v>46640.9934589607</v>
      </c>
      <c r="K285" s="68">
        <v>1.03110427709691E-2</v>
      </c>
      <c r="L285" s="99">
        <v>11</v>
      </c>
      <c r="N285" s="94" t="s">
        <v>696</v>
      </c>
      <c r="O285" s="63">
        <v>1.6653830296289199E-2</v>
      </c>
      <c r="P285" s="97">
        <v>26299.514672350098</v>
      </c>
      <c r="Q285" s="68">
        <v>8.0131271004690099E-3</v>
      </c>
      <c r="R285" s="99">
        <v>7</v>
      </c>
    </row>
    <row r="286" spans="2:18" x14ac:dyDescent="0.25">
      <c r="B286" s="94" t="s">
        <v>2417</v>
      </c>
      <c r="C286" s="63">
        <v>1.17103827900286E-2</v>
      </c>
      <c r="D286" s="97">
        <v>20470.075088195801</v>
      </c>
      <c r="E286" s="68">
        <v>4.7589075135380096E-3</v>
      </c>
      <c r="F286" s="99">
        <v>6</v>
      </c>
      <c r="H286" s="94" t="s">
        <v>616</v>
      </c>
      <c r="I286" s="63">
        <v>1.19246884569139E-2</v>
      </c>
      <c r="J286" s="97">
        <v>16514.087360588299</v>
      </c>
      <c r="K286" s="68">
        <v>4.6653503816419702E-3</v>
      </c>
      <c r="L286" s="99">
        <v>13</v>
      </c>
      <c r="N286" s="94" t="s">
        <v>856</v>
      </c>
      <c r="O286" s="63">
        <v>1.6678242524388501E-2</v>
      </c>
      <c r="P286" s="97">
        <v>1075.0133167582901</v>
      </c>
      <c r="Q286" s="68">
        <v>3.4379253436287301E-4</v>
      </c>
      <c r="R286" s="99">
        <v>2</v>
      </c>
    </row>
    <row r="287" spans="2:18" x14ac:dyDescent="0.25">
      <c r="B287" s="94" t="s">
        <v>469</v>
      </c>
      <c r="C287" s="63">
        <v>1.1766086224578301E-2</v>
      </c>
      <c r="D287" s="97">
        <v>3654.1355119872301</v>
      </c>
      <c r="E287" s="68">
        <v>9.3495247392854904E-4</v>
      </c>
      <c r="F287" s="99">
        <v>6</v>
      </c>
      <c r="H287" s="94" t="s">
        <v>396</v>
      </c>
      <c r="I287" s="63">
        <v>1.2025486360847401E-2</v>
      </c>
      <c r="J287" s="97">
        <v>11840.142395522</v>
      </c>
      <c r="K287" s="68">
        <v>2.6677248190424599E-3</v>
      </c>
      <c r="L287" s="99">
        <v>4</v>
      </c>
      <c r="N287" s="94" t="s">
        <v>1785</v>
      </c>
      <c r="O287" s="63">
        <v>1.66924896640397E-2</v>
      </c>
      <c r="P287" s="97">
        <v>26957.234865642498</v>
      </c>
      <c r="Q287" s="68">
        <v>5.8353476189910497E-3</v>
      </c>
      <c r="R287" s="99">
        <v>6</v>
      </c>
    </row>
    <row r="288" spans="2:18" x14ac:dyDescent="0.25">
      <c r="B288" s="94" t="s">
        <v>1630</v>
      </c>
      <c r="C288" s="63">
        <v>1.1771109382519801E-2</v>
      </c>
      <c r="D288" s="97">
        <v>23564.078495756399</v>
      </c>
      <c r="E288" s="68">
        <v>4.0474782851075202E-3</v>
      </c>
      <c r="F288" s="99">
        <v>2</v>
      </c>
      <c r="H288" s="94" t="s">
        <v>1031</v>
      </c>
      <c r="I288" s="63">
        <v>1.2089846285692299E-2</v>
      </c>
      <c r="J288" s="97">
        <v>16797.073817875698</v>
      </c>
      <c r="K288" s="68">
        <v>4.7257938976908503E-3</v>
      </c>
      <c r="L288" s="99">
        <v>13</v>
      </c>
      <c r="N288" s="94" t="s">
        <v>937</v>
      </c>
      <c r="O288" s="63">
        <v>1.6894704914659001E-2</v>
      </c>
      <c r="P288" s="97">
        <v>2933.96968590405</v>
      </c>
      <c r="Q288" s="68">
        <v>1.0953981601611201E-3</v>
      </c>
      <c r="R288" s="99">
        <v>8</v>
      </c>
    </row>
    <row r="289" spans="2:18" x14ac:dyDescent="0.25">
      <c r="B289" s="94" t="s">
        <v>1275</v>
      </c>
      <c r="C289" s="63">
        <v>1.18706507330324E-2</v>
      </c>
      <c r="D289" s="97">
        <v>52497.390577719903</v>
      </c>
      <c r="E289" s="68">
        <v>1.36597852312727E-2</v>
      </c>
      <c r="F289" s="99">
        <v>14</v>
      </c>
      <c r="H289" s="94" t="s">
        <v>1006</v>
      </c>
      <c r="I289" s="63">
        <v>1.21434647828272E-2</v>
      </c>
      <c r="J289" s="97">
        <v>54737.304709120297</v>
      </c>
      <c r="K289" s="68">
        <v>2.0246271206879201E-2</v>
      </c>
      <c r="L289" s="99">
        <v>32</v>
      </c>
      <c r="N289" s="94" t="s">
        <v>1097</v>
      </c>
      <c r="O289" s="63">
        <v>1.7008020881694001E-2</v>
      </c>
      <c r="P289" s="97">
        <v>7360.4872055399201</v>
      </c>
      <c r="Q289" s="68">
        <v>1.36809055765058E-3</v>
      </c>
      <c r="R289" s="99">
        <v>3</v>
      </c>
    </row>
    <row r="290" spans="2:18" x14ac:dyDescent="0.25">
      <c r="B290" s="94" t="s">
        <v>358</v>
      </c>
      <c r="C290" s="63">
        <v>1.18974689150897E-2</v>
      </c>
      <c r="D290" s="97">
        <v>46640.9934589607</v>
      </c>
      <c r="E290" s="68">
        <v>1.03110427709691E-2</v>
      </c>
      <c r="F290" s="99">
        <v>11</v>
      </c>
      <c r="H290" s="94" t="s">
        <v>1351</v>
      </c>
      <c r="I290" s="63">
        <v>1.21561990104964E-2</v>
      </c>
      <c r="J290" s="97">
        <v>24622.828272516501</v>
      </c>
      <c r="K290" s="68">
        <v>6.8043378288980298E-3</v>
      </c>
      <c r="L290" s="99">
        <v>14</v>
      </c>
      <c r="N290" s="94" t="s">
        <v>1850</v>
      </c>
      <c r="O290" s="63">
        <v>1.7021619887288598E-2</v>
      </c>
      <c r="P290" s="97">
        <v>19161.7505646137</v>
      </c>
      <c r="Q290" s="68">
        <v>4.1173892567234298E-3</v>
      </c>
      <c r="R290" s="99">
        <v>5</v>
      </c>
    </row>
    <row r="291" spans="2:18" x14ac:dyDescent="0.25">
      <c r="B291" s="94" t="s">
        <v>396</v>
      </c>
      <c r="C291" s="63">
        <v>1.19759015845705E-2</v>
      </c>
      <c r="D291" s="97">
        <v>12004.7818707155</v>
      </c>
      <c r="E291" s="68">
        <v>2.7845568029663801E-3</v>
      </c>
      <c r="F291" s="99">
        <v>5</v>
      </c>
      <c r="H291" s="100" t="s">
        <v>1018</v>
      </c>
      <c r="I291" s="63">
        <v>1.2174571090956E-2</v>
      </c>
      <c r="J291" s="97">
        <v>1963.60561908514</v>
      </c>
      <c r="K291" s="68">
        <v>2.8390271074607402E-4</v>
      </c>
      <c r="L291" s="99">
        <v>2</v>
      </c>
      <c r="N291" s="94" t="s">
        <v>1718</v>
      </c>
      <c r="O291" s="63">
        <v>1.7085619677513399E-2</v>
      </c>
      <c r="P291" s="97">
        <v>11776.6710217378</v>
      </c>
      <c r="Q291" s="68">
        <v>1.9777633038882501E-3</v>
      </c>
      <c r="R291" s="99">
        <v>4</v>
      </c>
    </row>
    <row r="292" spans="2:18" x14ac:dyDescent="0.25">
      <c r="B292" s="94" t="s">
        <v>1816</v>
      </c>
      <c r="C292" s="63">
        <v>1.1990286667066001E-2</v>
      </c>
      <c r="D292" s="97">
        <v>80506.159321702697</v>
      </c>
      <c r="E292" s="68">
        <v>3.2080974840228899E-2</v>
      </c>
      <c r="F292" s="99">
        <v>31</v>
      </c>
      <c r="H292" s="94" t="s">
        <v>1035</v>
      </c>
      <c r="I292" s="63">
        <v>1.2224406146560601E-2</v>
      </c>
      <c r="J292" s="97">
        <v>47000.559176504903</v>
      </c>
      <c r="K292" s="68">
        <v>1.19554830776647E-2</v>
      </c>
      <c r="L292" s="99">
        <v>10</v>
      </c>
      <c r="N292" s="94" t="s">
        <v>427</v>
      </c>
      <c r="O292" s="63">
        <v>1.7103824032612701E-2</v>
      </c>
      <c r="P292" s="97">
        <v>35975.601301815703</v>
      </c>
      <c r="Q292" s="68">
        <v>8.7297651885527502E-3</v>
      </c>
      <c r="R292" s="99">
        <v>4</v>
      </c>
    </row>
    <row r="293" spans="2:18" x14ac:dyDescent="0.25">
      <c r="B293" s="94" t="s">
        <v>1031</v>
      </c>
      <c r="C293" s="63">
        <v>1.2089846285692299E-2</v>
      </c>
      <c r="D293" s="97">
        <v>16797.073817875698</v>
      </c>
      <c r="E293" s="68">
        <v>4.7257938976908503E-3</v>
      </c>
      <c r="F293" s="99">
        <v>13</v>
      </c>
      <c r="H293" s="94" t="s">
        <v>2132</v>
      </c>
      <c r="I293" s="63">
        <v>1.2236365446571701E-2</v>
      </c>
      <c r="J293" s="97">
        <v>41588.264038724403</v>
      </c>
      <c r="K293" s="68">
        <v>1.044064386037E-2</v>
      </c>
      <c r="L293" s="99">
        <v>9</v>
      </c>
      <c r="N293" s="94" t="s">
        <v>2014</v>
      </c>
      <c r="O293" s="63">
        <v>1.7155332774371701E-2</v>
      </c>
      <c r="P293" s="97">
        <v>53535.645979444402</v>
      </c>
      <c r="Q293" s="68">
        <v>1.67466902218056E-2</v>
      </c>
      <c r="R293" s="99">
        <v>10</v>
      </c>
    </row>
    <row r="294" spans="2:18" x14ac:dyDescent="0.25">
      <c r="B294" s="94" t="s">
        <v>1018</v>
      </c>
      <c r="C294" s="63">
        <v>1.2174571090956E-2</v>
      </c>
      <c r="D294" s="97">
        <v>1963.60561908514</v>
      </c>
      <c r="E294" s="68">
        <v>2.8390271074607402E-4</v>
      </c>
      <c r="F294" s="99">
        <v>2</v>
      </c>
      <c r="H294" s="94" t="s">
        <v>2365</v>
      </c>
      <c r="I294" s="63">
        <v>1.2268016620575301E-2</v>
      </c>
      <c r="J294" s="97">
        <v>16642.972218656902</v>
      </c>
      <c r="K294" s="68">
        <v>5.5479781931868904E-3</v>
      </c>
      <c r="L294" s="99">
        <v>12</v>
      </c>
      <c r="N294" s="94" t="s">
        <v>1203</v>
      </c>
      <c r="O294" s="63">
        <v>1.7390959796942999E-2</v>
      </c>
      <c r="P294" s="97">
        <v>14470.8211349505</v>
      </c>
      <c r="Q294" s="68">
        <v>4.1517990159534498E-3</v>
      </c>
      <c r="R294" s="99">
        <v>8</v>
      </c>
    </row>
    <row r="295" spans="2:18" x14ac:dyDescent="0.25">
      <c r="B295" s="94" t="s">
        <v>1035</v>
      </c>
      <c r="C295" s="63">
        <v>1.2224406146560601E-2</v>
      </c>
      <c r="D295" s="97">
        <v>47000.559176504903</v>
      </c>
      <c r="E295" s="68">
        <v>1.19554830776647E-2</v>
      </c>
      <c r="F295" s="99">
        <v>10</v>
      </c>
      <c r="H295" s="94" t="s">
        <v>2299</v>
      </c>
      <c r="I295" s="63">
        <v>1.2278743036261501E-2</v>
      </c>
      <c r="J295" s="97">
        <v>19870.0976600637</v>
      </c>
      <c r="K295" s="68">
        <v>3.7760386355394299E-3</v>
      </c>
      <c r="L295" s="99">
        <v>7</v>
      </c>
      <c r="N295" s="94" t="s">
        <v>1695</v>
      </c>
      <c r="O295" s="63">
        <v>1.7391414326106198E-2</v>
      </c>
      <c r="P295" s="97">
        <v>35167.064234169899</v>
      </c>
      <c r="Q295" s="68">
        <v>1.0998706720238701E-2</v>
      </c>
      <c r="R295" s="99">
        <v>24</v>
      </c>
    </row>
    <row r="296" spans="2:18" x14ac:dyDescent="0.25">
      <c r="B296" s="94" t="s">
        <v>1351</v>
      </c>
      <c r="C296" s="63">
        <v>1.2224443518175599E-2</v>
      </c>
      <c r="D296" s="97">
        <v>24641.085485546599</v>
      </c>
      <c r="E296" s="68">
        <v>6.8247864440932901E-3</v>
      </c>
      <c r="F296" s="99">
        <v>15</v>
      </c>
      <c r="H296" s="94" t="s">
        <v>581</v>
      </c>
      <c r="I296" s="63">
        <v>1.22859642434846E-2</v>
      </c>
      <c r="J296" s="97">
        <v>977.73349052619301</v>
      </c>
      <c r="K296" s="68">
        <v>1.4615331048696399E-4</v>
      </c>
      <c r="L296" s="99">
        <v>2</v>
      </c>
      <c r="N296" s="94" t="s">
        <v>1605</v>
      </c>
      <c r="O296" s="63">
        <v>1.7578979644353999E-2</v>
      </c>
      <c r="P296" s="97">
        <v>10729.923974052601</v>
      </c>
      <c r="Q296" s="68">
        <v>3.2108556317266999E-3</v>
      </c>
      <c r="R296" s="99">
        <v>8</v>
      </c>
    </row>
    <row r="297" spans="2:18" x14ac:dyDescent="0.25">
      <c r="B297" s="94" t="s">
        <v>2132</v>
      </c>
      <c r="C297" s="63">
        <v>1.2236365446571701E-2</v>
      </c>
      <c r="D297" s="97">
        <v>41588.264038724403</v>
      </c>
      <c r="E297" s="68">
        <v>1.044064386037E-2</v>
      </c>
      <c r="F297" s="99">
        <v>9</v>
      </c>
      <c r="H297" s="94" t="s">
        <v>2416</v>
      </c>
      <c r="I297" s="63">
        <v>1.2362526325855199E-2</v>
      </c>
      <c r="J297" s="97">
        <v>2441.2277589095602</v>
      </c>
      <c r="K297" s="68">
        <v>4.3835097913506399E-4</v>
      </c>
      <c r="L297" s="99">
        <v>3</v>
      </c>
      <c r="N297" s="94" t="s">
        <v>853</v>
      </c>
      <c r="O297" s="63">
        <v>1.7620274386340999E-2</v>
      </c>
      <c r="P297" s="97">
        <v>13843.2989888058</v>
      </c>
      <c r="Q297" s="68">
        <v>4.2170275269958202E-3</v>
      </c>
      <c r="R297" s="99">
        <v>10</v>
      </c>
    </row>
    <row r="298" spans="2:18" x14ac:dyDescent="0.25">
      <c r="B298" s="94" t="s">
        <v>2365</v>
      </c>
      <c r="C298" s="63">
        <v>1.2268016620575301E-2</v>
      </c>
      <c r="D298" s="97">
        <v>16642.972218656902</v>
      </c>
      <c r="E298" s="68">
        <v>5.5479781931868904E-3</v>
      </c>
      <c r="F298" s="99">
        <v>12</v>
      </c>
      <c r="H298" s="94" t="s">
        <v>1472</v>
      </c>
      <c r="I298" s="63">
        <v>1.2419269041604199E-2</v>
      </c>
      <c r="J298" s="97">
        <v>35619.722555731598</v>
      </c>
      <c r="K298" s="68">
        <v>1.0349522806171499E-2</v>
      </c>
      <c r="L298" s="99">
        <v>20</v>
      </c>
      <c r="N298" s="94" t="s">
        <v>732</v>
      </c>
      <c r="O298" s="63">
        <v>1.7646026351077902E-2</v>
      </c>
      <c r="P298" s="97">
        <v>35088.046980098101</v>
      </c>
      <c r="Q298" s="68">
        <v>7.5945939805813897E-3</v>
      </c>
      <c r="R298" s="99">
        <v>2</v>
      </c>
    </row>
    <row r="299" spans="2:18" x14ac:dyDescent="0.25">
      <c r="B299" s="94" t="s">
        <v>2299</v>
      </c>
      <c r="C299" s="63">
        <v>1.2278743036261501E-2</v>
      </c>
      <c r="D299" s="97">
        <v>19870.0976600637</v>
      </c>
      <c r="E299" s="68">
        <v>3.7760386355394299E-3</v>
      </c>
      <c r="F299" s="99">
        <v>7</v>
      </c>
      <c r="H299" s="94" t="s">
        <v>373</v>
      </c>
      <c r="I299" s="63">
        <v>1.2440328472568001E-2</v>
      </c>
      <c r="J299" s="97">
        <v>56723.034605465502</v>
      </c>
      <c r="K299" s="68">
        <v>2.0176289195119299E-2</v>
      </c>
      <c r="L299" s="99">
        <v>24</v>
      </c>
      <c r="N299" s="94" t="s">
        <v>1580</v>
      </c>
      <c r="O299" s="63">
        <v>1.76775126444529E-2</v>
      </c>
      <c r="P299" s="97">
        <v>900.27145133727799</v>
      </c>
      <c r="Q299" s="68">
        <v>1.5772317829729099E-4</v>
      </c>
      <c r="R299" s="99">
        <v>2</v>
      </c>
    </row>
    <row r="300" spans="2:18" x14ac:dyDescent="0.25">
      <c r="B300" s="94" t="s">
        <v>581</v>
      </c>
      <c r="C300" s="63">
        <v>1.22859642434846E-2</v>
      </c>
      <c r="D300" s="97">
        <v>977.73349052619301</v>
      </c>
      <c r="E300" s="68">
        <v>1.4615331048696399E-4</v>
      </c>
      <c r="F300" s="99">
        <v>2</v>
      </c>
      <c r="H300" s="94" t="s">
        <v>666</v>
      </c>
      <c r="I300" s="63">
        <v>1.2447650173364E-2</v>
      </c>
      <c r="J300" s="97">
        <v>22094.563623070298</v>
      </c>
      <c r="K300" s="68">
        <v>4.094481478607E-3</v>
      </c>
      <c r="L300" s="99">
        <v>5</v>
      </c>
      <c r="N300" s="94" t="s">
        <v>924</v>
      </c>
      <c r="O300" s="63">
        <v>1.76781794943849E-2</v>
      </c>
      <c r="P300" s="97">
        <v>57457.651986674602</v>
      </c>
      <c r="Q300" s="68">
        <v>1.9804428100705401E-2</v>
      </c>
      <c r="R300" s="99">
        <v>15</v>
      </c>
    </row>
    <row r="301" spans="2:18" x14ac:dyDescent="0.25">
      <c r="B301" s="94" t="s">
        <v>2416</v>
      </c>
      <c r="C301" s="63">
        <v>1.2362526325855199E-2</v>
      </c>
      <c r="D301" s="97">
        <v>2441.2277589095602</v>
      </c>
      <c r="E301" s="68">
        <v>4.3835097913506399E-4</v>
      </c>
      <c r="F301" s="99">
        <v>3</v>
      </c>
      <c r="H301" s="94" t="s">
        <v>2073</v>
      </c>
      <c r="I301" s="63">
        <v>1.2635635670877899E-2</v>
      </c>
      <c r="J301" s="97">
        <v>49258.279305874697</v>
      </c>
      <c r="K301" s="68">
        <v>1.44124829424508E-2</v>
      </c>
      <c r="L301" s="99">
        <v>14</v>
      </c>
      <c r="N301" s="94" t="s">
        <v>693</v>
      </c>
      <c r="O301" s="63">
        <v>1.77550400900457E-2</v>
      </c>
      <c r="P301" s="97">
        <v>10577.6292773229</v>
      </c>
      <c r="Q301" s="68">
        <v>2.0457878876602399E-3</v>
      </c>
      <c r="R301" s="99">
        <v>6</v>
      </c>
    </row>
    <row r="302" spans="2:18" x14ac:dyDescent="0.25">
      <c r="B302" s="94" t="s">
        <v>1472</v>
      </c>
      <c r="C302" s="63">
        <v>1.2419269041604101E-2</v>
      </c>
      <c r="D302" s="97">
        <v>35619.722555731598</v>
      </c>
      <c r="E302" s="68">
        <v>1.0349522806171499E-2</v>
      </c>
      <c r="F302" s="99">
        <v>20</v>
      </c>
      <c r="H302" s="94" t="s">
        <v>1049</v>
      </c>
      <c r="I302" s="63">
        <v>1.2651015183260001E-2</v>
      </c>
      <c r="J302" s="97">
        <v>29896.595723846702</v>
      </c>
      <c r="K302" s="68">
        <v>1.0279611041106199E-2</v>
      </c>
      <c r="L302" s="99">
        <v>19</v>
      </c>
      <c r="N302" s="94" t="s">
        <v>2019</v>
      </c>
      <c r="O302" s="63">
        <v>1.7838073356390802E-2</v>
      </c>
      <c r="P302" s="97">
        <v>37301.926101078803</v>
      </c>
      <c r="Q302" s="68">
        <v>9.8723220721695596E-3</v>
      </c>
      <c r="R302" s="99">
        <v>4</v>
      </c>
    </row>
    <row r="303" spans="2:18" x14ac:dyDescent="0.25">
      <c r="B303" s="94" t="s">
        <v>666</v>
      </c>
      <c r="C303" s="63">
        <v>1.2447650173364E-2</v>
      </c>
      <c r="D303" s="97">
        <v>22094.563623070298</v>
      </c>
      <c r="E303" s="68">
        <v>4.094481478607E-3</v>
      </c>
      <c r="F303" s="99">
        <v>5</v>
      </c>
      <c r="H303" s="94" t="s">
        <v>1175</v>
      </c>
      <c r="I303" s="63">
        <v>1.2787251669163901E-2</v>
      </c>
      <c r="J303" s="97">
        <v>1176.9767354671801</v>
      </c>
      <c r="K303" s="68">
        <v>2.2837383947541299E-4</v>
      </c>
      <c r="L303" s="99">
        <v>3</v>
      </c>
      <c r="N303" s="94" t="s">
        <v>1899</v>
      </c>
      <c r="O303" s="63">
        <v>1.8005529339700701E-2</v>
      </c>
      <c r="P303" s="97">
        <v>26934.831280336199</v>
      </c>
      <c r="Q303" s="68">
        <v>4.4905782659821203E-3</v>
      </c>
      <c r="R303" s="99">
        <v>2</v>
      </c>
    </row>
    <row r="304" spans="2:18" x14ac:dyDescent="0.25">
      <c r="B304" s="94" t="s">
        <v>373</v>
      </c>
      <c r="C304" s="63">
        <v>1.25234716599912E-2</v>
      </c>
      <c r="D304" s="97">
        <v>56945.0992263812</v>
      </c>
      <c r="E304" s="68">
        <v>2.03983188080798E-2</v>
      </c>
      <c r="F304" s="99">
        <v>25</v>
      </c>
      <c r="H304" s="94" t="s">
        <v>2323</v>
      </c>
      <c r="I304" s="63">
        <v>1.2858838130364999E-2</v>
      </c>
      <c r="J304" s="97">
        <v>77154.487302823603</v>
      </c>
      <c r="K304" s="68">
        <v>2.92517100800542E-2</v>
      </c>
      <c r="L304" s="99">
        <v>18</v>
      </c>
      <c r="N304" s="94" t="s">
        <v>1231</v>
      </c>
      <c r="O304" s="63">
        <v>1.8082581069646199E-2</v>
      </c>
      <c r="P304" s="97">
        <v>23354.402462459599</v>
      </c>
      <c r="Q304" s="68">
        <v>5.8159756987180601E-3</v>
      </c>
      <c r="R304" s="99">
        <v>4</v>
      </c>
    </row>
    <row r="305" spans="2:18" x14ac:dyDescent="0.25">
      <c r="B305" s="94" t="s">
        <v>616</v>
      </c>
      <c r="C305" s="63">
        <v>1.2595954256572299E-2</v>
      </c>
      <c r="D305" s="97">
        <v>16527.106958375502</v>
      </c>
      <c r="E305" s="68">
        <v>4.81458773194286E-3</v>
      </c>
      <c r="F305" s="99">
        <v>14</v>
      </c>
      <c r="H305" s="94" t="s">
        <v>1711</v>
      </c>
      <c r="I305" s="63">
        <v>1.2859183560555499E-2</v>
      </c>
      <c r="J305" s="97">
        <v>23409.1485668106</v>
      </c>
      <c r="K305" s="68">
        <v>5.9138849079488796E-3</v>
      </c>
      <c r="L305" s="99">
        <v>11</v>
      </c>
      <c r="N305" s="94" t="s">
        <v>714</v>
      </c>
      <c r="O305" s="63">
        <v>1.8112735835729001E-2</v>
      </c>
      <c r="P305" s="97">
        <v>37827.825311430199</v>
      </c>
      <c r="Q305" s="68">
        <v>1.0235518239374301E-2</v>
      </c>
      <c r="R305" s="99">
        <v>7</v>
      </c>
    </row>
    <row r="306" spans="2:18" x14ac:dyDescent="0.25">
      <c r="B306" s="94" t="s">
        <v>2073</v>
      </c>
      <c r="C306" s="63">
        <v>1.2635635670877899E-2</v>
      </c>
      <c r="D306" s="97">
        <v>49258.279305874697</v>
      </c>
      <c r="E306" s="68">
        <v>1.44124829424508E-2</v>
      </c>
      <c r="F306" s="99">
        <v>14</v>
      </c>
      <c r="H306" s="94" t="s">
        <v>711</v>
      </c>
      <c r="I306" s="63">
        <v>1.2910245626185099E-2</v>
      </c>
      <c r="J306" s="97">
        <v>2150.5714212819398</v>
      </c>
      <c r="K306" s="68">
        <v>3.5166253125155298E-4</v>
      </c>
      <c r="L306" s="99">
        <v>2</v>
      </c>
      <c r="N306" s="94" t="s">
        <v>1143</v>
      </c>
      <c r="O306" s="63">
        <v>1.8198327422603099E-2</v>
      </c>
      <c r="P306" s="97">
        <v>34365.373080719197</v>
      </c>
      <c r="Q306" s="68">
        <v>6.0758513050227199E-3</v>
      </c>
      <c r="R306" s="99">
        <v>2</v>
      </c>
    </row>
    <row r="307" spans="2:18" x14ac:dyDescent="0.25">
      <c r="B307" s="94" t="s">
        <v>1049</v>
      </c>
      <c r="C307" s="63">
        <v>1.2651015183260001E-2</v>
      </c>
      <c r="D307" s="97">
        <v>29896.595723846702</v>
      </c>
      <c r="E307" s="68">
        <v>1.0279611041106199E-2</v>
      </c>
      <c r="F307" s="99">
        <v>19</v>
      </c>
      <c r="H307" s="94" t="s">
        <v>361</v>
      </c>
      <c r="I307" s="63">
        <v>1.29209068390785E-2</v>
      </c>
      <c r="J307" s="97">
        <v>79990.282474666194</v>
      </c>
      <c r="K307" s="68">
        <v>3.2416223404579697E-2</v>
      </c>
      <c r="L307" s="99">
        <v>40</v>
      </c>
      <c r="N307" s="94" t="s">
        <v>527</v>
      </c>
      <c r="O307" s="63">
        <v>1.8272459989670899E-2</v>
      </c>
      <c r="P307" s="97">
        <v>1276.79474940872</v>
      </c>
      <c r="Q307" s="68">
        <v>2.6864695239914001E-4</v>
      </c>
      <c r="R307" s="99">
        <v>2</v>
      </c>
    </row>
    <row r="308" spans="2:18" x14ac:dyDescent="0.25">
      <c r="B308" s="94" t="s">
        <v>1175</v>
      </c>
      <c r="C308" s="63">
        <v>1.2787251669163901E-2</v>
      </c>
      <c r="D308" s="97">
        <v>1176.9767354671801</v>
      </c>
      <c r="E308" s="68">
        <v>2.2837383947541299E-4</v>
      </c>
      <c r="F308" s="99">
        <v>3</v>
      </c>
      <c r="H308" s="94" t="s">
        <v>810</v>
      </c>
      <c r="I308" s="63">
        <v>1.29639421947709E-2</v>
      </c>
      <c r="J308" s="97">
        <v>22470.171669683499</v>
      </c>
      <c r="K308" s="68">
        <v>6.94185195701347E-3</v>
      </c>
      <c r="L308" s="99">
        <v>14</v>
      </c>
      <c r="N308" s="94" t="s">
        <v>1635</v>
      </c>
      <c r="O308" s="63">
        <v>1.83096819097705E-2</v>
      </c>
      <c r="P308" s="97">
        <v>46079.327439798202</v>
      </c>
      <c r="Q308" s="68">
        <v>1.26578280395491E-2</v>
      </c>
      <c r="R308" s="99">
        <v>6</v>
      </c>
    </row>
    <row r="309" spans="2:18" x14ac:dyDescent="0.25">
      <c r="B309" s="94" t="s">
        <v>2323</v>
      </c>
      <c r="C309" s="63">
        <v>1.2858838130364999E-2</v>
      </c>
      <c r="D309" s="97">
        <v>77154.487302823603</v>
      </c>
      <c r="E309" s="68">
        <v>2.92517100800542E-2</v>
      </c>
      <c r="F309" s="99">
        <v>18</v>
      </c>
      <c r="H309" s="94" t="s">
        <v>2208</v>
      </c>
      <c r="I309" s="63">
        <v>1.29818388430969E-2</v>
      </c>
      <c r="J309" s="97">
        <v>2652.3778987094202</v>
      </c>
      <c r="K309" s="68">
        <v>6.2793485811760402E-4</v>
      </c>
      <c r="L309" s="99">
        <v>3</v>
      </c>
      <c r="N309" s="94" t="s">
        <v>1473</v>
      </c>
      <c r="O309" s="63">
        <v>1.83479797395611E-2</v>
      </c>
      <c r="P309" s="97">
        <v>15640.006982784</v>
      </c>
      <c r="Q309" s="68">
        <v>4.6445076113686597E-3</v>
      </c>
      <c r="R309" s="99">
        <v>13</v>
      </c>
    </row>
    <row r="310" spans="2:18" x14ac:dyDescent="0.25">
      <c r="B310" s="94" t="s">
        <v>1711</v>
      </c>
      <c r="C310" s="63">
        <v>1.2859183560555499E-2</v>
      </c>
      <c r="D310" s="97">
        <v>23409.1485668106</v>
      </c>
      <c r="E310" s="68">
        <v>5.9138849079488796E-3</v>
      </c>
      <c r="F310" s="99">
        <v>11</v>
      </c>
      <c r="H310" s="94" t="s">
        <v>1401</v>
      </c>
      <c r="I310" s="63">
        <v>1.30092755339811E-2</v>
      </c>
      <c r="J310" s="97">
        <v>50776.744706136204</v>
      </c>
      <c r="K310" s="68">
        <v>2.11836930784077E-2</v>
      </c>
      <c r="L310" s="99">
        <v>20</v>
      </c>
      <c r="N310" s="94" t="s">
        <v>464</v>
      </c>
      <c r="O310" s="63">
        <v>1.8382879190167501E-2</v>
      </c>
      <c r="P310" s="97">
        <v>22437.624805204501</v>
      </c>
      <c r="Q310" s="68">
        <v>3.5694227823876998E-3</v>
      </c>
      <c r="R310" s="99">
        <v>2</v>
      </c>
    </row>
    <row r="311" spans="2:18" x14ac:dyDescent="0.25">
      <c r="B311" s="94" t="s">
        <v>711</v>
      </c>
      <c r="C311" s="63">
        <v>1.2910245626185099E-2</v>
      </c>
      <c r="D311" s="97">
        <v>2150.5714212819398</v>
      </c>
      <c r="E311" s="68">
        <v>3.5166253125155298E-4</v>
      </c>
      <c r="F311" s="99">
        <v>2</v>
      </c>
      <c r="H311" s="94" t="s">
        <v>1242</v>
      </c>
      <c r="I311" s="63">
        <v>1.31283239845009E-2</v>
      </c>
      <c r="J311" s="97">
        <v>108415.00796463199</v>
      </c>
      <c r="K311" s="68">
        <v>5.3962414196198898E-2</v>
      </c>
      <c r="L311" s="99">
        <v>57</v>
      </c>
      <c r="N311" s="94" t="s">
        <v>1084</v>
      </c>
      <c r="O311" s="63">
        <v>1.8457054786307801E-2</v>
      </c>
      <c r="P311" s="97">
        <v>45295.183955871398</v>
      </c>
      <c r="Q311" s="68">
        <v>1.06524867760404E-2</v>
      </c>
      <c r="R311" s="99">
        <v>3</v>
      </c>
    </row>
    <row r="312" spans="2:18" x14ac:dyDescent="0.25">
      <c r="B312" s="94" t="s">
        <v>810</v>
      </c>
      <c r="C312" s="63">
        <v>1.29639421947709E-2</v>
      </c>
      <c r="D312" s="97">
        <v>22470.171669683499</v>
      </c>
      <c r="E312" s="68">
        <v>6.94185195701347E-3</v>
      </c>
      <c r="F312" s="99">
        <v>14</v>
      </c>
      <c r="H312" s="94" t="s">
        <v>807</v>
      </c>
      <c r="I312" s="63">
        <v>1.3185723762981201E-2</v>
      </c>
      <c r="J312" s="97">
        <v>23736.610866441999</v>
      </c>
      <c r="K312" s="68">
        <v>7.6034312559601002E-3</v>
      </c>
      <c r="L312" s="99">
        <v>6</v>
      </c>
      <c r="N312" s="94" t="s">
        <v>907</v>
      </c>
      <c r="O312" s="63">
        <v>1.85611747645455E-2</v>
      </c>
      <c r="P312" s="97">
        <v>1289.9845831801399</v>
      </c>
      <c r="Q312" s="68">
        <v>1.8693989753892001E-4</v>
      </c>
      <c r="R312" s="99">
        <v>2</v>
      </c>
    </row>
    <row r="313" spans="2:18" x14ac:dyDescent="0.25">
      <c r="B313" s="94" t="s">
        <v>1242</v>
      </c>
      <c r="C313" s="63">
        <v>1.31283239845009E-2</v>
      </c>
      <c r="D313" s="97">
        <v>108415.00796463199</v>
      </c>
      <c r="E313" s="68">
        <v>5.3962414196198898E-2</v>
      </c>
      <c r="F313" s="99">
        <v>57</v>
      </c>
      <c r="H313" s="94" t="s">
        <v>1055</v>
      </c>
      <c r="I313" s="63">
        <v>1.3202999579974801E-2</v>
      </c>
      <c r="J313" s="97">
        <v>4366.0295100642998</v>
      </c>
      <c r="K313" s="68">
        <v>1.04833172897009E-3</v>
      </c>
      <c r="L313" s="99">
        <v>9</v>
      </c>
      <c r="N313" s="94" t="s">
        <v>1700</v>
      </c>
      <c r="O313" s="63">
        <v>1.8719420307889999E-2</v>
      </c>
      <c r="P313" s="97">
        <v>10970.046664704199</v>
      </c>
      <c r="Q313" s="68">
        <v>2.9742735981250698E-3</v>
      </c>
      <c r="R313" s="99">
        <v>9</v>
      </c>
    </row>
    <row r="314" spans="2:18" x14ac:dyDescent="0.25">
      <c r="B314" s="94" t="s">
        <v>807</v>
      </c>
      <c r="C314" s="63">
        <v>1.3185723762981201E-2</v>
      </c>
      <c r="D314" s="97">
        <v>23736.610866441999</v>
      </c>
      <c r="E314" s="68">
        <v>7.6034312559601002E-3</v>
      </c>
      <c r="F314" s="99">
        <v>6</v>
      </c>
      <c r="H314" s="94" t="s">
        <v>852</v>
      </c>
      <c r="I314" s="63">
        <v>1.32768378082639E-2</v>
      </c>
      <c r="J314" s="97">
        <v>20120.103538535299</v>
      </c>
      <c r="K314" s="68">
        <v>4.7339119231779398E-3</v>
      </c>
      <c r="L314" s="99">
        <v>2</v>
      </c>
      <c r="N314" s="94" t="s">
        <v>1061</v>
      </c>
      <c r="O314" s="63">
        <v>1.8826316739995901E-2</v>
      </c>
      <c r="P314" s="97">
        <v>1053.51819698139</v>
      </c>
      <c r="Q314" s="68">
        <v>2.24467391224769E-4</v>
      </c>
      <c r="R314" s="99">
        <v>3</v>
      </c>
    </row>
    <row r="315" spans="2:18" x14ac:dyDescent="0.25">
      <c r="B315" s="94" t="s">
        <v>1055</v>
      </c>
      <c r="C315" s="63">
        <v>1.32029995799747E-2</v>
      </c>
      <c r="D315" s="97">
        <v>4366.0295100642998</v>
      </c>
      <c r="E315" s="68">
        <v>1.04833172897009E-3</v>
      </c>
      <c r="F315" s="99">
        <v>9</v>
      </c>
      <c r="H315" s="94" t="s">
        <v>2206</v>
      </c>
      <c r="I315" s="63">
        <v>1.3302842214419099E-2</v>
      </c>
      <c r="J315" s="97">
        <v>13969.956835982201</v>
      </c>
      <c r="K315" s="68">
        <v>2.0273277085974101E-3</v>
      </c>
      <c r="L315" s="99">
        <v>2</v>
      </c>
      <c r="N315" s="94" t="s">
        <v>1533</v>
      </c>
      <c r="O315" s="63">
        <v>1.8827800005018099E-2</v>
      </c>
      <c r="P315" s="97">
        <v>22311.730695952399</v>
      </c>
      <c r="Q315" s="68">
        <v>4.4914181540688701E-3</v>
      </c>
      <c r="R315" s="99">
        <v>8</v>
      </c>
    </row>
    <row r="316" spans="2:18" x14ac:dyDescent="0.25">
      <c r="B316" s="94" t="s">
        <v>852</v>
      </c>
      <c r="C316" s="63">
        <v>1.32768378082639E-2</v>
      </c>
      <c r="D316" s="97">
        <v>20120.103538535299</v>
      </c>
      <c r="E316" s="68">
        <v>4.7339119231779398E-3</v>
      </c>
      <c r="F316" s="99">
        <v>2</v>
      </c>
      <c r="H316" s="94" t="s">
        <v>2229</v>
      </c>
      <c r="I316" s="63">
        <v>1.3313604754141201E-2</v>
      </c>
      <c r="J316" s="97">
        <v>34359.814043573897</v>
      </c>
      <c r="K316" s="68">
        <v>6.3033083866880103E-3</v>
      </c>
      <c r="L316" s="99">
        <v>3</v>
      </c>
      <c r="N316" s="94" t="s">
        <v>1929</v>
      </c>
      <c r="O316" s="63">
        <v>1.8902326432017499E-2</v>
      </c>
      <c r="P316" s="97">
        <v>25611.800699380801</v>
      </c>
      <c r="Q316" s="68">
        <v>4.3871821998456E-3</v>
      </c>
      <c r="R316" s="99">
        <v>4</v>
      </c>
    </row>
    <row r="317" spans="2:18" x14ac:dyDescent="0.25">
      <c r="B317" s="94" t="s">
        <v>2206</v>
      </c>
      <c r="C317" s="63">
        <v>1.3302842214419099E-2</v>
      </c>
      <c r="D317" s="97">
        <v>13969.956835982201</v>
      </c>
      <c r="E317" s="68">
        <v>2.0273277085974101E-3</v>
      </c>
      <c r="F317" s="99">
        <v>2</v>
      </c>
      <c r="H317" s="94" t="s">
        <v>2163</v>
      </c>
      <c r="I317" s="63">
        <v>1.3506210747270099E-2</v>
      </c>
      <c r="J317" s="97">
        <v>22487.458556775899</v>
      </c>
      <c r="K317" s="68">
        <v>5.1149908085438801E-3</v>
      </c>
      <c r="L317" s="99">
        <v>10</v>
      </c>
      <c r="N317" s="94" t="s">
        <v>222</v>
      </c>
      <c r="O317" s="63">
        <v>1.8954091821718699E-2</v>
      </c>
      <c r="P317" s="97">
        <v>14859.9579455435</v>
      </c>
      <c r="Q317" s="68">
        <v>3.4118706999799599E-3</v>
      </c>
      <c r="R317" s="99">
        <v>6</v>
      </c>
    </row>
    <row r="318" spans="2:18" x14ac:dyDescent="0.25">
      <c r="B318" s="94" t="s">
        <v>2229</v>
      </c>
      <c r="C318" s="63">
        <v>1.3313604754141201E-2</v>
      </c>
      <c r="D318" s="97">
        <v>34359.814043573897</v>
      </c>
      <c r="E318" s="68">
        <v>6.3033083866880103E-3</v>
      </c>
      <c r="F318" s="99">
        <v>3</v>
      </c>
      <c r="H318" s="94" t="s">
        <v>1204</v>
      </c>
      <c r="I318" s="63">
        <v>1.3526435486561199E-2</v>
      </c>
      <c r="J318" s="97">
        <v>58542.8175826593</v>
      </c>
      <c r="K318" s="68">
        <v>1.84954297909477E-2</v>
      </c>
      <c r="L318" s="99">
        <v>16</v>
      </c>
      <c r="N318" s="94" t="s">
        <v>1897</v>
      </c>
      <c r="O318" s="63">
        <v>1.8954682002349298E-2</v>
      </c>
      <c r="P318" s="97">
        <v>5260.1101645710396</v>
      </c>
      <c r="Q318" s="68">
        <v>1.09593675470773E-3</v>
      </c>
      <c r="R318" s="99">
        <v>3</v>
      </c>
    </row>
    <row r="319" spans="2:18" x14ac:dyDescent="0.25">
      <c r="B319" s="94" t="s">
        <v>2163</v>
      </c>
      <c r="C319" s="63">
        <v>1.3506210747270099E-2</v>
      </c>
      <c r="D319" s="97">
        <v>22487.458556775899</v>
      </c>
      <c r="E319" s="68">
        <v>5.1149908085438801E-3</v>
      </c>
      <c r="F319" s="99">
        <v>10</v>
      </c>
      <c r="H319" s="94" t="s">
        <v>628</v>
      </c>
      <c r="I319" s="63">
        <v>1.36980605774614E-2</v>
      </c>
      <c r="J319" s="97">
        <v>2846.40254858047</v>
      </c>
      <c r="K319" s="68">
        <v>6.6598546191906497E-4</v>
      </c>
      <c r="L319" s="99">
        <v>5</v>
      </c>
      <c r="N319" s="94" t="s">
        <v>1603</v>
      </c>
      <c r="O319" s="63">
        <v>1.8970687833231099E-2</v>
      </c>
      <c r="P319" s="97">
        <v>42564.219969898098</v>
      </c>
      <c r="Q319" s="68">
        <v>1.3141539196511299E-2</v>
      </c>
      <c r="R319" s="99">
        <v>21</v>
      </c>
    </row>
    <row r="320" spans="2:18" x14ac:dyDescent="0.25">
      <c r="B320" s="94" t="s">
        <v>1204</v>
      </c>
      <c r="C320" s="63">
        <v>1.3526435486561199E-2</v>
      </c>
      <c r="D320" s="97">
        <v>58542.8175826593</v>
      </c>
      <c r="E320" s="68">
        <v>1.84954297909477E-2</v>
      </c>
      <c r="F320" s="99">
        <v>16</v>
      </c>
      <c r="H320" s="94" t="s">
        <v>963</v>
      </c>
      <c r="I320" s="63">
        <v>1.37289287232122E-2</v>
      </c>
      <c r="J320" s="97">
        <v>58382.705701287698</v>
      </c>
      <c r="K320" s="68">
        <v>2.16523794382361E-2</v>
      </c>
      <c r="L320" s="99">
        <v>20</v>
      </c>
      <c r="N320" s="94" t="s">
        <v>661</v>
      </c>
      <c r="O320" s="63">
        <v>1.8988733455535301E-2</v>
      </c>
      <c r="P320" s="97">
        <v>6755.5430632243897</v>
      </c>
      <c r="Q320" s="68">
        <v>1.0314369480608401E-3</v>
      </c>
      <c r="R320" s="99">
        <v>2</v>
      </c>
    </row>
    <row r="321" spans="2:18" x14ac:dyDescent="0.25">
      <c r="B321" s="94" t="s">
        <v>2006</v>
      </c>
      <c r="C321" s="63">
        <v>1.36109964492751E-2</v>
      </c>
      <c r="D321" s="97">
        <v>5776.6830072876501</v>
      </c>
      <c r="E321" s="68">
        <v>7.5367110711916697E-4</v>
      </c>
      <c r="F321" s="99">
        <v>2</v>
      </c>
      <c r="H321" s="94" t="s">
        <v>521</v>
      </c>
      <c r="I321" s="63">
        <v>1.37511671476755E-2</v>
      </c>
      <c r="J321" s="97">
        <v>3879.7662626069</v>
      </c>
      <c r="K321" s="68">
        <v>8.0349124600142597E-4</v>
      </c>
      <c r="L321" s="99">
        <v>4</v>
      </c>
      <c r="N321" s="94" t="s">
        <v>748</v>
      </c>
      <c r="O321" s="63">
        <v>1.9062369424340201E-2</v>
      </c>
      <c r="P321" s="97">
        <v>12573.6191862708</v>
      </c>
      <c r="Q321" s="68">
        <v>4.3975081531990997E-3</v>
      </c>
      <c r="R321" s="99">
        <v>11</v>
      </c>
    </row>
    <row r="322" spans="2:18" x14ac:dyDescent="0.25">
      <c r="B322" s="94" t="s">
        <v>361</v>
      </c>
      <c r="C322" s="63">
        <v>1.3628521065878601E-2</v>
      </c>
      <c r="D322" s="97">
        <v>79993.595278537701</v>
      </c>
      <c r="E322" s="68">
        <v>3.29165135088536E-2</v>
      </c>
      <c r="F322" s="99">
        <v>41</v>
      </c>
      <c r="H322" s="94" t="s">
        <v>2030</v>
      </c>
      <c r="I322" s="63">
        <v>1.37731453650003E-2</v>
      </c>
      <c r="J322" s="97">
        <v>56841.772914571899</v>
      </c>
      <c r="K322" s="68">
        <v>1.9410041981026201E-2</v>
      </c>
      <c r="L322" s="99">
        <v>14</v>
      </c>
      <c r="N322" s="94" t="s">
        <v>1478</v>
      </c>
      <c r="O322" s="63">
        <v>1.91241068735644E-2</v>
      </c>
      <c r="P322" s="97">
        <v>23464.797454243901</v>
      </c>
      <c r="Q322" s="68">
        <v>4.8623036984507704E-3</v>
      </c>
      <c r="R322" s="99">
        <v>6</v>
      </c>
    </row>
    <row r="323" spans="2:18" x14ac:dyDescent="0.25">
      <c r="B323" s="94" t="s">
        <v>628</v>
      </c>
      <c r="C323" s="63">
        <v>1.36980605774614E-2</v>
      </c>
      <c r="D323" s="97">
        <v>2846.40254858047</v>
      </c>
      <c r="E323" s="68">
        <v>6.6598546191906497E-4</v>
      </c>
      <c r="F323" s="99">
        <v>5</v>
      </c>
      <c r="H323" s="94" t="s">
        <v>2231</v>
      </c>
      <c r="I323" s="63">
        <v>1.37952765911363E-2</v>
      </c>
      <c r="J323" s="97">
        <v>13660.455971199701</v>
      </c>
      <c r="K323" s="68">
        <v>3.36587542514459E-3</v>
      </c>
      <c r="L323" s="99">
        <v>4</v>
      </c>
      <c r="N323" s="94" t="s">
        <v>2155</v>
      </c>
      <c r="O323" s="63">
        <v>1.9164650551780699E-2</v>
      </c>
      <c r="P323" s="97">
        <v>7844.7335218970402</v>
      </c>
      <c r="Q323" s="68">
        <v>1.1741650483988999E-3</v>
      </c>
      <c r="R323" s="99">
        <v>3</v>
      </c>
    </row>
    <row r="324" spans="2:18" x14ac:dyDescent="0.25">
      <c r="B324" s="94" t="s">
        <v>521</v>
      </c>
      <c r="C324" s="63">
        <v>1.37511671476755E-2</v>
      </c>
      <c r="D324" s="97">
        <v>3879.7662626069</v>
      </c>
      <c r="E324" s="68">
        <v>8.0349124600142597E-4</v>
      </c>
      <c r="F324" s="99">
        <v>4</v>
      </c>
      <c r="H324" s="94" t="s">
        <v>2120</v>
      </c>
      <c r="I324" s="63">
        <v>1.37953182701234E-2</v>
      </c>
      <c r="J324" s="97">
        <v>9089.4634102218606</v>
      </c>
      <c r="K324" s="68">
        <v>1.3458931858285699E-3</v>
      </c>
      <c r="L324" s="99">
        <v>3</v>
      </c>
      <c r="N324" s="94" t="s">
        <v>1187</v>
      </c>
      <c r="O324" s="63">
        <v>1.94452520090522E-2</v>
      </c>
      <c r="P324" s="97">
        <v>2172.5641764154102</v>
      </c>
      <c r="Q324" s="68">
        <v>2.97924124967808E-4</v>
      </c>
      <c r="R324" s="99">
        <v>2</v>
      </c>
    </row>
    <row r="325" spans="2:18" x14ac:dyDescent="0.25">
      <c r="B325" s="94" t="s">
        <v>1401</v>
      </c>
      <c r="C325" s="63">
        <v>1.3792526553759E-2</v>
      </c>
      <c r="D325" s="97">
        <v>51426.197890186901</v>
      </c>
      <c r="E325" s="68">
        <v>2.27035847328056E-2</v>
      </c>
      <c r="F325" s="99">
        <v>24</v>
      </c>
      <c r="H325" s="94" t="s">
        <v>2396</v>
      </c>
      <c r="I325" s="63">
        <v>1.39105480390303E-2</v>
      </c>
      <c r="J325" s="97">
        <v>14257.896606275999</v>
      </c>
      <c r="K325" s="68">
        <v>2.98508678117371E-3</v>
      </c>
      <c r="L325" s="99">
        <v>6</v>
      </c>
      <c r="N325" s="94" t="s">
        <v>473</v>
      </c>
      <c r="O325" s="63">
        <v>1.9464345731305299E-2</v>
      </c>
      <c r="P325" s="97">
        <v>4288.5122674525301</v>
      </c>
      <c r="Q325" s="68">
        <v>1.05965544532491E-3</v>
      </c>
      <c r="R325" s="99">
        <v>5</v>
      </c>
    </row>
    <row r="326" spans="2:18" x14ac:dyDescent="0.25">
      <c r="B326" s="94" t="s">
        <v>2231</v>
      </c>
      <c r="C326" s="63">
        <v>1.37952765911363E-2</v>
      </c>
      <c r="D326" s="97">
        <v>13660.455971199701</v>
      </c>
      <c r="E326" s="68">
        <v>3.36587542514459E-3</v>
      </c>
      <c r="F326" s="99">
        <v>4</v>
      </c>
      <c r="H326" s="94" t="s">
        <v>2034</v>
      </c>
      <c r="I326" s="63">
        <v>1.39215183252356E-2</v>
      </c>
      <c r="J326" s="97">
        <v>23057.743810789201</v>
      </c>
      <c r="K326" s="68">
        <v>6.3143401987278899E-3</v>
      </c>
      <c r="L326" s="99">
        <v>10</v>
      </c>
      <c r="N326" s="94" t="s">
        <v>1374</v>
      </c>
      <c r="O326" s="63">
        <v>1.9551051709250901E-2</v>
      </c>
      <c r="P326" s="97">
        <v>3137.0035612838601</v>
      </c>
      <c r="Q326" s="68">
        <v>8.3265115711796405E-4</v>
      </c>
      <c r="R326" s="99">
        <v>4</v>
      </c>
    </row>
    <row r="327" spans="2:18" x14ac:dyDescent="0.25">
      <c r="B327" s="94" t="s">
        <v>2120</v>
      </c>
      <c r="C327" s="63">
        <v>1.37953182701234E-2</v>
      </c>
      <c r="D327" s="97">
        <v>9089.4634102218606</v>
      </c>
      <c r="E327" s="68">
        <v>1.3458931858285699E-3</v>
      </c>
      <c r="F327" s="99">
        <v>3</v>
      </c>
      <c r="H327" s="94" t="s">
        <v>1646</v>
      </c>
      <c r="I327" s="63">
        <v>1.39303849724411E-2</v>
      </c>
      <c r="J327" s="97">
        <v>68015.595285481395</v>
      </c>
      <c r="K327" s="68">
        <v>2.6164380597774199E-2</v>
      </c>
      <c r="L327" s="99">
        <v>40</v>
      </c>
      <c r="N327" s="94" t="s">
        <v>1396</v>
      </c>
      <c r="O327" s="63">
        <v>1.9569125390684301E-2</v>
      </c>
      <c r="P327" s="97">
        <v>23038.907916305201</v>
      </c>
      <c r="Q327" s="68">
        <v>6.8094696299852301E-3</v>
      </c>
      <c r="R327" s="99">
        <v>8</v>
      </c>
    </row>
    <row r="328" spans="2:18" x14ac:dyDescent="0.25">
      <c r="B328" s="94" t="s">
        <v>2030</v>
      </c>
      <c r="C328" s="63">
        <v>1.3908283116792101E-2</v>
      </c>
      <c r="D328" s="97">
        <v>56875.387906612501</v>
      </c>
      <c r="E328" s="68">
        <v>1.9511960446254001E-2</v>
      </c>
      <c r="F328" s="99">
        <v>15</v>
      </c>
      <c r="H328" s="94" t="s">
        <v>314</v>
      </c>
      <c r="I328" s="63">
        <v>1.3957635273518201E-2</v>
      </c>
      <c r="J328" s="97">
        <v>16666.764687045201</v>
      </c>
      <c r="K328" s="68">
        <v>2.9786993976065202E-3</v>
      </c>
      <c r="L328" s="99">
        <v>7</v>
      </c>
      <c r="N328" s="94" t="s">
        <v>1160</v>
      </c>
      <c r="O328" s="63">
        <v>1.96030771882468E-2</v>
      </c>
      <c r="P328" s="97">
        <v>4134.8955832735601</v>
      </c>
      <c r="Q328" s="68">
        <v>8.54905432663816E-4</v>
      </c>
      <c r="R328" s="99">
        <v>2</v>
      </c>
    </row>
    <row r="329" spans="2:18" x14ac:dyDescent="0.25">
      <c r="B329" s="94" t="s">
        <v>2396</v>
      </c>
      <c r="C329" s="63">
        <v>1.39105480390303E-2</v>
      </c>
      <c r="D329" s="97">
        <v>14257.896606275999</v>
      </c>
      <c r="E329" s="68">
        <v>2.98508678117371E-3</v>
      </c>
      <c r="F329" s="99">
        <v>6</v>
      </c>
      <c r="H329" s="94" t="s">
        <v>1432</v>
      </c>
      <c r="I329" s="63">
        <v>1.40049757764357E-2</v>
      </c>
      <c r="J329" s="97">
        <v>41538.340821947299</v>
      </c>
      <c r="K329" s="68">
        <v>1.32058263633094E-2</v>
      </c>
      <c r="L329" s="99">
        <v>16</v>
      </c>
      <c r="N329" s="94" t="s">
        <v>1991</v>
      </c>
      <c r="O329" s="63">
        <v>1.9626010722178799E-2</v>
      </c>
      <c r="P329" s="97">
        <v>6974.9711405960397</v>
      </c>
      <c r="Q329" s="68">
        <v>2.0979154333873101E-3</v>
      </c>
      <c r="R329" s="99">
        <v>11</v>
      </c>
    </row>
    <row r="330" spans="2:18" x14ac:dyDescent="0.25">
      <c r="B330" s="94" t="s">
        <v>2034</v>
      </c>
      <c r="C330" s="63">
        <v>1.3921518325235501E-2</v>
      </c>
      <c r="D330" s="97">
        <v>23057.743810789201</v>
      </c>
      <c r="E330" s="68">
        <v>6.3143401987278899E-3</v>
      </c>
      <c r="F330" s="99">
        <v>10</v>
      </c>
      <c r="H330" s="94" t="s">
        <v>2384</v>
      </c>
      <c r="I330" s="63">
        <v>1.4084308153798099E-2</v>
      </c>
      <c r="J330" s="97">
        <v>39126.801544462098</v>
      </c>
      <c r="K330" s="68">
        <v>1.51796491112516E-2</v>
      </c>
      <c r="L330" s="99">
        <v>15</v>
      </c>
      <c r="N330" s="94" t="s">
        <v>1750</v>
      </c>
      <c r="O330" s="63">
        <v>1.9719416616726E-2</v>
      </c>
      <c r="P330" s="97">
        <v>38613.221358353199</v>
      </c>
      <c r="Q330" s="68">
        <v>9.8972306337858206E-3</v>
      </c>
      <c r="R330" s="99">
        <v>9</v>
      </c>
    </row>
    <row r="331" spans="2:18" x14ac:dyDescent="0.25">
      <c r="B331" s="94" t="s">
        <v>1646</v>
      </c>
      <c r="C331" s="63">
        <v>1.39292026195893E-2</v>
      </c>
      <c r="D331" s="97">
        <v>68041.105071403697</v>
      </c>
      <c r="E331" s="68">
        <v>2.61819112741946E-2</v>
      </c>
      <c r="F331" s="99">
        <v>41</v>
      </c>
      <c r="H331" s="94" t="s">
        <v>258</v>
      </c>
      <c r="I331" s="63">
        <v>1.4108241662746501E-2</v>
      </c>
      <c r="J331" s="97">
        <v>17591.0145223402</v>
      </c>
      <c r="K331" s="68">
        <v>4.3543702797143903E-3</v>
      </c>
      <c r="L331" s="99">
        <v>10</v>
      </c>
      <c r="N331" s="94" t="s">
        <v>1241</v>
      </c>
      <c r="O331" s="63">
        <v>1.98185084108988E-2</v>
      </c>
      <c r="P331" s="97">
        <v>7094.7810027434398</v>
      </c>
      <c r="Q331" s="68">
        <v>1.3611422658321799E-3</v>
      </c>
      <c r="R331" s="99">
        <v>3</v>
      </c>
    </row>
    <row r="332" spans="2:18" x14ac:dyDescent="0.25">
      <c r="B332" s="94" t="s">
        <v>314</v>
      </c>
      <c r="C332" s="63">
        <v>1.3957635273518201E-2</v>
      </c>
      <c r="D332" s="97">
        <v>16666.764687045201</v>
      </c>
      <c r="E332" s="68">
        <v>2.9786993976065202E-3</v>
      </c>
      <c r="F332" s="99">
        <v>7</v>
      </c>
      <c r="H332" s="94" t="s">
        <v>1929</v>
      </c>
      <c r="I332" s="63">
        <v>1.4133165745942901E-2</v>
      </c>
      <c r="J332" s="97">
        <v>36177.088616779103</v>
      </c>
      <c r="K332" s="68">
        <v>9.7233479623882197E-3</v>
      </c>
      <c r="L332" s="99">
        <v>17</v>
      </c>
      <c r="N332" s="94" t="s">
        <v>1083</v>
      </c>
      <c r="O332" s="63">
        <v>1.9913442419099401E-2</v>
      </c>
      <c r="P332" s="97">
        <v>67950.980737461403</v>
      </c>
      <c r="Q332" s="68">
        <v>2.6384285236915699E-2</v>
      </c>
      <c r="R332" s="99">
        <v>18</v>
      </c>
    </row>
    <row r="333" spans="2:18" x14ac:dyDescent="0.25">
      <c r="B333" s="94" t="s">
        <v>2208</v>
      </c>
      <c r="C333" s="63">
        <v>1.3965891462025599E-2</v>
      </c>
      <c r="D333" s="97">
        <v>2664.30019628226</v>
      </c>
      <c r="E333" s="68">
        <v>6.7171317994951199E-4</v>
      </c>
      <c r="F333" s="99">
        <v>4</v>
      </c>
      <c r="H333" s="94" t="s">
        <v>605</v>
      </c>
      <c r="I333" s="63">
        <v>1.4157626862168701E-2</v>
      </c>
      <c r="J333" s="97">
        <v>12403.227984928</v>
      </c>
      <c r="K333" s="68">
        <v>4.3406823480389998E-3</v>
      </c>
      <c r="L333" s="99">
        <v>15</v>
      </c>
      <c r="N333" s="94" t="s">
        <v>470</v>
      </c>
      <c r="O333" s="63">
        <v>1.9949151384471502E-2</v>
      </c>
      <c r="P333" s="97">
        <v>12618.7469922085</v>
      </c>
      <c r="Q333" s="68">
        <v>2.83108082069652E-3</v>
      </c>
      <c r="R333" s="99">
        <v>4</v>
      </c>
    </row>
    <row r="334" spans="2:18" x14ac:dyDescent="0.25">
      <c r="B334" s="94" t="s">
        <v>201</v>
      </c>
      <c r="C334" s="63">
        <v>1.39706206491395E-2</v>
      </c>
      <c r="D334" s="97">
        <v>72472.125393561699</v>
      </c>
      <c r="E334" s="68">
        <v>2.98226600402734E-2</v>
      </c>
      <c r="F334" s="99">
        <v>69</v>
      </c>
      <c r="H334" s="94" t="s">
        <v>1406</v>
      </c>
      <c r="I334" s="63">
        <v>1.4185508555203501E-2</v>
      </c>
      <c r="J334" s="97">
        <v>11901.1650884193</v>
      </c>
      <c r="K334" s="68">
        <v>3.4386724210743501E-3</v>
      </c>
      <c r="L334" s="99">
        <v>12</v>
      </c>
      <c r="N334" s="94" t="s">
        <v>2419</v>
      </c>
      <c r="O334" s="63">
        <v>2.0118200485666701E-2</v>
      </c>
      <c r="P334" s="97">
        <v>27586.045512493401</v>
      </c>
      <c r="Q334" s="68">
        <v>8.6323191222246794E-3</v>
      </c>
      <c r="R334" s="99">
        <v>5</v>
      </c>
    </row>
    <row r="335" spans="2:18" x14ac:dyDescent="0.25">
      <c r="B335" s="94" t="s">
        <v>1432</v>
      </c>
      <c r="C335" s="63">
        <v>1.40049757764357E-2</v>
      </c>
      <c r="D335" s="97">
        <v>41538.340821947299</v>
      </c>
      <c r="E335" s="68">
        <v>1.32058263633094E-2</v>
      </c>
      <c r="F335" s="99">
        <v>16</v>
      </c>
      <c r="H335" s="94" t="s">
        <v>782</v>
      </c>
      <c r="I335" s="63">
        <v>1.4200519014385101E-2</v>
      </c>
      <c r="J335" s="97">
        <v>7232.2025047917105</v>
      </c>
      <c r="K335" s="68">
        <v>1.3684904333207801E-3</v>
      </c>
      <c r="L335" s="99">
        <v>4</v>
      </c>
      <c r="N335" s="94" t="s">
        <v>386</v>
      </c>
      <c r="O335" s="63">
        <v>2.0145650673532502E-2</v>
      </c>
      <c r="P335" s="97">
        <v>44190.520660288101</v>
      </c>
      <c r="Q335" s="68">
        <v>1.56520515388421E-2</v>
      </c>
      <c r="R335" s="99">
        <v>20</v>
      </c>
    </row>
    <row r="336" spans="2:18" x14ac:dyDescent="0.25">
      <c r="B336" s="94" t="s">
        <v>2384</v>
      </c>
      <c r="C336" s="63">
        <v>1.4084308153798099E-2</v>
      </c>
      <c r="D336" s="97">
        <v>39126.801544462098</v>
      </c>
      <c r="E336" s="68">
        <v>1.51796491112516E-2</v>
      </c>
      <c r="F336" s="99">
        <v>15</v>
      </c>
      <c r="H336" s="94" t="s">
        <v>201</v>
      </c>
      <c r="I336" s="63">
        <v>1.4204730649599101E-2</v>
      </c>
      <c r="J336" s="97">
        <v>69041.935736236002</v>
      </c>
      <c r="K336" s="68">
        <v>2.7691885416258999E-2</v>
      </c>
      <c r="L336" s="99">
        <v>63</v>
      </c>
      <c r="N336" s="94" t="s">
        <v>1184</v>
      </c>
      <c r="O336" s="63">
        <v>2.0335478494154399E-2</v>
      </c>
      <c r="P336" s="97">
        <v>14028.559956691999</v>
      </c>
      <c r="Q336" s="68">
        <v>2.3583209083226E-3</v>
      </c>
      <c r="R336" s="99">
        <v>3</v>
      </c>
    </row>
    <row r="337" spans="2:18" x14ac:dyDescent="0.25">
      <c r="B337" s="94" t="s">
        <v>1886</v>
      </c>
      <c r="C337" s="63">
        <v>1.41296379024583E-2</v>
      </c>
      <c r="D337" s="97">
        <v>32465.195118733802</v>
      </c>
      <c r="E337" s="68">
        <v>5.4431889530085504E-3</v>
      </c>
      <c r="F337" s="99">
        <v>7</v>
      </c>
      <c r="H337" s="94" t="s">
        <v>594</v>
      </c>
      <c r="I337" s="63">
        <v>1.42162623871508E-2</v>
      </c>
      <c r="J337" s="97">
        <v>30769.613929995699</v>
      </c>
      <c r="K337" s="68">
        <v>8.2952266955379807E-3</v>
      </c>
      <c r="L337" s="99">
        <v>13</v>
      </c>
      <c r="N337" s="94" t="s">
        <v>1854</v>
      </c>
      <c r="O337" s="63">
        <v>2.03719999130972E-2</v>
      </c>
      <c r="P337" s="97">
        <v>51701.863410992097</v>
      </c>
      <c r="Q337" s="68">
        <v>2.0830913843572101E-2</v>
      </c>
      <c r="R337" s="99">
        <v>30</v>
      </c>
    </row>
    <row r="338" spans="2:18" x14ac:dyDescent="0.25">
      <c r="B338" s="94" t="s">
        <v>1929</v>
      </c>
      <c r="C338" s="63">
        <v>1.4133165745942901E-2</v>
      </c>
      <c r="D338" s="97">
        <v>36177.088616779103</v>
      </c>
      <c r="E338" s="68">
        <v>9.7233479623882197E-3</v>
      </c>
      <c r="F338" s="99">
        <v>17</v>
      </c>
      <c r="H338" s="94" t="s">
        <v>2147</v>
      </c>
      <c r="I338" s="63">
        <v>1.42239122613976E-2</v>
      </c>
      <c r="J338" s="97">
        <v>51031.147926992802</v>
      </c>
      <c r="K338" s="68">
        <v>1.6301566984813599E-2</v>
      </c>
      <c r="L338" s="99">
        <v>18</v>
      </c>
      <c r="N338" s="94" t="s">
        <v>615</v>
      </c>
      <c r="O338" s="63">
        <v>2.0421129505724198E-2</v>
      </c>
      <c r="P338" s="97">
        <v>38619.943541181703</v>
      </c>
      <c r="Q338" s="68">
        <v>1.5525601229730601E-2</v>
      </c>
      <c r="R338" s="99">
        <v>19</v>
      </c>
    </row>
    <row r="339" spans="2:18" x14ac:dyDescent="0.25">
      <c r="B339" s="94" t="s">
        <v>605</v>
      </c>
      <c r="C339" s="63">
        <v>1.4157626862168701E-2</v>
      </c>
      <c r="D339" s="97">
        <v>12403.227984928</v>
      </c>
      <c r="E339" s="68">
        <v>4.3406823480389998E-3</v>
      </c>
      <c r="F339" s="99">
        <v>15</v>
      </c>
      <c r="H339" s="94" t="s">
        <v>2363</v>
      </c>
      <c r="I339" s="63">
        <v>1.42282479258409E-2</v>
      </c>
      <c r="J339" s="97">
        <v>27427.590441468099</v>
      </c>
      <c r="K339" s="68">
        <v>4.2007650077433003E-3</v>
      </c>
      <c r="L339" s="99">
        <v>2</v>
      </c>
      <c r="N339" s="94" t="s">
        <v>2426</v>
      </c>
      <c r="O339" s="63">
        <v>2.0516132351355999E-2</v>
      </c>
      <c r="P339" s="97">
        <v>5735.0752582757304</v>
      </c>
      <c r="Q339" s="68">
        <v>1.2150718911559701E-3</v>
      </c>
      <c r="R339" s="99">
        <v>3</v>
      </c>
    </row>
    <row r="340" spans="2:18" x14ac:dyDescent="0.25">
      <c r="B340" s="94" t="s">
        <v>1406</v>
      </c>
      <c r="C340" s="63">
        <v>1.41855085552034E-2</v>
      </c>
      <c r="D340" s="97">
        <v>11901.1650884193</v>
      </c>
      <c r="E340" s="68">
        <v>3.4386724210743501E-3</v>
      </c>
      <c r="F340" s="99">
        <v>12</v>
      </c>
      <c r="H340" s="94" t="s">
        <v>981</v>
      </c>
      <c r="I340" s="63">
        <v>1.4267776937366699E-2</v>
      </c>
      <c r="J340" s="97">
        <v>69668.745575536697</v>
      </c>
      <c r="K340" s="68">
        <v>2.3422051733317201E-2</v>
      </c>
      <c r="L340" s="99">
        <v>33</v>
      </c>
      <c r="N340" s="94" t="s">
        <v>2084</v>
      </c>
      <c r="O340" s="63">
        <v>2.0559043039518901E-2</v>
      </c>
      <c r="P340" s="97">
        <v>16632.065704124401</v>
      </c>
      <c r="Q340" s="68">
        <v>4.3799961335547703E-3</v>
      </c>
      <c r="R340" s="99">
        <v>6</v>
      </c>
    </row>
    <row r="341" spans="2:18" x14ac:dyDescent="0.25">
      <c r="B341" s="94" t="s">
        <v>594</v>
      </c>
      <c r="C341" s="63">
        <v>1.42162623871508E-2</v>
      </c>
      <c r="D341" s="97">
        <v>30769.613929995699</v>
      </c>
      <c r="E341" s="68">
        <v>8.2952266955379807E-3</v>
      </c>
      <c r="F341" s="99">
        <v>13</v>
      </c>
      <c r="H341" s="94" t="s">
        <v>958</v>
      </c>
      <c r="I341" s="63">
        <v>1.43593445050769E-2</v>
      </c>
      <c r="J341" s="97">
        <v>23766.283922992301</v>
      </c>
      <c r="K341" s="68">
        <v>6.5581390444022902E-3</v>
      </c>
      <c r="L341" s="99">
        <v>10</v>
      </c>
      <c r="N341" s="94" t="s">
        <v>1646</v>
      </c>
      <c r="O341" s="63">
        <v>2.0576168640498299E-2</v>
      </c>
      <c r="P341" s="97">
        <v>29536.772218517599</v>
      </c>
      <c r="Q341" s="68">
        <v>1.14230567799817E-2</v>
      </c>
      <c r="R341" s="99">
        <v>18</v>
      </c>
    </row>
    <row r="342" spans="2:18" x14ac:dyDescent="0.25">
      <c r="B342" s="94" t="s">
        <v>2147</v>
      </c>
      <c r="C342" s="63">
        <v>1.42239122613976E-2</v>
      </c>
      <c r="D342" s="97">
        <v>51031.147926992802</v>
      </c>
      <c r="E342" s="68">
        <v>1.6301566984813599E-2</v>
      </c>
      <c r="F342" s="99">
        <v>18</v>
      </c>
      <c r="H342" s="94" t="s">
        <v>1088</v>
      </c>
      <c r="I342" s="63">
        <v>1.44129598049195E-2</v>
      </c>
      <c r="J342" s="97">
        <v>11519.4755611777</v>
      </c>
      <c r="K342" s="68">
        <v>3.1672987951521501E-3</v>
      </c>
      <c r="L342" s="99">
        <v>8</v>
      </c>
      <c r="N342" s="94" t="s">
        <v>1553</v>
      </c>
      <c r="O342" s="63">
        <v>2.06450278553536E-2</v>
      </c>
      <c r="P342" s="97">
        <v>3290.4973519934401</v>
      </c>
      <c r="Q342" s="68">
        <v>9.0014969027845499E-4</v>
      </c>
      <c r="R342" s="99">
        <v>5</v>
      </c>
    </row>
    <row r="343" spans="2:18" x14ac:dyDescent="0.25">
      <c r="B343" s="94" t="s">
        <v>2363</v>
      </c>
      <c r="C343" s="63">
        <v>1.42282479258409E-2</v>
      </c>
      <c r="D343" s="97">
        <v>27427.590441468099</v>
      </c>
      <c r="E343" s="68">
        <v>4.2007650077433003E-3</v>
      </c>
      <c r="F343" s="99">
        <v>2</v>
      </c>
      <c r="H343" s="94" t="s">
        <v>1867</v>
      </c>
      <c r="I343" s="63">
        <v>1.4480528825452201E-2</v>
      </c>
      <c r="J343" s="97">
        <v>5408.1399494719699</v>
      </c>
      <c r="K343" s="68">
        <v>1.13646075822272E-3</v>
      </c>
      <c r="L343" s="99">
        <v>4</v>
      </c>
      <c r="N343" s="94" t="s">
        <v>1585</v>
      </c>
      <c r="O343" s="63">
        <v>2.0649670700769899E-2</v>
      </c>
      <c r="P343" s="97">
        <v>33681.915018829299</v>
      </c>
      <c r="Q343" s="68">
        <v>1.04352113658493E-2</v>
      </c>
      <c r="R343" s="99">
        <v>6</v>
      </c>
    </row>
    <row r="344" spans="2:18" x14ac:dyDescent="0.25">
      <c r="B344" s="94" t="s">
        <v>958</v>
      </c>
      <c r="C344" s="63">
        <v>1.43593445050769E-2</v>
      </c>
      <c r="D344" s="97">
        <v>23766.283922992301</v>
      </c>
      <c r="E344" s="68">
        <v>6.5581390444022902E-3</v>
      </c>
      <c r="F344" s="99">
        <v>10</v>
      </c>
      <c r="H344" s="94" t="s">
        <v>1283</v>
      </c>
      <c r="I344" s="63">
        <v>1.44863355488032E-2</v>
      </c>
      <c r="J344" s="97">
        <v>12516.818831426101</v>
      </c>
      <c r="K344" s="68">
        <v>3.9809960421881901E-3</v>
      </c>
      <c r="L344" s="99">
        <v>11</v>
      </c>
      <c r="N344" s="94" t="s">
        <v>1010</v>
      </c>
      <c r="O344" s="63">
        <v>2.0721146775948999E-2</v>
      </c>
      <c r="P344" s="97">
        <v>28711.0556883598</v>
      </c>
      <c r="Q344" s="68">
        <v>8.16725070624209E-3</v>
      </c>
      <c r="R344" s="99">
        <v>5</v>
      </c>
    </row>
    <row r="345" spans="2:18" x14ac:dyDescent="0.25">
      <c r="B345" s="94" t="s">
        <v>1088</v>
      </c>
      <c r="C345" s="63">
        <v>1.44129598049195E-2</v>
      </c>
      <c r="D345" s="97">
        <v>11519.4755611777</v>
      </c>
      <c r="E345" s="68">
        <v>3.1672987951521501E-3</v>
      </c>
      <c r="F345" s="99">
        <v>8</v>
      </c>
      <c r="H345" s="94" t="s">
        <v>1748</v>
      </c>
      <c r="I345" s="63">
        <v>1.4551477782687399E-2</v>
      </c>
      <c r="J345" s="97">
        <v>22836.746506691601</v>
      </c>
      <c r="K345" s="68">
        <v>5.0495301475793298E-3</v>
      </c>
      <c r="L345" s="99">
        <v>11</v>
      </c>
      <c r="N345" s="94" t="s">
        <v>1368</v>
      </c>
      <c r="O345" s="63">
        <v>2.1000393166241801E-2</v>
      </c>
      <c r="P345" s="97">
        <v>18458.802410196298</v>
      </c>
      <c r="Q345" s="68">
        <v>5.0658240059255301E-3</v>
      </c>
      <c r="R345" s="99">
        <v>7</v>
      </c>
    </row>
    <row r="346" spans="2:18" x14ac:dyDescent="0.25">
      <c r="B346" s="94" t="s">
        <v>1867</v>
      </c>
      <c r="C346" s="63">
        <v>1.4480528825452201E-2</v>
      </c>
      <c r="D346" s="97">
        <v>5408.1399494719699</v>
      </c>
      <c r="E346" s="68">
        <v>1.13646075822272E-3</v>
      </c>
      <c r="F346" s="99">
        <v>4</v>
      </c>
      <c r="H346" s="94" t="s">
        <v>796</v>
      </c>
      <c r="I346" s="63">
        <v>1.4563347153717999E-2</v>
      </c>
      <c r="J346" s="97">
        <v>57532.728250494103</v>
      </c>
      <c r="K346" s="68">
        <v>1.9207900446110399E-2</v>
      </c>
      <c r="L346" s="99">
        <v>14</v>
      </c>
      <c r="N346" s="94" t="s">
        <v>1754</v>
      </c>
      <c r="O346" s="63">
        <v>2.1072340729450901E-2</v>
      </c>
      <c r="P346" s="97">
        <v>45674.767692664202</v>
      </c>
      <c r="Q346" s="68">
        <v>1.5295629566203299E-2</v>
      </c>
      <c r="R346" s="99">
        <v>18</v>
      </c>
    </row>
    <row r="347" spans="2:18" x14ac:dyDescent="0.25">
      <c r="B347" s="94" t="s">
        <v>1283</v>
      </c>
      <c r="C347" s="63">
        <v>1.44863355488032E-2</v>
      </c>
      <c r="D347" s="97">
        <v>12516.818831426101</v>
      </c>
      <c r="E347" s="68">
        <v>3.9809960421881901E-3</v>
      </c>
      <c r="F347" s="99">
        <v>11</v>
      </c>
      <c r="H347" s="94" t="s">
        <v>547</v>
      </c>
      <c r="I347" s="63">
        <v>1.46311511252508E-2</v>
      </c>
      <c r="J347" s="97">
        <v>1628.1376803123601</v>
      </c>
      <c r="K347" s="68">
        <v>2.8042429268560902E-4</v>
      </c>
      <c r="L347" s="99">
        <v>3</v>
      </c>
      <c r="N347" s="94" t="s">
        <v>887</v>
      </c>
      <c r="O347" s="63">
        <v>2.1153327806015101E-2</v>
      </c>
      <c r="P347" s="97">
        <v>28908.321587500199</v>
      </c>
      <c r="Q347" s="68">
        <v>7.3919427830615404E-3</v>
      </c>
      <c r="R347" s="99">
        <v>6</v>
      </c>
    </row>
    <row r="348" spans="2:18" x14ac:dyDescent="0.25">
      <c r="B348" s="94" t="s">
        <v>1748</v>
      </c>
      <c r="C348" s="63">
        <v>1.4551477782687399E-2</v>
      </c>
      <c r="D348" s="97">
        <v>22836.746506691601</v>
      </c>
      <c r="E348" s="68">
        <v>5.0495301475793298E-3</v>
      </c>
      <c r="F348" s="99">
        <v>11</v>
      </c>
      <c r="H348" s="94" t="s">
        <v>975</v>
      </c>
      <c r="I348" s="63">
        <v>1.46454679457797E-2</v>
      </c>
      <c r="J348" s="97">
        <v>28789.773714547799</v>
      </c>
      <c r="K348" s="68">
        <v>8.5953587050320007E-3</v>
      </c>
      <c r="L348" s="99">
        <v>13</v>
      </c>
      <c r="N348" s="94" t="s">
        <v>1844</v>
      </c>
      <c r="O348" s="63">
        <v>2.1228365025270601E-2</v>
      </c>
      <c r="P348" s="97">
        <v>12828.664750023199</v>
      </c>
      <c r="Q348" s="68">
        <v>2.2809276508975501E-3</v>
      </c>
      <c r="R348" s="99">
        <v>3</v>
      </c>
    </row>
    <row r="349" spans="2:18" x14ac:dyDescent="0.25">
      <c r="B349" s="94" t="s">
        <v>796</v>
      </c>
      <c r="C349" s="63">
        <v>1.4563347153717999E-2</v>
      </c>
      <c r="D349" s="97">
        <v>57532.728250494103</v>
      </c>
      <c r="E349" s="68">
        <v>1.9207900446110399E-2</v>
      </c>
      <c r="F349" s="99">
        <v>14</v>
      </c>
      <c r="H349" s="94" t="s">
        <v>2410</v>
      </c>
      <c r="I349" s="63">
        <v>1.48820315600145E-2</v>
      </c>
      <c r="J349" s="97">
        <v>48440.347822438001</v>
      </c>
      <c r="K349" s="68">
        <v>1.25120945763935E-2</v>
      </c>
      <c r="L349" s="99">
        <v>7</v>
      </c>
      <c r="N349" s="94" t="s">
        <v>234</v>
      </c>
      <c r="O349" s="63">
        <v>2.1278932477259101E-2</v>
      </c>
      <c r="P349" s="97">
        <v>23280.608826132899</v>
      </c>
      <c r="Q349" s="68">
        <v>4.6588308638263196E-3</v>
      </c>
      <c r="R349" s="99">
        <v>4</v>
      </c>
    </row>
    <row r="350" spans="2:18" x14ac:dyDescent="0.25">
      <c r="B350" s="94" t="s">
        <v>547</v>
      </c>
      <c r="C350" s="63">
        <v>1.46311511252508E-2</v>
      </c>
      <c r="D350" s="97">
        <v>1628.1376803123601</v>
      </c>
      <c r="E350" s="68">
        <v>2.8042429268560902E-4</v>
      </c>
      <c r="F350" s="99">
        <v>3</v>
      </c>
      <c r="H350" s="94" t="s">
        <v>1270</v>
      </c>
      <c r="I350" s="63">
        <v>1.4934025722648601E-2</v>
      </c>
      <c r="J350" s="97">
        <v>44365.2068477094</v>
      </c>
      <c r="K350" s="68">
        <v>9.2848015355014892E-3</v>
      </c>
      <c r="L350" s="99">
        <v>3</v>
      </c>
      <c r="N350" s="94" t="s">
        <v>822</v>
      </c>
      <c r="O350" s="63">
        <v>2.1316336074133E-2</v>
      </c>
      <c r="P350" s="97">
        <v>35382.472203748497</v>
      </c>
      <c r="Q350" s="68">
        <v>1.505621879625E-2</v>
      </c>
      <c r="R350" s="99">
        <v>24</v>
      </c>
    </row>
    <row r="351" spans="2:18" x14ac:dyDescent="0.25">
      <c r="B351" s="94" t="s">
        <v>981</v>
      </c>
      <c r="C351" s="63">
        <v>1.4634769371381799E-2</v>
      </c>
      <c r="D351" s="97">
        <v>69749.007160110006</v>
      </c>
      <c r="E351" s="68">
        <v>2.3749185296990601E-2</v>
      </c>
      <c r="F351" s="99">
        <v>34</v>
      </c>
      <c r="H351" s="94" t="s">
        <v>695</v>
      </c>
      <c r="I351" s="63">
        <v>1.49381975157883E-2</v>
      </c>
      <c r="J351" s="97">
        <v>62544.048739949103</v>
      </c>
      <c r="K351" s="68">
        <v>2.4701648209559401E-2</v>
      </c>
      <c r="L351" s="99">
        <v>26</v>
      </c>
      <c r="N351" s="94" t="s">
        <v>2170</v>
      </c>
      <c r="O351" s="63">
        <v>2.13264884688712E-2</v>
      </c>
      <c r="P351" s="97">
        <v>25175.912925922599</v>
      </c>
      <c r="Q351" s="68">
        <v>6.24006025674834E-3</v>
      </c>
      <c r="R351" s="99">
        <v>5</v>
      </c>
    </row>
    <row r="352" spans="2:18" x14ac:dyDescent="0.25">
      <c r="B352" s="94" t="s">
        <v>975</v>
      </c>
      <c r="C352" s="63">
        <v>1.46454679457797E-2</v>
      </c>
      <c r="D352" s="97">
        <v>28789.773714547799</v>
      </c>
      <c r="E352" s="68">
        <v>8.5953587050320007E-3</v>
      </c>
      <c r="F352" s="99">
        <v>13</v>
      </c>
      <c r="H352" s="94" t="s">
        <v>1339</v>
      </c>
      <c r="I352" s="63">
        <v>1.4982232460173101E-2</v>
      </c>
      <c r="J352" s="97">
        <v>1273.49169644576</v>
      </c>
      <c r="K352" s="68">
        <v>2.3064577275795799E-4</v>
      </c>
      <c r="L352" s="99">
        <v>3</v>
      </c>
      <c r="N352" s="94" t="s">
        <v>2309</v>
      </c>
      <c r="O352" s="63">
        <v>2.1356998941381499E-2</v>
      </c>
      <c r="P352" s="97">
        <v>21490.6402559089</v>
      </c>
      <c r="Q352" s="68">
        <v>5.3054431992954404E-3</v>
      </c>
      <c r="R352" s="99">
        <v>4</v>
      </c>
    </row>
    <row r="353" spans="2:18" x14ac:dyDescent="0.25">
      <c r="B353" s="94" t="s">
        <v>2410</v>
      </c>
      <c r="C353" s="63">
        <v>1.48820315600145E-2</v>
      </c>
      <c r="D353" s="97">
        <v>48440.347822438001</v>
      </c>
      <c r="E353" s="68">
        <v>1.25120945763935E-2</v>
      </c>
      <c r="F353" s="99">
        <v>7</v>
      </c>
      <c r="H353" s="94" t="s">
        <v>238</v>
      </c>
      <c r="I353" s="63">
        <v>1.50442541337544E-2</v>
      </c>
      <c r="J353" s="97">
        <v>3170.0599869819398</v>
      </c>
      <c r="K353" s="68">
        <v>5.5477587018520403E-4</v>
      </c>
      <c r="L353" s="99">
        <v>3</v>
      </c>
      <c r="N353" s="94" t="s">
        <v>1452</v>
      </c>
      <c r="O353" s="63">
        <v>2.16571475072121E-2</v>
      </c>
      <c r="P353" s="97">
        <v>8300.4979889359402</v>
      </c>
      <c r="Q353" s="68">
        <v>2.92044007569671E-3</v>
      </c>
      <c r="R353" s="99">
        <v>15</v>
      </c>
    </row>
    <row r="354" spans="2:18" x14ac:dyDescent="0.25">
      <c r="B354" s="94" t="s">
        <v>695</v>
      </c>
      <c r="C354" s="63">
        <v>1.49381975157883E-2</v>
      </c>
      <c r="D354" s="97">
        <v>62544.048739949103</v>
      </c>
      <c r="E354" s="68">
        <v>2.4701648209559401E-2</v>
      </c>
      <c r="F354" s="99">
        <v>26</v>
      </c>
      <c r="H354" s="94" t="s">
        <v>1891</v>
      </c>
      <c r="I354" s="63">
        <v>1.5156783742267199E-2</v>
      </c>
      <c r="J354" s="97">
        <v>21183.235827171899</v>
      </c>
      <c r="K354" s="68">
        <v>3.4820542200976298E-3</v>
      </c>
      <c r="L354" s="99">
        <v>3</v>
      </c>
      <c r="N354" s="94" t="s">
        <v>1888</v>
      </c>
      <c r="O354" s="63">
        <v>2.1782339168164001E-2</v>
      </c>
      <c r="P354" s="97">
        <v>19833.406102962301</v>
      </c>
      <c r="Q354" s="68">
        <v>4.9419296626894297E-3</v>
      </c>
      <c r="R354" s="99">
        <v>8</v>
      </c>
    </row>
    <row r="355" spans="2:18" x14ac:dyDescent="0.25">
      <c r="B355" s="94" t="s">
        <v>1339</v>
      </c>
      <c r="C355" s="63">
        <v>1.4982232460173101E-2</v>
      </c>
      <c r="D355" s="97">
        <v>1273.49169644576</v>
      </c>
      <c r="E355" s="68">
        <v>2.3064577275795799E-4</v>
      </c>
      <c r="F355" s="99">
        <v>3</v>
      </c>
      <c r="H355" s="94" t="s">
        <v>633</v>
      </c>
      <c r="I355" s="63">
        <v>1.5231662089724599E-2</v>
      </c>
      <c r="J355" s="97">
        <v>1116.06890821415</v>
      </c>
      <c r="K355" s="68">
        <v>1.82484376778872E-4</v>
      </c>
      <c r="L355" s="99">
        <v>2</v>
      </c>
      <c r="N355" s="94" t="s">
        <v>310</v>
      </c>
      <c r="O355" s="63">
        <v>2.17831957770863E-2</v>
      </c>
      <c r="P355" s="97">
        <v>8292.8112914780904</v>
      </c>
      <c r="Q355" s="68">
        <v>1.9452859538813801E-3</v>
      </c>
      <c r="R355" s="99">
        <v>5</v>
      </c>
    </row>
    <row r="356" spans="2:18" x14ac:dyDescent="0.25">
      <c r="B356" s="94" t="s">
        <v>238</v>
      </c>
      <c r="C356" s="63">
        <v>1.50442541337544E-2</v>
      </c>
      <c r="D356" s="97">
        <v>3170.0599869819398</v>
      </c>
      <c r="E356" s="68">
        <v>5.5477587018520403E-4</v>
      </c>
      <c r="F356" s="99">
        <v>3</v>
      </c>
      <c r="H356" s="94" t="s">
        <v>1906</v>
      </c>
      <c r="I356" s="63">
        <v>1.5359813084450001E-2</v>
      </c>
      <c r="J356" s="97">
        <v>45195.665298405504</v>
      </c>
      <c r="K356" s="68">
        <v>1.5158180123443801E-2</v>
      </c>
      <c r="L356" s="99">
        <v>25</v>
      </c>
      <c r="N356" s="94" t="s">
        <v>1419</v>
      </c>
      <c r="O356" s="63">
        <v>2.1845303220303602E-2</v>
      </c>
      <c r="P356" s="97">
        <v>16151.2885780057</v>
      </c>
      <c r="Q356" s="68">
        <v>3.0004533297512898E-3</v>
      </c>
      <c r="R356" s="99">
        <v>4</v>
      </c>
    </row>
    <row r="357" spans="2:18" x14ac:dyDescent="0.25">
      <c r="B357" s="94" t="s">
        <v>1891</v>
      </c>
      <c r="C357" s="63">
        <v>1.5156783742267199E-2</v>
      </c>
      <c r="D357" s="97">
        <v>21183.235827171899</v>
      </c>
      <c r="E357" s="68">
        <v>3.4820542200976298E-3</v>
      </c>
      <c r="F357" s="99">
        <v>3</v>
      </c>
      <c r="H357" s="94" t="s">
        <v>2339</v>
      </c>
      <c r="I357" s="63">
        <v>1.543251896705E-2</v>
      </c>
      <c r="J357" s="97">
        <v>18550.909021493699</v>
      </c>
      <c r="K357" s="68">
        <v>3.88870402226157E-3</v>
      </c>
      <c r="L357" s="99">
        <v>6</v>
      </c>
      <c r="N357" s="94" t="s">
        <v>558</v>
      </c>
      <c r="O357" s="63">
        <v>2.1860077281761599E-2</v>
      </c>
      <c r="P357" s="97">
        <v>36284.847120133898</v>
      </c>
      <c r="Q357" s="68">
        <v>1.04488010745589E-2</v>
      </c>
      <c r="R357" s="99">
        <v>12</v>
      </c>
    </row>
    <row r="358" spans="2:18" x14ac:dyDescent="0.25">
      <c r="B358" s="94" t="s">
        <v>1906</v>
      </c>
      <c r="C358" s="63">
        <v>1.5359813084450001E-2</v>
      </c>
      <c r="D358" s="97">
        <v>45195.665298405504</v>
      </c>
      <c r="E358" s="68">
        <v>1.5158180123443801E-2</v>
      </c>
      <c r="F358" s="99">
        <v>25</v>
      </c>
      <c r="H358" s="94" t="s">
        <v>821</v>
      </c>
      <c r="I358" s="63">
        <v>1.54520712927109E-2</v>
      </c>
      <c r="J358" s="97">
        <v>60094.172024782798</v>
      </c>
      <c r="K358" s="68">
        <v>2.0545544654999401E-2</v>
      </c>
      <c r="L358" s="99">
        <v>20</v>
      </c>
      <c r="N358" s="94" t="s">
        <v>895</v>
      </c>
      <c r="O358" s="63">
        <v>2.1914543775997299E-2</v>
      </c>
      <c r="P358" s="97">
        <v>1859.0344804665899</v>
      </c>
      <c r="Q358" s="68">
        <v>4.0953953593036898E-4</v>
      </c>
      <c r="R358" s="99">
        <v>2</v>
      </c>
    </row>
    <row r="359" spans="2:18" x14ac:dyDescent="0.25">
      <c r="B359" s="94" t="s">
        <v>972</v>
      </c>
      <c r="C359" s="63">
        <v>1.54301296086677E-2</v>
      </c>
      <c r="D359" s="97">
        <v>27033.603656525898</v>
      </c>
      <c r="E359" s="68">
        <v>7.6451362832751198E-3</v>
      </c>
      <c r="F359" s="99">
        <v>4</v>
      </c>
      <c r="H359" s="94" t="s">
        <v>898</v>
      </c>
      <c r="I359" s="63">
        <v>1.55324745268431E-2</v>
      </c>
      <c r="J359" s="97">
        <v>59310.577212073702</v>
      </c>
      <c r="K359" s="68">
        <v>1.6594059571947699E-2</v>
      </c>
      <c r="L359" s="99">
        <v>15</v>
      </c>
      <c r="N359" s="94" t="s">
        <v>695</v>
      </c>
      <c r="O359" s="63">
        <v>2.1921196633452201E-2</v>
      </c>
      <c r="P359" s="97">
        <v>18110.418751575799</v>
      </c>
      <c r="Q359" s="68">
        <v>5.4784709093877101E-3</v>
      </c>
      <c r="R359" s="99">
        <v>11</v>
      </c>
    </row>
    <row r="360" spans="2:18" x14ac:dyDescent="0.25">
      <c r="B360" s="94" t="s">
        <v>2339</v>
      </c>
      <c r="C360" s="63">
        <v>1.543251896705E-2</v>
      </c>
      <c r="D360" s="97">
        <v>18550.909021493699</v>
      </c>
      <c r="E360" s="68">
        <v>3.88870402226157E-3</v>
      </c>
      <c r="F360" s="99">
        <v>6</v>
      </c>
      <c r="H360" s="94" t="s">
        <v>1599</v>
      </c>
      <c r="I360" s="63">
        <v>1.55430941938364E-2</v>
      </c>
      <c r="J360" s="97">
        <v>23187.124376433901</v>
      </c>
      <c r="K360" s="68">
        <v>8.1647490452659895E-3</v>
      </c>
      <c r="L360" s="99">
        <v>18</v>
      </c>
      <c r="N360" s="94" t="s">
        <v>1008</v>
      </c>
      <c r="O360" s="63">
        <v>2.2069637063306901E-2</v>
      </c>
      <c r="P360" s="97">
        <v>9016.9966903363202</v>
      </c>
      <c r="Q360" s="68">
        <v>2.8534711360326198E-3</v>
      </c>
      <c r="R360" s="99">
        <v>10</v>
      </c>
    </row>
    <row r="361" spans="2:18" x14ac:dyDescent="0.25">
      <c r="B361" s="94" t="s">
        <v>821</v>
      </c>
      <c r="C361" s="63">
        <v>1.54520712927109E-2</v>
      </c>
      <c r="D361" s="97">
        <v>60094.172024782798</v>
      </c>
      <c r="E361" s="68">
        <v>2.0545544654999401E-2</v>
      </c>
      <c r="F361" s="99">
        <v>20</v>
      </c>
      <c r="H361" s="94" t="s">
        <v>1041</v>
      </c>
      <c r="I361" s="63">
        <v>1.55941594991152E-2</v>
      </c>
      <c r="J361" s="97">
        <v>6027.82451209802</v>
      </c>
      <c r="K361" s="68">
        <v>1.2090132824675299E-3</v>
      </c>
      <c r="L361" s="99">
        <v>2</v>
      </c>
      <c r="N361" s="94" t="s">
        <v>2078</v>
      </c>
      <c r="O361" s="63">
        <v>2.2090514840004599E-2</v>
      </c>
      <c r="P361" s="97">
        <v>2474.4593839081299</v>
      </c>
      <c r="Q361" s="68">
        <v>5.4327115721924404E-4</v>
      </c>
      <c r="R361" s="99">
        <v>3</v>
      </c>
    </row>
    <row r="362" spans="2:18" x14ac:dyDescent="0.25">
      <c r="B362" s="94" t="s">
        <v>898</v>
      </c>
      <c r="C362" s="63">
        <v>1.55324745268431E-2</v>
      </c>
      <c r="D362" s="97">
        <v>59310.577212073702</v>
      </c>
      <c r="E362" s="68">
        <v>1.6594059571947699E-2</v>
      </c>
      <c r="F362" s="99">
        <v>15</v>
      </c>
      <c r="H362" s="94" t="s">
        <v>1589</v>
      </c>
      <c r="I362" s="63">
        <v>1.5612150012854299E-2</v>
      </c>
      <c r="J362" s="97">
        <v>36420.216862894602</v>
      </c>
      <c r="K362" s="68">
        <v>1.1861083649674E-2</v>
      </c>
      <c r="L362" s="99">
        <v>17</v>
      </c>
      <c r="N362" s="94" t="s">
        <v>745</v>
      </c>
      <c r="O362" s="63">
        <v>2.2118164580102899E-2</v>
      </c>
      <c r="P362" s="97">
        <v>13156.2864584935</v>
      </c>
      <c r="Q362" s="68">
        <v>2.9870073373258698E-3</v>
      </c>
      <c r="R362" s="99">
        <v>2</v>
      </c>
    </row>
    <row r="363" spans="2:18" x14ac:dyDescent="0.25">
      <c r="B363" s="94" t="s">
        <v>1599</v>
      </c>
      <c r="C363" s="63">
        <v>1.55430941938364E-2</v>
      </c>
      <c r="D363" s="97">
        <v>23187.124376433901</v>
      </c>
      <c r="E363" s="68">
        <v>8.1647490452659895E-3</v>
      </c>
      <c r="F363" s="99">
        <v>18</v>
      </c>
      <c r="H363" s="94" t="s">
        <v>1494</v>
      </c>
      <c r="I363" s="63">
        <v>1.5666160880578501E-2</v>
      </c>
      <c r="J363" s="97">
        <v>79481.385660999906</v>
      </c>
      <c r="K363" s="68">
        <v>3.4411860089586202E-2</v>
      </c>
      <c r="L363" s="99">
        <v>27</v>
      </c>
      <c r="N363" s="94" t="s">
        <v>382</v>
      </c>
      <c r="O363" s="63">
        <v>2.21425391984717E-2</v>
      </c>
      <c r="P363" s="97">
        <v>8806.0489854614498</v>
      </c>
      <c r="Q363" s="68">
        <v>2.4074540249500701E-3</v>
      </c>
      <c r="R363" s="99">
        <v>6</v>
      </c>
    </row>
    <row r="364" spans="2:18" x14ac:dyDescent="0.25">
      <c r="B364" s="94" t="s">
        <v>1041</v>
      </c>
      <c r="C364" s="63">
        <v>1.55941594991152E-2</v>
      </c>
      <c r="D364" s="97">
        <v>6027.82451209802</v>
      </c>
      <c r="E364" s="68">
        <v>1.2090132824675299E-3</v>
      </c>
      <c r="F364" s="99">
        <v>2</v>
      </c>
      <c r="H364" s="94" t="s">
        <v>2092</v>
      </c>
      <c r="I364" s="63">
        <v>1.567144535731E-2</v>
      </c>
      <c r="J364" s="97">
        <v>863.405741864069</v>
      </c>
      <c r="K364" s="68">
        <v>1.4022014785335899E-4</v>
      </c>
      <c r="L364" s="99">
        <v>2</v>
      </c>
      <c r="N364" s="94" t="s">
        <v>1278</v>
      </c>
      <c r="O364" s="63">
        <v>2.2210690397044201E-2</v>
      </c>
      <c r="P364" s="97">
        <v>21497.9839213987</v>
      </c>
      <c r="Q364" s="68">
        <v>5.4315640740359898E-3</v>
      </c>
      <c r="R364" s="99">
        <v>5</v>
      </c>
    </row>
    <row r="365" spans="2:18" x14ac:dyDescent="0.25">
      <c r="B365" s="94" t="s">
        <v>1589</v>
      </c>
      <c r="C365" s="63">
        <v>1.5612150012854299E-2</v>
      </c>
      <c r="D365" s="97">
        <v>36420.216862894602</v>
      </c>
      <c r="E365" s="68">
        <v>1.1861083649674E-2</v>
      </c>
      <c r="F365" s="99">
        <v>17</v>
      </c>
      <c r="H365" s="94" t="s">
        <v>2100</v>
      </c>
      <c r="I365" s="63">
        <v>1.5674974796206598E-2</v>
      </c>
      <c r="J365" s="97">
        <v>33201.358687472501</v>
      </c>
      <c r="K365" s="68">
        <v>6.3149643478884899E-3</v>
      </c>
      <c r="L365" s="99">
        <v>3</v>
      </c>
      <c r="N365" s="94" t="s">
        <v>1475</v>
      </c>
      <c r="O365" s="63">
        <v>2.2252716736944299E-2</v>
      </c>
      <c r="P365" s="97">
        <v>11904.2479008353</v>
      </c>
      <c r="Q365" s="68">
        <v>3.63776818239282E-3</v>
      </c>
      <c r="R365" s="99">
        <v>5</v>
      </c>
    </row>
    <row r="366" spans="2:18" x14ac:dyDescent="0.25">
      <c r="B366" s="94" t="s">
        <v>2092</v>
      </c>
      <c r="C366" s="63">
        <v>1.567144535731E-2</v>
      </c>
      <c r="D366" s="97">
        <v>863.405741864069</v>
      </c>
      <c r="E366" s="68">
        <v>1.4022014785335899E-4</v>
      </c>
      <c r="F366" s="99">
        <v>2</v>
      </c>
      <c r="H366" s="94" t="s">
        <v>754</v>
      </c>
      <c r="I366" s="63">
        <v>1.57442508398884E-2</v>
      </c>
      <c r="J366" s="97">
        <v>59075.552060220201</v>
      </c>
      <c r="K366" s="68">
        <v>1.78835890202368E-2</v>
      </c>
      <c r="L366" s="99">
        <v>23</v>
      </c>
      <c r="N366" s="94" t="s">
        <v>392</v>
      </c>
      <c r="O366" s="63">
        <v>2.2279237708201199E-2</v>
      </c>
      <c r="P366" s="97">
        <v>30608.859853742899</v>
      </c>
      <c r="Q366" s="68">
        <v>7.4582485359164898E-3</v>
      </c>
      <c r="R366" s="99">
        <v>10</v>
      </c>
    </row>
    <row r="367" spans="2:18" x14ac:dyDescent="0.25">
      <c r="B367" s="94" t="s">
        <v>2100</v>
      </c>
      <c r="C367" s="63">
        <v>1.5674974796206501E-2</v>
      </c>
      <c r="D367" s="97">
        <v>33201.358687472501</v>
      </c>
      <c r="E367" s="68">
        <v>6.3149643478884899E-3</v>
      </c>
      <c r="F367" s="99">
        <v>3</v>
      </c>
      <c r="H367" s="94" t="s">
        <v>1634</v>
      </c>
      <c r="I367" s="63">
        <v>1.5799244360104301E-2</v>
      </c>
      <c r="J367" s="97">
        <v>6225.5632287492599</v>
      </c>
      <c r="K367" s="68">
        <v>1.119553199723E-3</v>
      </c>
      <c r="L367" s="99">
        <v>4</v>
      </c>
      <c r="N367" s="94" t="s">
        <v>1816</v>
      </c>
      <c r="O367" s="63">
        <v>2.2356275742138599E-2</v>
      </c>
      <c r="P367" s="97">
        <v>37631.7100292334</v>
      </c>
      <c r="Q367" s="68">
        <v>1.14639974220501E-2</v>
      </c>
      <c r="R367" s="99">
        <v>10</v>
      </c>
    </row>
    <row r="368" spans="2:18" x14ac:dyDescent="0.25">
      <c r="B368" s="94" t="s">
        <v>754</v>
      </c>
      <c r="C368" s="63">
        <v>1.57442508398884E-2</v>
      </c>
      <c r="D368" s="97">
        <v>59075.552060220201</v>
      </c>
      <c r="E368" s="68">
        <v>1.78835890202368E-2</v>
      </c>
      <c r="F368" s="99">
        <v>23</v>
      </c>
      <c r="H368" s="94" t="s">
        <v>1429</v>
      </c>
      <c r="I368" s="63">
        <v>1.58315685139651E-2</v>
      </c>
      <c r="J368" s="97">
        <v>31386.405683359299</v>
      </c>
      <c r="K368" s="68">
        <v>9.6186512472208E-3</v>
      </c>
      <c r="L368" s="99">
        <v>12</v>
      </c>
      <c r="N368" s="94" t="s">
        <v>1590</v>
      </c>
      <c r="O368" s="63">
        <v>2.2427807737392499E-2</v>
      </c>
      <c r="P368" s="97">
        <v>870.42009150613001</v>
      </c>
      <c r="Q368" s="68">
        <v>1.4608226477083399E-4</v>
      </c>
      <c r="R368" s="99">
        <v>2</v>
      </c>
    </row>
    <row r="369" spans="2:18" x14ac:dyDescent="0.25">
      <c r="B369" s="94" t="s">
        <v>1634</v>
      </c>
      <c r="C369" s="63">
        <v>1.5799244360104301E-2</v>
      </c>
      <c r="D369" s="97">
        <v>6225.5632287492599</v>
      </c>
      <c r="E369" s="68">
        <v>1.119553199723E-3</v>
      </c>
      <c r="F369" s="99">
        <v>4</v>
      </c>
      <c r="H369" s="94" t="s">
        <v>1588</v>
      </c>
      <c r="I369" s="63">
        <v>1.58328307746535E-2</v>
      </c>
      <c r="J369" s="97">
        <v>32898.902109620401</v>
      </c>
      <c r="K369" s="68">
        <v>9.1324050858786997E-3</v>
      </c>
      <c r="L369" s="99">
        <v>13</v>
      </c>
      <c r="N369" s="94" t="s">
        <v>1682</v>
      </c>
      <c r="O369" s="63">
        <v>2.24499222094822E-2</v>
      </c>
      <c r="P369" s="97">
        <v>30129.862652626802</v>
      </c>
      <c r="Q369" s="68">
        <v>8.6692511566400891E-3</v>
      </c>
      <c r="R369" s="99">
        <v>8</v>
      </c>
    </row>
    <row r="370" spans="2:18" x14ac:dyDescent="0.25">
      <c r="B370" s="94" t="s">
        <v>1429</v>
      </c>
      <c r="C370" s="63">
        <v>1.58315685139651E-2</v>
      </c>
      <c r="D370" s="97">
        <v>31386.405683359299</v>
      </c>
      <c r="E370" s="68">
        <v>9.6186512472208E-3</v>
      </c>
      <c r="F370" s="99">
        <v>12</v>
      </c>
      <c r="H370" s="94" t="s">
        <v>1289</v>
      </c>
      <c r="I370" s="63">
        <v>1.5835258315243898E-2</v>
      </c>
      <c r="J370" s="97">
        <v>1841.1387850333999</v>
      </c>
      <c r="K370" s="68">
        <v>3.2130277981313999E-4</v>
      </c>
      <c r="L370" s="99">
        <v>3</v>
      </c>
      <c r="N370" s="94" t="s">
        <v>1572</v>
      </c>
      <c r="O370" s="63">
        <v>2.24635181115596E-2</v>
      </c>
      <c r="P370" s="97">
        <v>14463.024653980399</v>
      </c>
      <c r="Q370" s="68">
        <v>2.4464684738247102E-3</v>
      </c>
      <c r="R370" s="99">
        <v>5</v>
      </c>
    </row>
    <row r="371" spans="2:18" x14ac:dyDescent="0.25">
      <c r="B371" s="94" t="s">
        <v>1588</v>
      </c>
      <c r="C371" s="63">
        <v>1.58328307746535E-2</v>
      </c>
      <c r="D371" s="97">
        <v>32898.902109620401</v>
      </c>
      <c r="E371" s="68">
        <v>9.1324050858786997E-3</v>
      </c>
      <c r="F371" s="99">
        <v>13</v>
      </c>
      <c r="H371" s="94" t="s">
        <v>477</v>
      </c>
      <c r="I371" s="63">
        <v>1.5930721925140601E-2</v>
      </c>
      <c r="J371" s="97">
        <v>32998.515279332001</v>
      </c>
      <c r="K371" s="68">
        <v>9.2051636381105407E-3</v>
      </c>
      <c r="L371" s="99">
        <v>12</v>
      </c>
      <c r="N371" s="94" t="s">
        <v>1384</v>
      </c>
      <c r="O371" s="63">
        <v>2.2622614388628899E-2</v>
      </c>
      <c r="P371" s="97">
        <v>759.84325319986795</v>
      </c>
      <c r="Q371" s="68">
        <v>1.4605066575708699E-4</v>
      </c>
      <c r="R371" s="99">
        <v>2</v>
      </c>
    </row>
    <row r="372" spans="2:18" x14ac:dyDescent="0.25">
      <c r="B372" s="94" t="s">
        <v>1289</v>
      </c>
      <c r="C372" s="63">
        <v>1.5835258315243898E-2</v>
      </c>
      <c r="D372" s="97">
        <v>1841.1387850333999</v>
      </c>
      <c r="E372" s="68">
        <v>3.2130277981313999E-4</v>
      </c>
      <c r="F372" s="99">
        <v>3</v>
      </c>
      <c r="H372" s="94" t="s">
        <v>652</v>
      </c>
      <c r="I372" s="63">
        <v>1.5962033232764999E-2</v>
      </c>
      <c r="J372" s="97">
        <v>9738.7599936770293</v>
      </c>
      <c r="K372" s="68">
        <v>2.39103796529931E-3</v>
      </c>
      <c r="L372" s="99">
        <v>2</v>
      </c>
      <c r="N372" s="94" t="s">
        <v>1063</v>
      </c>
      <c r="O372" s="63">
        <v>2.26721915564243E-2</v>
      </c>
      <c r="P372" s="97">
        <v>45021.573179254498</v>
      </c>
      <c r="Q372" s="68">
        <v>1.26448972355314E-2</v>
      </c>
      <c r="R372" s="99">
        <v>16</v>
      </c>
    </row>
    <row r="373" spans="2:18" x14ac:dyDescent="0.25">
      <c r="B373" s="94" t="s">
        <v>240</v>
      </c>
      <c r="C373" s="63">
        <v>1.5872740896598299E-2</v>
      </c>
      <c r="D373" s="97">
        <v>16464.993369972399</v>
      </c>
      <c r="E373" s="68">
        <v>4.0488286739257901E-3</v>
      </c>
      <c r="F373" s="99">
        <v>10</v>
      </c>
      <c r="H373" s="94" t="s">
        <v>1874</v>
      </c>
      <c r="I373" s="63">
        <v>1.5967426331056099E-2</v>
      </c>
      <c r="J373" s="97">
        <v>1006.18371513234</v>
      </c>
      <c r="K373" s="68">
        <v>1.55447705040392E-4</v>
      </c>
      <c r="L373" s="99">
        <v>3</v>
      </c>
      <c r="N373" s="94" t="s">
        <v>354</v>
      </c>
      <c r="O373" s="63">
        <v>2.2731142939827101E-2</v>
      </c>
      <c r="P373" s="97">
        <v>4454.7551763256697</v>
      </c>
      <c r="Q373" s="68">
        <v>8.6133236422583105E-4</v>
      </c>
      <c r="R373" s="99">
        <v>6</v>
      </c>
    </row>
    <row r="374" spans="2:18" x14ac:dyDescent="0.25">
      <c r="B374" s="94" t="s">
        <v>477</v>
      </c>
      <c r="C374" s="63">
        <v>1.5930721925140501E-2</v>
      </c>
      <c r="D374" s="97">
        <v>32998.515279332001</v>
      </c>
      <c r="E374" s="68">
        <v>9.2051636381105407E-3</v>
      </c>
      <c r="F374" s="99">
        <v>12</v>
      </c>
      <c r="H374" s="94" t="s">
        <v>321</v>
      </c>
      <c r="I374" s="63">
        <v>1.6039520024511901E-2</v>
      </c>
      <c r="J374" s="97">
        <v>133408.975196588</v>
      </c>
      <c r="K374" s="68">
        <v>7.7041560743855694E-2</v>
      </c>
      <c r="L374" s="99">
        <v>78</v>
      </c>
      <c r="N374" s="94" t="s">
        <v>1831</v>
      </c>
      <c r="O374" s="63">
        <v>2.29473053986201E-2</v>
      </c>
      <c r="P374" s="97">
        <v>5441.7224549453704</v>
      </c>
      <c r="Q374" s="68">
        <v>1.11818524064108E-3</v>
      </c>
      <c r="R374" s="99">
        <v>4</v>
      </c>
    </row>
    <row r="375" spans="2:18" x14ac:dyDescent="0.25">
      <c r="B375" s="94" t="s">
        <v>652</v>
      </c>
      <c r="C375" s="63">
        <v>1.5962033232764999E-2</v>
      </c>
      <c r="D375" s="97">
        <v>9738.7599936770293</v>
      </c>
      <c r="E375" s="68">
        <v>2.39103796529931E-3</v>
      </c>
      <c r="F375" s="99">
        <v>2</v>
      </c>
      <c r="H375" s="94" t="s">
        <v>1990</v>
      </c>
      <c r="I375" s="63">
        <v>1.6115954158154099E-2</v>
      </c>
      <c r="J375" s="97">
        <v>15450.754316988599</v>
      </c>
      <c r="K375" s="68">
        <v>2.6356090366125599E-3</v>
      </c>
      <c r="L375" s="99">
        <v>4</v>
      </c>
      <c r="N375" s="94" t="s">
        <v>2314</v>
      </c>
      <c r="O375" s="63">
        <v>2.29501176107344E-2</v>
      </c>
      <c r="P375" s="97">
        <v>6329.5354329267902</v>
      </c>
      <c r="Q375" s="68">
        <v>1.4644635189443699E-3</v>
      </c>
      <c r="R375" s="99">
        <v>5</v>
      </c>
    </row>
    <row r="376" spans="2:18" x14ac:dyDescent="0.25">
      <c r="B376" s="94" t="s">
        <v>1874</v>
      </c>
      <c r="C376" s="63">
        <v>1.5967426331056099E-2</v>
      </c>
      <c r="D376" s="97">
        <v>1006.18371513234</v>
      </c>
      <c r="E376" s="68">
        <v>1.55447705040392E-4</v>
      </c>
      <c r="F376" s="99">
        <v>3</v>
      </c>
      <c r="H376" s="94" t="s">
        <v>2018</v>
      </c>
      <c r="I376" s="63">
        <v>1.61175571900447E-2</v>
      </c>
      <c r="J376" s="97">
        <v>22558.400322546899</v>
      </c>
      <c r="K376" s="68">
        <v>6.2826964119733998E-3</v>
      </c>
      <c r="L376" s="99">
        <v>8</v>
      </c>
      <c r="N376" s="94" t="s">
        <v>2399</v>
      </c>
      <c r="O376" s="63">
        <v>2.3042512550927999E-2</v>
      </c>
      <c r="P376" s="97">
        <v>2916.4531400495898</v>
      </c>
      <c r="Q376" s="68">
        <v>5.8576212086772E-4</v>
      </c>
      <c r="R376" s="99">
        <v>3</v>
      </c>
    </row>
    <row r="377" spans="2:18" x14ac:dyDescent="0.25">
      <c r="B377" s="94" t="s">
        <v>2018</v>
      </c>
      <c r="C377" s="63">
        <v>1.61242509085626E-2</v>
      </c>
      <c r="D377" s="97">
        <v>22565.202034878599</v>
      </c>
      <c r="E377" s="68">
        <v>6.2885389901538701E-3</v>
      </c>
      <c r="F377" s="99">
        <v>9</v>
      </c>
      <c r="H377" s="94" t="s">
        <v>1564</v>
      </c>
      <c r="I377" s="63">
        <v>1.6244486623122001E-2</v>
      </c>
      <c r="J377" s="97">
        <v>111684.80794517099</v>
      </c>
      <c r="K377" s="68">
        <v>4.6423268879188399E-2</v>
      </c>
      <c r="L377" s="99">
        <v>27</v>
      </c>
      <c r="N377" s="94" t="s">
        <v>1441</v>
      </c>
      <c r="O377" s="63">
        <v>2.3059252836751101E-2</v>
      </c>
      <c r="P377" s="97">
        <v>32588.971770568402</v>
      </c>
      <c r="Q377" s="68">
        <v>1.0003381998253401E-2</v>
      </c>
      <c r="R377" s="99">
        <v>10</v>
      </c>
    </row>
    <row r="378" spans="2:18" x14ac:dyDescent="0.25">
      <c r="B378" s="94" t="s">
        <v>917</v>
      </c>
      <c r="C378" s="63">
        <v>1.6256681083435701E-2</v>
      </c>
      <c r="D378" s="97">
        <v>6751.1273550293399</v>
      </c>
      <c r="E378" s="68">
        <v>1.94436086965855E-3</v>
      </c>
      <c r="F378" s="99">
        <v>7</v>
      </c>
      <c r="H378" s="94" t="s">
        <v>917</v>
      </c>
      <c r="I378" s="63">
        <v>1.6256681083435701E-2</v>
      </c>
      <c r="J378" s="97">
        <v>6751.1273550293399</v>
      </c>
      <c r="K378" s="68">
        <v>1.94436086965855E-3</v>
      </c>
      <c r="L378" s="99">
        <v>7</v>
      </c>
      <c r="N378" s="94" t="s">
        <v>1472</v>
      </c>
      <c r="O378" s="63">
        <v>2.3228772468361698E-2</v>
      </c>
      <c r="P378" s="97">
        <v>15596.576069192401</v>
      </c>
      <c r="Q378" s="68">
        <v>3.6424728844285399E-3</v>
      </c>
      <c r="R378" s="99">
        <v>12</v>
      </c>
    </row>
    <row r="379" spans="2:18" x14ac:dyDescent="0.25">
      <c r="B379" s="94" t="s">
        <v>1587</v>
      </c>
      <c r="C379" s="63">
        <v>1.62823605707587E-2</v>
      </c>
      <c r="D379" s="97">
        <v>83546.211169576098</v>
      </c>
      <c r="E379" s="68">
        <v>3.3287197778746599E-2</v>
      </c>
      <c r="F379" s="99">
        <v>47</v>
      </c>
      <c r="H379" s="94" t="s">
        <v>1587</v>
      </c>
      <c r="I379" s="63">
        <v>1.62823605707587E-2</v>
      </c>
      <c r="J379" s="97">
        <v>83546.211169576098</v>
      </c>
      <c r="K379" s="68">
        <v>3.3287197778746599E-2</v>
      </c>
      <c r="L379" s="99">
        <v>47</v>
      </c>
      <c r="N379" s="94" t="s">
        <v>1183</v>
      </c>
      <c r="O379" s="63">
        <v>2.32619073349664E-2</v>
      </c>
      <c r="P379" s="97">
        <v>2183.41121588532</v>
      </c>
      <c r="Q379" s="68">
        <v>5.2317901030129001E-4</v>
      </c>
      <c r="R379" s="99">
        <v>5</v>
      </c>
    </row>
    <row r="380" spans="2:18" x14ac:dyDescent="0.25">
      <c r="B380" s="94" t="s">
        <v>234</v>
      </c>
      <c r="C380" s="63">
        <v>1.6362414819628301E-2</v>
      </c>
      <c r="D380" s="97">
        <v>28811.867611071601</v>
      </c>
      <c r="E380" s="68">
        <v>7.2606715199932696E-3</v>
      </c>
      <c r="F380" s="99">
        <v>11</v>
      </c>
      <c r="H380" s="94" t="s">
        <v>1334</v>
      </c>
      <c r="I380" s="63">
        <v>1.6373459507301898E-2</v>
      </c>
      <c r="J380" s="97">
        <v>8070.0214164182898</v>
      </c>
      <c r="K380" s="68">
        <v>2.4619687602104299E-3</v>
      </c>
      <c r="L380" s="99">
        <v>11</v>
      </c>
      <c r="N380" s="94" t="s">
        <v>1745</v>
      </c>
      <c r="O380" s="63">
        <v>2.32868832533954E-2</v>
      </c>
      <c r="P380" s="97">
        <v>3089.2577764163502</v>
      </c>
      <c r="Q380" s="68">
        <v>7.7973431609921204E-4</v>
      </c>
      <c r="R380" s="99">
        <v>4</v>
      </c>
    </row>
    <row r="381" spans="2:18" x14ac:dyDescent="0.25">
      <c r="B381" s="94" t="s">
        <v>1334</v>
      </c>
      <c r="C381" s="63">
        <v>1.6373459507301898E-2</v>
      </c>
      <c r="D381" s="97">
        <v>8070.0214164182898</v>
      </c>
      <c r="E381" s="68">
        <v>2.4619687602104299E-3</v>
      </c>
      <c r="F381" s="99">
        <v>11</v>
      </c>
      <c r="H381" s="94" t="s">
        <v>1708</v>
      </c>
      <c r="I381" s="63">
        <v>1.63773312695965E-2</v>
      </c>
      <c r="J381" s="97">
        <v>53000.746775396197</v>
      </c>
      <c r="K381" s="68">
        <v>2.3571166696484E-2</v>
      </c>
      <c r="L381" s="99">
        <v>41</v>
      </c>
      <c r="N381" s="94" t="s">
        <v>2194</v>
      </c>
      <c r="O381" s="63">
        <v>2.3291475267464199E-2</v>
      </c>
      <c r="P381" s="97">
        <v>1898.9971478774801</v>
      </c>
      <c r="Q381" s="68">
        <v>3.7978998453329599E-4</v>
      </c>
      <c r="R381" s="99">
        <v>2</v>
      </c>
    </row>
    <row r="382" spans="2:18" x14ac:dyDescent="0.25">
      <c r="B382" s="94" t="s">
        <v>1774</v>
      </c>
      <c r="C382" s="63">
        <v>1.6383084306159802E-2</v>
      </c>
      <c r="D382" s="97">
        <v>39715.484416159197</v>
      </c>
      <c r="E382" s="68">
        <v>1.17420588627456E-2</v>
      </c>
      <c r="F382" s="99">
        <v>11</v>
      </c>
      <c r="H382" s="94" t="s">
        <v>1774</v>
      </c>
      <c r="I382" s="63">
        <v>1.6383084306159802E-2</v>
      </c>
      <c r="J382" s="97">
        <v>39715.484416159197</v>
      </c>
      <c r="K382" s="68">
        <v>1.17420588627456E-2</v>
      </c>
      <c r="L382" s="99">
        <v>11</v>
      </c>
      <c r="N382" s="94" t="s">
        <v>744</v>
      </c>
      <c r="O382" s="63">
        <v>2.3405906472914201E-2</v>
      </c>
      <c r="P382" s="97">
        <v>5939.4498632222603</v>
      </c>
      <c r="Q382" s="68">
        <v>1.5013941501156201E-3</v>
      </c>
      <c r="R382" s="99">
        <v>6</v>
      </c>
    </row>
    <row r="383" spans="2:18" x14ac:dyDescent="0.25">
      <c r="B383" s="94" t="s">
        <v>1695</v>
      </c>
      <c r="C383" s="63">
        <v>1.6424723116655299E-2</v>
      </c>
      <c r="D383" s="97">
        <v>49615.777359049498</v>
      </c>
      <c r="E383" s="68">
        <v>1.89440181402976E-2</v>
      </c>
      <c r="F383" s="99">
        <v>40</v>
      </c>
      <c r="H383" s="94" t="s">
        <v>1533</v>
      </c>
      <c r="I383" s="63">
        <v>1.64319316476805E-2</v>
      </c>
      <c r="J383" s="97">
        <v>25390.4365395481</v>
      </c>
      <c r="K383" s="68">
        <v>5.9753145313793804E-3</v>
      </c>
      <c r="L383" s="99">
        <v>13</v>
      </c>
      <c r="N383" s="94" t="s">
        <v>1902</v>
      </c>
      <c r="O383" s="63">
        <v>2.34075535354905E-2</v>
      </c>
      <c r="P383" s="97">
        <v>4376.33572999644</v>
      </c>
      <c r="Q383" s="68">
        <v>6.6043274932819798E-4</v>
      </c>
      <c r="R383" s="99">
        <v>2</v>
      </c>
    </row>
    <row r="384" spans="2:18" x14ac:dyDescent="0.25">
      <c r="B384" s="94" t="s">
        <v>1533</v>
      </c>
      <c r="C384" s="63">
        <v>1.64319316476805E-2</v>
      </c>
      <c r="D384" s="97">
        <v>25390.4365395481</v>
      </c>
      <c r="E384" s="68">
        <v>5.9753145313793804E-3</v>
      </c>
      <c r="F384" s="99">
        <v>13</v>
      </c>
      <c r="H384" s="94" t="s">
        <v>344</v>
      </c>
      <c r="I384" s="63">
        <v>1.6485051624257299E-2</v>
      </c>
      <c r="J384" s="97">
        <v>11865.527432332599</v>
      </c>
      <c r="K384" s="68">
        <v>2.3142350801432102E-3</v>
      </c>
      <c r="L384" s="99">
        <v>3</v>
      </c>
      <c r="N384" s="94" t="s">
        <v>1892</v>
      </c>
      <c r="O384" s="63">
        <v>2.3421248351115798E-2</v>
      </c>
      <c r="P384" s="97">
        <v>34013.1306804208</v>
      </c>
      <c r="Q384" s="68">
        <v>8.5730097070995399E-3</v>
      </c>
      <c r="R384" s="99">
        <v>9</v>
      </c>
    </row>
    <row r="385" spans="2:18" x14ac:dyDescent="0.25">
      <c r="B385" s="94" t="s">
        <v>1564</v>
      </c>
      <c r="C385" s="63">
        <v>1.6440813611498101E-2</v>
      </c>
      <c r="D385" s="97">
        <v>111739.19488350301</v>
      </c>
      <c r="E385" s="68">
        <v>4.6673570826412797E-2</v>
      </c>
      <c r="F385" s="99">
        <v>28</v>
      </c>
      <c r="H385" s="94" t="s">
        <v>1207</v>
      </c>
      <c r="I385" s="63">
        <v>1.6500166437424801E-2</v>
      </c>
      <c r="J385" s="97">
        <v>24855.432566929001</v>
      </c>
      <c r="K385" s="68">
        <v>8.3437000252671294E-3</v>
      </c>
      <c r="L385" s="99">
        <v>17</v>
      </c>
      <c r="N385" s="94" t="s">
        <v>1916</v>
      </c>
      <c r="O385" s="63">
        <v>2.3537876309705899E-2</v>
      </c>
      <c r="P385" s="97">
        <v>1936.12455837789</v>
      </c>
      <c r="Q385" s="68">
        <v>3.38892314505906E-4</v>
      </c>
      <c r="R385" s="99">
        <v>2</v>
      </c>
    </row>
    <row r="386" spans="2:18" x14ac:dyDescent="0.25">
      <c r="B386" s="94" t="s">
        <v>344</v>
      </c>
      <c r="C386" s="63">
        <v>1.6485051624257299E-2</v>
      </c>
      <c r="D386" s="97">
        <v>11865.527432332599</v>
      </c>
      <c r="E386" s="68">
        <v>2.3142350801432102E-3</v>
      </c>
      <c r="F386" s="99">
        <v>3</v>
      </c>
      <c r="H386" s="94" t="s">
        <v>235</v>
      </c>
      <c r="I386" s="63">
        <v>1.6587333578470202E-2</v>
      </c>
      <c r="J386" s="97">
        <v>90896.206624378305</v>
      </c>
      <c r="K386" s="68">
        <v>3.8633182136579201E-2</v>
      </c>
      <c r="L386" s="99">
        <v>42</v>
      </c>
      <c r="N386" s="94" t="s">
        <v>2365</v>
      </c>
      <c r="O386" s="63">
        <v>2.3542939040697E-2</v>
      </c>
      <c r="P386" s="97">
        <v>13592.127317014299</v>
      </c>
      <c r="Q386" s="68">
        <v>4.7120157140984496E-3</v>
      </c>
      <c r="R386" s="99">
        <v>7</v>
      </c>
    </row>
    <row r="387" spans="2:18" x14ac:dyDescent="0.25">
      <c r="B387" s="94" t="s">
        <v>1207</v>
      </c>
      <c r="C387" s="63">
        <v>1.6500166437424801E-2</v>
      </c>
      <c r="D387" s="97">
        <v>24855.432566929001</v>
      </c>
      <c r="E387" s="68">
        <v>8.3437000252671294E-3</v>
      </c>
      <c r="F387" s="99">
        <v>17</v>
      </c>
      <c r="H387" s="94" t="s">
        <v>2285</v>
      </c>
      <c r="I387" s="63">
        <v>1.66760173160511E-2</v>
      </c>
      <c r="J387" s="97">
        <v>12710.0773972719</v>
      </c>
      <c r="K387" s="68">
        <v>4.0393228485413402E-3</v>
      </c>
      <c r="L387" s="99">
        <v>11</v>
      </c>
      <c r="N387" s="94" t="s">
        <v>1933</v>
      </c>
      <c r="O387" s="63">
        <v>2.3564536182073801E-2</v>
      </c>
      <c r="P387" s="97">
        <v>21603.1355249382</v>
      </c>
      <c r="Q387" s="68">
        <v>6.5551454392127496E-3</v>
      </c>
      <c r="R387" s="99">
        <v>13</v>
      </c>
    </row>
    <row r="388" spans="2:18" x14ac:dyDescent="0.25">
      <c r="B388" s="94" t="s">
        <v>782</v>
      </c>
      <c r="C388" s="63">
        <v>1.6645144317410501E-2</v>
      </c>
      <c r="D388" s="97">
        <v>7232.2495715469604</v>
      </c>
      <c r="E388" s="68">
        <v>1.6271172758155401E-3</v>
      </c>
      <c r="F388" s="99">
        <v>5</v>
      </c>
      <c r="H388" s="94" t="s">
        <v>2249</v>
      </c>
      <c r="I388" s="63">
        <v>1.6766486164979499E-2</v>
      </c>
      <c r="J388" s="97">
        <v>58834.823555184797</v>
      </c>
      <c r="K388" s="68">
        <v>1.8297040335355501E-2</v>
      </c>
      <c r="L388" s="99">
        <v>18</v>
      </c>
      <c r="N388" s="94" t="s">
        <v>1803</v>
      </c>
      <c r="O388" s="63">
        <v>2.3656059631504502E-2</v>
      </c>
      <c r="P388" s="97">
        <v>47108.498224380797</v>
      </c>
      <c r="Q388" s="68">
        <v>1.9573447442352301E-2</v>
      </c>
      <c r="R388" s="99">
        <v>34</v>
      </c>
    </row>
    <row r="389" spans="2:18" x14ac:dyDescent="0.25">
      <c r="B389" s="94" t="s">
        <v>2285</v>
      </c>
      <c r="C389" s="63">
        <v>1.66760173160511E-2</v>
      </c>
      <c r="D389" s="97">
        <v>12710.0773972719</v>
      </c>
      <c r="E389" s="68">
        <v>4.0393228485413402E-3</v>
      </c>
      <c r="F389" s="99">
        <v>11</v>
      </c>
      <c r="H389" s="94" t="s">
        <v>2356</v>
      </c>
      <c r="I389" s="63">
        <v>1.67924351727139E-2</v>
      </c>
      <c r="J389" s="97">
        <v>68065.918562481005</v>
      </c>
      <c r="K389" s="68">
        <v>2.6929493525930201E-2</v>
      </c>
      <c r="L389" s="99">
        <v>24</v>
      </c>
      <c r="N389" s="94" t="s">
        <v>1371</v>
      </c>
      <c r="O389" s="63">
        <v>2.37713280227605E-2</v>
      </c>
      <c r="P389" s="97">
        <v>1714.5846422689499</v>
      </c>
      <c r="Q389" s="68">
        <v>3.6106423629814302E-4</v>
      </c>
      <c r="R389" s="99">
        <v>3</v>
      </c>
    </row>
    <row r="390" spans="2:18" x14ac:dyDescent="0.25">
      <c r="B390" s="94" t="s">
        <v>1990</v>
      </c>
      <c r="C390" s="63">
        <v>1.67195020752758E-2</v>
      </c>
      <c r="D390" s="97">
        <v>15491.5461333233</v>
      </c>
      <c r="E390" s="68">
        <v>3.1449934651224102E-3</v>
      </c>
      <c r="F390" s="99">
        <v>6</v>
      </c>
      <c r="H390" s="94" t="s">
        <v>1345</v>
      </c>
      <c r="I390" s="63">
        <v>1.6798237298337099E-2</v>
      </c>
      <c r="J390" s="97">
        <v>102558.9679708</v>
      </c>
      <c r="K390" s="68">
        <v>5.1021393784856303E-2</v>
      </c>
      <c r="L390" s="99">
        <v>44</v>
      </c>
      <c r="N390" s="94" t="s">
        <v>2337</v>
      </c>
      <c r="O390" s="63">
        <v>2.37989936063169E-2</v>
      </c>
      <c r="P390" s="97">
        <v>3548.9553808276601</v>
      </c>
      <c r="Q390" s="68">
        <v>6.0178632015122496E-4</v>
      </c>
      <c r="R390" s="99">
        <v>2</v>
      </c>
    </row>
    <row r="391" spans="2:18" x14ac:dyDescent="0.25">
      <c r="B391" s="94" t="s">
        <v>321</v>
      </c>
      <c r="C391" s="63">
        <v>1.6752311839434701E-2</v>
      </c>
      <c r="D391" s="97">
        <v>134153.12032746899</v>
      </c>
      <c r="E391" s="68">
        <v>7.8164721464079601E-2</v>
      </c>
      <c r="F391" s="99">
        <v>85</v>
      </c>
      <c r="H391" s="94" t="s">
        <v>656</v>
      </c>
      <c r="I391" s="63">
        <v>1.68175913913228E-2</v>
      </c>
      <c r="J391" s="97">
        <v>26641.2728160839</v>
      </c>
      <c r="K391" s="68">
        <v>8.3767810916299101E-3</v>
      </c>
      <c r="L391" s="99">
        <v>8</v>
      </c>
      <c r="N391" s="94" t="s">
        <v>1600</v>
      </c>
      <c r="O391" s="63">
        <v>2.3808907735741101E-2</v>
      </c>
      <c r="P391" s="97">
        <v>26444.038129582099</v>
      </c>
      <c r="Q391" s="68">
        <v>7.9006605797323302E-3</v>
      </c>
      <c r="R391" s="99">
        <v>16</v>
      </c>
    </row>
    <row r="392" spans="2:18" x14ac:dyDescent="0.25">
      <c r="B392" s="94" t="s">
        <v>2249</v>
      </c>
      <c r="C392" s="63">
        <v>1.6766486164979499E-2</v>
      </c>
      <c r="D392" s="97">
        <v>58834.823555184797</v>
      </c>
      <c r="E392" s="68">
        <v>1.8297040335355501E-2</v>
      </c>
      <c r="F392" s="99">
        <v>18</v>
      </c>
      <c r="H392" s="94" t="s">
        <v>1632</v>
      </c>
      <c r="I392" s="63">
        <v>1.6857630066142801E-2</v>
      </c>
      <c r="J392" s="97">
        <v>23160.074604965801</v>
      </c>
      <c r="K392" s="68">
        <v>9.3109198213956502E-3</v>
      </c>
      <c r="L392" s="99">
        <v>22</v>
      </c>
      <c r="N392" s="94" t="s">
        <v>1021</v>
      </c>
      <c r="O392" s="63">
        <v>2.3929646349776301E-2</v>
      </c>
      <c r="P392" s="97">
        <v>23179.534004327001</v>
      </c>
      <c r="Q392" s="68">
        <v>6.1915524791882502E-3</v>
      </c>
      <c r="R392" s="99">
        <v>9</v>
      </c>
    </row>
    <row r="393" spans="2:18" x14ac:dyDescent="0.25">
      <c r="B393" s="94" t="s">
        <v>2356</v>
      </c>
      <c r="C393" s="63">
        <v>1.67924351727139E-2</v>
      </c>
      <c r="D393" s="97">
        <v>68065.918562481005</v>
      </c>
      <c r="E393" s="68">
        <v>2.6929493525930201E-2</v>
      </c>
      <c r="F393" s="99">
        <v>24</v>
      </c>
      <c r="H393" s="94" t="s">
        <v>413</v>
      </c>
      <c r="I393" s="63">
        <v>1.68672758223769E-2</v>
      </c>
      <c r="J393" s="97">
        <v>36852.5168339296</v>
      </c>
      <c r="K393" s="68">
        <v>1.4152492216141101E-2</v>
      </c>
      <c r="L393" s="99">
        <v>26</v>
      </c>
      <c r="N393" s="94" t="s">
        <v>1784</v>
      </c>
      <c r="O393" s="63">
        <v>2.4019803913865101E-2</v>
      </c>
      <c r="P393" s="97">
        <v>17792.131491169501</v>
      </c>
      <c r="Q393" s="68">
        <v>3.6417234311835701E-3</v>
      </c>
      <c r="R393" s="99">
        <v>6</v>
      </c>
    </row>
    <row r="394" spans="2:18" x14ac:dyDescent="0.25">
      <c r="B394" s="94" t="s">
        <v>1345</v>
      </c>
      <c r="C394" s="63">
        <v>1.6798237298337099E-2</v>
      </c>
      <c r="D394" s="97">
        <v>102558.9679708</v>
      </c>
      <c r="E394" s="68">
        <v>5.1021393784856303E-2</v>
      </c>
      <c r="F394" s="99">
        <v>44</v>
      </c>
      <c r="H394" s="94" t="s">
        <v>1265</v>
      </c>
      <c r="I394" s="63">
        <v>1.6958169985932001E-2</v>
      </c>
      <c r="J394" s="97">
        <v>39255.313990254799</v>
      </c>
      <c r="K394" s="68">
        <v>1.21299457675959E-2</v>
      </c>
      <c r="L394" s="99">
        <v>17</v>
      </c>
      <c r="N394" s="94" t="s">
        <v>1151</v>
      </c>
      <c r="O394" s="63">
        <v>2.4178750195582299E-2</v>
      </c>
      <c r="P394" s="97">
        <v>1924.7591881242199</v>
      </c>
      <c r="Q394" s="68">
        <v>3.74172778169814E-4</v>
      </c>
      <c r="R394" s="99">
        <v>2</v>
      </c>
    </row>
    <row r="395" spans="2:18" x14ac:dyDescent="0.25">
      <c r="B395" s="94" t="s">
        <v>656</v>
      </c>
      <c r="C395" s="63">
        <v>1.68175913913228E-2</v>
      </c>
      <c r="D395" s="97">
        <v>26641.2728160839</v>
      </c>
      <c r="E395" s="68">
        <v>8.3767810916299101E-3</v>
      </c>
      <c r="F395" s="99">
        <v>8</v>
      </c>
      <c r="H395" s="94" t="s">
        <v>1097</v>
      </c>
      <c r="I395" s="63">
        <v>1.7008020881694001E-2</v>
      </c>
      <c r="J395" s="97">
        <v>7360.4872055399201</v>
      </c>
      <c r="K395" s="68">
        <v>1.36809055765058E-3</v>
      </c>
      <c r="L395" s="99">
        <v>3</v>
      </c>
      <c r="N395" s="94" t="s">
        <v>1080</v>
      </c>
      <c r="O395" s="63">
        <v>2.42180099364981E-2</v>
      </c>
      <c r="P395" s="97">
        <v>23508.7699213452</v>
      </c>
      <c r="Q395" s="68">
        <v>6.7108994103492001E-3</v>
      </c>
      <c r="R395" s="99">
        <v>5</v>
      </c>
    </row>
    <row r="396" spans="2:18" x14ac:dyDescent="0.25">
      <c r="B396" s="94" t="s">
        <v>1632</v>
      </c>
      <c r="C396" s="63">
        <v>1.6857630066142801E-2</v>
      </c>
      <c r="D396" s="97">
        <v>23160.074604965801</v>
      </c>
      <c r="E396" s="68">
        <v>9.3109198213956502E-3</v>
      </c>
      <c r="F396" s="99">
        <v>22</v>
      </c>
      <c r="H396" s="94" t="s">
        <v>2243</v>
      </c>
      <c r="I396" s="63">
        <v>1.7009507754979499E-2</v>
      </c>
      <c r="J396" s="97">
        <v>18683.7128200363</v>
      </c>
      <c r="K396" s="68">
        <v>2.8240521754308002E-3</v>
      </c>
      <c r="L396" s="99">
        <v>4</v>
      </c>
      <c r="N396" s="94" t="s">
        <v>2230</v>
      </c>
      <c r="O396" s="63">
        <v>2.43408546727985E-2</v>
      </c>
      <c r="P396" s="97">
        <v>12051.828563561799</v>
      </c>
      <c r="Q396" s="68">
        <v>2.1644256346673302E-3</v>
      </c>
      <c r="R396" s="99">
        <v>2</v>
      </c>
    </row>
    <row r="397" spans="2:18" x14ac:dyDescent="0.25">
      <c r="B397" s="94" t="s">
        <v>413</v>
      </c>
      <c r="C397" s="63">
        <v>1.68672758223769E-2</v>
      </c>
      <c r="D397" s="97">
        <v>36852.5168339296</v>
      </c>
      <c r="E397" s="68">
        <v>1.4152492216141101E-2</v>
      </c>
      <c r="F397" s="99">
        <v>26</v>
      </c>
      <c r="H397" s="94" t="s">
        <v>1516</v>
      </c>
      <c r="I397" s="63">
        <v>1.70643702065334E-2</v>
      </c>
      <c r="J397" s="97">
        <v>63032.878177179802</v>
      </c>
      <c r="K397" s="68">
        <v>2.43003695814718E-2</v>
      </c>
      <c r="L397" s="99">
        <v>15</v>
      </c>
      <c r="N397" s="94" t="s">
        <v>363</v>
      </c>
      <c r="O397" s="63">
        <v>2.44497356612184E-2</v>
      </c>
      <c r="P397" s="97">
        <v>46121.773743407299</v>
      </c>
      <c r="Q397" s="68">
        <v>1.6633937225929801E-2</v>
      </c>
      <c r="R397" s="99">
        <v>7</v>
      </c>
    </row>
    <row r="398" spans="2:18" x14ac:dyDescent="0.25">
      <c r="B398" s="94" t="s">
        <v>1097</v>
      </c>
      <c r="C398" s="63">
        <v>1.7008020881694001E-2</v>
      </c>
      <c r="D398" s="97">
        <v>7360.4872055399201</v>
      </c>
      <c r="E398" s="68">
        <v>1.36809055765058E-3</v>
      </c>
      <c r="F398" s="99">
        <v>3</v>
      </c>
      <c r="H398" s="94" t="s">
        <v>427</v>
      </c>
      <c r="I398" s="63">
        <v>1.7083983946200601E-2</v>
      </c>
      <c r="J398" s="97">
        <v>39558.256687262401</v>
      </c>
      <c r="K398" s="68">
        <v>1.1397025542126901E-2</v>
      </c>
      <c r="L398" s="99">
        <v>11</v>
      </c>
      <c r="N398" s="94" t="s">
        <v>1857</v>
      </c>
      <c r="O398" s="63">
        <v>2.4526714245795899E-2</v>
      </c>
      <c r="P398" s="97">
        <v>23407.4128955249</v>
      </c>
      <c r="Q398" s="68">
        <v>9.7602274201295906E-3</v>
      </c>
      <c r="R398" s="99">
        <v>23</v>
      </c>
    </row>
    <row r="399" spans="2:18" x14ac:dyDescent="0.25">
      <c r="B399" s="94" t="s">
        <v>2243</v>
      </c>
      <c r="C399" s="63">
        <v>1.7009507754979499E-2</v>
      </c>
      <c r="D399" s="97">
        <v>18683.7128200363</v>
      </c>
      <c r="E399" s="68">
        <v>2.8240521754308002E-3</v>
      </c>
      <c r="F399" s="99">
        <v>4</v>
      </c>
      <c r="H399" s="94" t="s">
        <v>228</v>
      </c>
      <c r="I399" s="63">
        <v>1.7302625928903199E-2</v>
      </c>
      <c r="J399" s="97">
        <v>3788.73164100453</v>
      </c>
      <c r="K399" s="68">
        <v>9.3467040762664399E-4</v>
      </c>
      <c r="L399" s="99">
        <v>5</v>
      </c>
      <c r="N399" s="94" t="s">
        <v>1502</v>
      </c>
      <c r="O399" s="63">
        <v>2.4542219763921898E-2</v>
      </c>
      <c r="P399" s="97">
        <v>2344.11999808669</v>
      </c>
      <c r="Q399" s="68">
        <v>5.5600476228041199E-4</v>
      </c>
      <c r="R399" s="99">
        <v>3</v>
      </c>
    </row>
    <row r="400" spans="2:18" x14ac:dyDescent="0.25">
      <c r="B400" s="94" t="s">
        <v>1516</v>
      </c>
      <c r="C400" s="63">
        <v>1.70643702065334E-2</v>
      </c>
      <c r="D400" s="97">
        <v>63032.878177179802</v>
      </c>
      <c r="E400" s="68">
        <v>2.43003695814718E-2</v>
      </c>
      <c r="F400" s="99">
        <v>15</v>
      </c>
      <c r="H400" s="94" t="s">
        <v>2136</v>
      </c>
      <c r="I400" s="63">
        <v>1.7341061756504399E-2</v>
      </c>
      <c r="J400" s="97">
        <v>32159.805218273599</v>
      </c>
      <c r="K400" s="68">
        <v>1.15888145538364E-2</v>
      </c>
      <c r="L400" s="99">
        <v>25</v>
      </c>
      <c r="N400" s="94" t="s">
        <v>1762</v>
      </c>
      <c r="O400" s="63">
        <v>2.4548517052336599E-2</v>
      </c>
      <c r="P400" s="97">
        <v>3326.70711777615</v>
      </c>
      <c r="Q400" s="68">
        <v>1.1058701810457E-3</v>
      </c>
      <c r="R400" s="99">
        <v>4</v>
      </c>
    </row>
    <row r="401" spans="2:18" x14ac:dyDescent="0.25">
      <c r="B401" s="94" t="s">
        <v>427</v>
      </c>
      <c r="C401" s="63">
        <v>1.7083983946200601E-2</v>
      </c>
      <c r="D401" s="97">
        <v>39558.256687262401</v>
      </c>
      <c r="E401" s="68">
        <v>1.1397025542126901E-2</v>
      </c>
      <c r="F401" s="99">
        <v>11</v>
      </c>
      <c r="H401" s="94" t="s">
        <v>234</v>
      </c>
      <c r="I401" s="63">
        <v>1.7353658963300302E-2</v>
      </c>
      <c r="J401" s="97">
        <v>27882.024570275</v>
      </c>
      <c r="K401" s="68">
        <v>6.8925296643081299E-3</v>
      </c>
      <c r="L401" s="99">
        <v>10</v>
      </c>
      <c r="N401" s="94" t="s">
        <v>1375</v>
      </c>
      <c r="O401" s="63">
        <v>2.45745119333276E-2</v>
      </c>
      <c r="P401" s="97">
        <v>2539.75173550097</v>
      </c>
      <c r="Q401" s="68">
        <v>6.77876460599771E-4</v>
      </c>
      <c r="R401" s="99">
        <v>4</v>
      </c>
    </row>
    <row r="402" spans="2:18" x14ac:dyDescent="0.25">
      <c r="B402" s="94" t="s">
        <v>1265</v>
      </c>
      <c r="C402" s="63">
        <v>1.7280212747976899E-2</v>
      </c>
      <c r="D402" s="97">
        <v>39290.3396888649</v>
      </c>
      <c r="E402" s="68">
        <v>1.2264383356626401E-2</v>
      </c>
      <c r="F402" s="99">
        <v>18</v>
      </c>
      <c r="H402" s="94" t="s">
        <v>1212</v>
      </c>
      <c r="I402" s="63">
        <v>1.7421223037915198E-2</v>
      </c>
      <c r="J402" s="97">
        <v>51179.784044206601</v>
      </c>
      <c r="K402" s="68">
        <v>1.92210847644247E-2</v>
      </c>
      <c r="L402" s="99">
        <v>21</v>
      </c>
      <c r="N402" s="94" t="s">
        <v>1460</v>
      </c>
      <c r="O402" s="63">
        <v>2.4730335791078199E-2</v>
      </c>
      <c r="P402" s="97">
        <v>15564.0194031027</v>
      </c>
      <c r="Q402" s="68">
        <v>3.38255514972103E-3</v>
      </c>
      <c r="R402" s="99">
        <v>5</v>
      </c>
    </row>
    <row r="403" spans="2:18" x14ac:dyDescent="0.25">
      <c r="B403" s="94" t="s">
        <v>2136</v>
      </c>
      <c r="C403" s="63">
        <v>1.7341061756504399E-2</v>
      </c>
      <c r="D403" s="97">
        <v>32159.805218273599</v>
      </c>
      <c r="E403" s="68">
        <v>1.15888145538364E-2</v>
      </c>
      <c r="F403" s="99">
        <v>25</v>
      </c>
      <c r="H403" s="94" t="s">
        <v>432</v>
      </c>
      <c r="I403" s="63">
        <v>1.7448930651910201E-2</v>
      </c>
      <c r="J403" s="97">
        <v>11709.2255730284</v>
      </c>
      <c r="K403" s="68">
        <v>2.6456533428150901E-3</v>
      </c>
      <c r="L403" s="99">
        <v>6</v>
      </c>
      <c r="N403" s="94" t="s">
        <v>722</v>
      </c>
      <c r="O403" s="63">
        <v>2.4735887611328802E-2</v>
      </c>
      <c r="P403" s="97">
        <v>10302.1152247028</v>
      </c>
      <c r="Q403" s="68">
        <v>2.8458920033621101E-3</v>
      </c>
      <c r="R403" s="99">
        <v>5</v>
      </c>
    </row>
    <row r="404" spans="2:18" x14ac:dyDescent="0.25">
      <c r="B404" s="94" t="s">
        <v>1212</v>
      </c>
      <c r="C404" s="63">
        <v>1.7421223037915198E-2</v>
      </c>
      <c r="D404" s="97">
        <v>51179.784044206601</v>
      </c>
      <c r="E404" s="68">
        <v>1.92210847644247E-2</v>
      </c>
      <c r="F404" s="99">
        <v>21</v>
      </c>
      <c r="H404" s="94" t="s">
        <v>1695</v>
      </c>
      <c r="I404" s="63">
        <v>1.7697957333844602E-2</v>
      </c>
      <c r="J404" s="97">
        <v>48885.397573447801</v>
      </c>
      <c r="K404" s="68">
        <v>1.8862233150472502E-2</v>
      </c>
      <c r="L404" s="99">
        <v>39</v>
      </c>
      <c r="N404" s="94" t="s">
        <v>2410</v>
      </c>
      <c r="O404" s="63">
        <v>2.4784937565538401E-2</v>
      </c>
      <c r="P404" s="97">
        <v>34617.546371879798</v>
      </c>
      <c r="Q404" s="68">
        <v>7.2082044081949303E-3</v>
      </c>
      <c r="R404" s="99">
        <v>2</v>
      </c>
    </row>
    <row r="405" spans="2:18" x14ac:dyDescent="0.25">
      <c r="B405" s="94" t="s">
        <v>432</v>
      </c>
      <c r="C405" s="63">
        <v>1.7448930651910201E-2</v>
      </c>
      <c r="D405" s="97">
        <v>11709.2255730284</v>
      </c>
      <c r="E405" s="68">
        <v>2.6456533428150901E-3</v>
      </c>
      <c r="F405" s="99">
        <v>6</v>
      </c>
      <c r="H405" s="94" t="s">
        <v>1143</v>
      </c>
      <c r="I405" s="63">
        <v>1.77389548919024E-2</v>
      </c>
      <c r="J405" s="97">
        <v>35840.479900072598</v>
      </c>
      <c r="K405" s="68">
        <v>6.9524428779074599E-3</v>
      </c>
      <c r="L405" s="99">
        <v>5</v>
      </c>
      <c r="N405" s="94" t="s">
        <v>1656</v>
      </c>
      <c r="O405" s="63">
        <v>2.50839893488214E-2</v>
      </c>
      <c r="P405" s="97">
        <v>62044.337007102498</v>
      </c>
      <c r="Q405" s="68">
        <v>1.7980585183804E-2</v>
      </c>
      <c r="R405" s="99">
        <v>20</v>
      </c>
    </row>
    <row r="406" spans="2:18" x14ac:dyDescent="0.25">
      <c r="B406" s="94" t="s">
        <v>2123</v>
      </c>
      <c r="C406" s="63">
        <v>1.7519965520092998E-2</v>
      </c>
      <c r="D406" s="97">
        <v>2908.64997172836</v>
      </c>
      <c r="E406" s="68">
        <v>5.0237813886610703E-4</v>
      </c>
      <c r="F406" s="99">
        <v>3</v>
      </c>
      <c r="H406" s="94" t="s">
        <v>826</v>
      </c>
      <c r="I406" s="63">
        <v>1.7748632098956298E-2</v>
      </c>
      <c r="J406" s="97">
        <v>34153.131610979697</v>
      </c>
      <c r="K406" s="68">
        <v>1.0403394193478299E-2</v>
      </c>
      <c r="L406" s="99">
        <v>10</v>
      </c>
      <c r="N406" s="94" t="s">
        <v>1058</v>
      </c>
      <c r="O406" s="63">
        <v>2.50911181968555E-2</v>
      </c>
      <c r="P406" s="97">
        <v>1407.84172923901</v>
      </c>
      <c r="Q406" s="68">
        <v>3.95740855047582E-4</v>
      </c>
      <c r="R406" s="99">
        <v>5</v>
      </c>
    </row>
    <row r="407" spans="2:18" x14ac:dyDescent="0.25">
      <c r="B407" s="94" t="s">
        <v>2336</v>
      </c>
      <c r="C407" s="63">
        <v>1.7679303816903202E-2</v>
      </c>
      <c r="D407" s="97">
        <v>9419.9906246150204</v>
      </c>
      <c r="E407" s="68">
        <v>2.3056581631350401E-3</v>
      </c>
      <c r="F407" s="99">
        <v>7</v>
      </c>
      <c r="H407" s="94" t="s">
        <v>1422</v>
      </c>
      <c r="I407" s="63">
        <v>1.7756923919332299E-2</v>
      </c>
      <c r="J407" s="97">
        <v>53324.291831642098</v>
      </c>
      <c r="K407" s="68">
        <v>1.7923484610544299E-2</v>
      </c>
      <c r="L407" s="99">
        <v>9</v>
      </c>
      <c r="N407" s="94" t="s">
        <v>1117</v>
      </c>
      <c r="O407" s="63">
        <v>2.5129678243187702E-2</v>
      </c>
      <c r="P407" s="97">
        <v>1530.47046559196</v>
      </c>
      <c r="Q407" s="68">
        <v>3.8557959235125202E-4</v>
      </c>
      <c r="R407" s="99">
        <v>3</v>
      </c>
    </row>
    <row r="408" spans="2:18" x14ac:dyDescent="0.25">
      <c r="B408" s="94" t="s">
        <v>1143</v>
      </c>
      <c r="C408" s="63">
        <v>1.77389548919024E-2</v>
      </c>
      <c r="D408" s="97">
        <v>35840.479900072598</v>
      </c>
      <c r="E408" s="68">
        <v>6.9524428779074599E-3</v>
      </c>
      <c r="F408" s="99">
        <v>5</v>
      </c>
      <c r="H408" s="94" t="s">
        <v>2385</v>
      </c>
      <c r="I408" s="63">
        <v>1.77874747355404E-2</v>
      </c>
      <c r="J408" s="97">
        <v>40975.232932709601</v>
      </c>
      <c r="K408" s="68">
        <v>1.11576302831678E-2</v>
      </c>
      <c r="L408" s="99">
        <v>5</v>
      </c>
      <c r="N408" s="94" t="s">
        <v>350</v>
      </c>
      <c r="O408" s="63">
        <v>2.51714179182396E-2</v>
      </c>
      <c r="P408" s="97">
        <v>18894.1712376225</v>
      </c>
      <c r="Q408" s="68">
        <v>3.6868917593813801E-3</v>
      </c>
      <c r="R408" s="99">
        <v>4</v>
      </c>
    </row>
    <row r="409" spans="2:18" x14ac:dyDescent="0.25">
      <c r="B409" s="94" t="s">
        <v>826</v>
      </c>
      <c r="C409" s="63">
        <v>1.7748632098956298E-2</v>
      </c>
      <c r="D409" s="97">
        <v>34153.131610979697</v>
      </c>
      <c r="E409" s="68">
        <v>1.0403394193478299E-2</v>
      </c>
      <c r="F409" s="99">
        <v>10</v>
      </c>
      <c r="H409" s="94" t="s">
        <v>386</v>
      </c>
      <c r="I409" s="63">
        <v>1.79064444485981E-2</v>
      </c>
      <c r="J409" s="97">
        <v>60268.231942708298</v>
      </c>
      <c r="K409" s="68">
        <v>2.6551971636132099E-2</v>
      </c>
      <c r="L409" s="99">
        <v>53</v>
      </c>
      <c r="N409" s="94" t="s">
        <v>2214</v>
      </c>
      <c r="O409" s="63">
        <v>2.5195491560899501E-2</v>
      </c>
      <c r="P409" s="97">
        <v>1795.0755962527601</v>
      </c>
      <c r="Q409" s="68">
        <v>3.9729172323794401E-4</v>
      </c>
      <c r="R409" s="99">
        <v>3</v>
      </c>
    </row>
    <row r="410" spans="2:18" x14ac:dyDescent="0.25">
      <c r="B410" s="94" t="s">
        <v>1422</v>
      </c>
      <c r="C410" s="63">
        <v>1.7756923919332299E-2</v>
      </c>
      <c r="D410" s="97">
        <v>53324.291831642098</v>
      </c>
      <c r="E410" s="68">
        <v>1.7923484610544299E-2</v>
      </c>
      <c r="F410" s="99">
        <v>9</v>
      </c>
      <c r="H410" s="94" t="s">
        <v>2252</v>
      </c>
      <c r="I410" s="63">
        <v>1.79344225205301E-2</v>
      </c>
      <c r="J410" s="97">
        <v>15589.8679147114</v>
      </c>
      <c r="K410" s="68">
        <v>3.1370039089200601E-3</v>
      </c>
      <c r="L410" s="99">
        <v>4</v>
      </c>
      <c r="N410" s="94" t="s">
        <v>284</v>
      </c>
      <c r="O410" s="63">
        <v>2.5225943709206E-2</v>
      </c>
      <c r="P410" s="97">
        <v>5635.8087293589897</v>
      </c>
      <c r="Q410" s="68">
        <v>1.0672864094552401E-3</v>
      </c>
      <c r="R410" s="99">
        <v>4</v>
      </c>
    </row>
    <row r="411" spans="2:18" x14ac:dyDescent="0.25">
      <c r="B411" s="94" t="s">
        <v>2385</v>
      </c>
      <c r="C411" s="63">
        <v>1.77874747355404E-2</v>
      </c>
      <c r="D411" s="97">
        <v>40975.232932709601</v>
      </c>
      <c r="E411" s="68">
        <v>1.11576302831678E-2</v>
      </c>
      <c r="F411" s="99">
        <v>5</v>
      </c>
      <c r="H411" s="94" t="s">
        <v>1393</v>
      </c>
      <c r="I411" s="63">
        <v>1.7968913993181599E-2</v>
      </c>
      <c r="J411" s="97">
        <v>50744.777149044101</v>
      </c>
      <c r="K411" s="68">
        <v>1.82354496838978E-2</v>
      </c>
      <c r="L411" s="99">
        <v>17</v>
      </c>
      <c r="N411" s="94" t="s">
        <v>614</v>
      </c>
      <c r="O411" s="63">
        <v>2.5245606826753499E-2</v>
      </c>
      <c r="P411" s="97">
        <v>12404.3247795271</v>
      </c>
      <c r="Q411" s="68">
        <v>3.4753864842918501E-3</v>
      </c>
      <c r="R411" s="99">
        <v>6</v>
      </c>
    </row>
    <row r="412" spans="2:18" x14ac:dyDescent="0.25">
      <c r="B412" s="94" t="s">
        <v>386</v>
      </c>
      <c r="C412" s="63">
        <v>1.7916085665895799E-2</v>
      </c>
      <c r="D412" s="97">
        <v>60304.446894118199</v>
      </c>
      <c r="E412" s="68">
        <v>2.6588719956133801E-2</v>
      </c>
      <c r="F412" s="99">
        <v>54</v>
      </c>
      <c r="H412" s="94" t="s">
        <v>1899</v>
      </c>
      <c r="I412" s="63">
        <v>1.8005529339700701E-2</v>
      </c>
      <c r="J412" s="97">
        <v>26934.831280336199</v>
      </c>
      <c r="K412" s="68">
        <v>4.4905782659821203E-3</v>
      </c>
      <c r="L412" s="99">
        <v>2</v>
      </c>
      <c r="N412" s="94" t="s">
        <v>974</v>
      </c>
      <c r="O412" s="63">
        <v>2.5268509984076499E-2</v>
      </c>
      <c r="P412" s="97">
        <v>23714.826870627599</v>
      </c>
      <c r="Q412" s="68">
        <v>5.3051874843260899E-3</v>
      </c>
      <c r="R412" s="99">
        <v>2</v>
      </c>
    </row>
    <row r="413" spans="2:18" x14ac:dyDescent="0.25">
      <c r="B413" s="94" t="s">
        <v>235</v>
      </c>
      <c r="C413" s="63">
        <v>1.7918486159819599E-2</v>
      </c>
      <c r="D413" s="97">
        <v>92417.959143537693</v>
      </c>
      <c r="E413" s="68">
        <v>4.0967932690833903E-2</v>
      </c>
      <c r="F413" s="99">
        <v>49</v>
      </c>
      <c r="H413" s="94" t="s">
        <v>1102</v>
      </c>
      <c r="I413" s="63">
        <v>1.80066356597007E-2</v>
      </c>
      <c r="J413" s="97">
        <v>5216.7030125723204</v>
      </c>
      <c r="K413" s="68">
        <v>1.3644670339427599E-3</v>
      </c>
      <c r="L413" s="99">
        <v>5</v>
      </c>
      <c r="N413" s="94" t="s">
        <v>1953</v>
      </c>
      <c r="O413" s="63">
        <v>2.5526112569948699E-2</v>
      </c>
      <c r="P413" s="97">
        <v>46174.048571111904</v>
      </c>
      <c r="Q413" s="68">
        <v>1.4914825676351801E-2</v>
      </c>
      <c r="R413" s="99">
        <v>11</v>
      </c>
    </row>
    <row r="414" spans="2:18" x14ac:dyDescent="0.25">
      <c r="B414" s="94" t="s">
        <v>2252</v>
      </c>
      <c r="C414" s="63">
        <v>1.79344225205301E-2</v>
      </c>
      <c r="D414" s="97">
        <v>15589.8679147114</v>
      </c>
      <c r="E414" s="68">
        <v>3.1370039089200601E-3</v>
      </c>
      <c r="F414" s="99">
        <v>4</v>
      </c>
      <c r="H414" s="94" t="s">
        <v>2196</v>
      </c>
      <c r="I414" s="63">
        <v>1.80305478580539E-2</v>
      </c>
      <c r="J414" s="97">
        <v>3349.8084980961999</v>
      </c>
      <c r="K414" s="68">
        <v>5.2979273100779603E-4</v>
      </c>
      <c r="L414" s="99">
        <v>2</v>
      </c>
      <c r="N414" s="94" t="s">
        <v>1115</v>
      </c>
      <c r="O414" s="63">
        <v>2.5546106444720499E-2</v>
      </c>
      <c r="P414" s="97">
        <v>991.23028312528504</v>
      </c>
      <c r="Q414" s="68">
        <v>2.01255689349485E-4</v>
      </c>
      <c r="R414" s="99">
        <v>3</v>
      </c>
    </row>
    <row r="415" spans="2:18" x14ac:dyDescent="0.25">
      <c r="B415" s="94" t="s">
        <v>1393</v>
      </c>
      <c r="C415" s="63">
        <v>1.7968913993181599E-2</v>
      </c>
      <c r="D415" s="97">
        <v>50744.777149044101</v>
      </c>
      <c r="E415" s="68">
        <v>1.82354496838978E-2</v>
      </c>
      <c r="F415" s="99">
        <v>17</v>
      </c>
      <c r="H415" s="94" t="s">
        <v>1231</v>
      </c>
      <c r="I415" s="63">
        <v>1.8082581069646199E-2</v>
      </c>
      <c r="J415" s="97">
        <v>23354.402462459599</v>
      </c>
      <c r="K415" s="68">
        <v>5.8159756987180601E-3</v>
      </c>
      <c r="L415" s="99">
        <v>4</v>
      </c>
      <c r="N415" s="94" t="s">
        <v>2306</v>
      </c>
      <c r="O415" s="63">
        <v>2.5570783994319099E-2</v>
      </c>
      <c r="P415" s="97">
        <v>36073.7506329471</v>
      </c>
      <c r="Q415" s="68">
        <v>1.2637345271869899E-2</v>
      </c>
      <c r="R415" s="99">
        <v>9</v>
      </c>
    </row>
    <row r="416" spans="2:18" x14ac:dyDescent="0.25">
      <c r="B416" s="94" t="s">
        <v>1899</v>
      </c>
      <c r="C416" s="63">
        <v>1.8005529339700701E-2</v>
      </c>
      <c r="D416" s="97">
        <v>26934.831280336199</v>
      </c>
      <c r="E416" s="68">
        <v>4.4905782659821203E-3</v>
      </c>
      <c r="F416" s="99">
        <v>2</v>
      </c>
      <c r="H416" s="94" t="s">
        <v>1776</v>
      </c>
      <c r="I416" s="63">
        <v>1.8095523854859599E-2</v>
      </c>
      <c r="J416" s="97">
        <v>35312.299510135199</v>
      </c>
      <c r="K416" s="68">
        <v>8.0054612238541403E-3</v>
      </c>
      <c r="L416" s="99">
        <v>9</v>
      </c>
      <c r="N416" s="94" t="s">
        <v>1405</v>
      </c>
      <c r="O416" s="63">
        <v>2.55856379802872E-2</v>
      </c>
      <c r="P416" s="97">
        <v>17463.661111196099</v>
      </c>
      <c r="Q416" s="68">
        <v>4.4368485365749097E-3</v>
      </c>
      <c r="R416" s="99">
        <v>9</v>
      </c>
    </row>
    <row r="417" spans="2:18" x14ac:dyDescent="0.25">
      <c r="B417" s="94" t="s">
        <v>1102</v>
      </c>
      <c r="C417" s="63">
        <v>1.80066356597007E-2</v>
      </c>
      <c r="D417" s="97">
        <v>5216.7030125723204</v>
      </c>
      <c r="E417" s="68">
        <v>1.3644670339427599E-3</v>
      </c>
      <c r="F417" s="99">
        <v>5</v>
      </c>
      <c r="H417" s="94" t="s">
        <v>439</v>
      </c>
      <c r="I417" s="63">
        <v>1.8142901473863798E-2</v>
      </c>
      <c r="J417" s="97">
        <v>40545.318326604698</v>
      </c>
      <c r="K417" s="68">
        <v>1.0246639006012101E-2</v>
      </c>
      <c r="L417" s="99">
        <v>3</v>
      </c>
      <c r="N417" s="94" t="s">
        <v>1801</v>
      </c>
      <c r="O417" s="63">
        <v>2.56655648709113E-2</v>
      </c>
      <c r="P417" s="97">
        <v>40923.738429424098</v>
      </c>
      <c r="Q417" s="68">
        <v>1.5951329933101999E-2</v>
      </c>
      <c r="R417" s="99">
        <v>10</v>
      </c>
    </row>
    <row r="418" spans="2:18" x14ac:dyDescent="0.25">
      <c r="B418" s="94" t="s">
        <v>2196</v>
      </c>
      <c r="C418" s="63">
        <v>1.80305478580539E-2</v>
      </c>
      <c r="D418" s="97">
        <v>3349.8084980961999</v>
      </c>
      <c r="E418" s="68">
        <v>5.2979273100779603E-4</v>
      </c>
      <c r="F418" s="99">
        <v>2</v>
      </c>
      <c r="H418" s="94" t="s">
        <v>2227</v>
      </c>
      <c r="I418" s="63">
        <v>1.8204958352446302E-2</v>
      </c>
      <c r="J418" s="97">
        <v>1763.73481024534</v>
      </c>
      <c r="K418" s="68">
        <v>2.4054135774082599E-4</v>
      </c>
      <c r="L418" s="99">
        <v>2</v>
      </c>
      <c r="N418" s="94" t="s">
        <v>1800</v>
      </c>
      <c r="O418" s="63">
        <v>2.5730611734675699E-2</v>
      </c>
      <c r="P418" s="97">
        <v>19642.596802833501</v>
      </c>
      <c r="Q418" s="68">
        <v>7.1341993230597299E-3</v>
      </c>
      <c r="R418" s="99">
        <v>17</v>
      </c>
    </row>
    <row r="419" spans="2:18" x14ac:dyDescent="0.25">
      <c r="B419" s="94" t="s">
        <v>1231</v>
      </c>
      <c r="C419" s="63">
        <v>1.8082581069646199E-2</v>
      </c>
      <c r="D419" s="97">
        <v>23354.402462459599</v>
      </c>
      <c r="E419" s="68">
        <v>5.8159756987180601E-3</v>
      </c>
      <c r="F419" s="99">
        <v>4</v>
      </c>
      <c r="H419" s="94" t="s">
        <v>217</v>
      </c>
      <c r="I419" s="63">
        <v>1.83006252689034E-2</v>
      </c>
      <c r="J419" s="97">
        <v>56773.967091248101</v>
      </c>
      <c r="K419" s="68">
        <v>2.14090700154069E-2</v>
      </c>
      <c r="L419" s="99">
        <v>22</v>
      </c>
      <c r="N419" s="94" t="s">
        <v>288</v>
      </c>
      <c r="O419" s="63">
        <v>2.5787805406657201E-2</v>
      </c>
      <c r="P419" s="97">
        <v>5939.6942857100703</v>
      </c>
      <c r="Q419" s="68">
        <v>1.1428879196665001E-3</v>
      </c>
      <c r="R419" s="99">
        <v>2</v>
      </c>
    </row>
    <row r="420" spans="2:18" x14ac:dyDescent="0.25">
      <c r="B420" s="94" t="s">
        <v>1776</v>
      </c>
      <c r="C420" s="63">
        <v>1.8095523854859599E-2</v>
      </c>
      <c r="D420" s="97">
        <v>35312.299510135199</v>
      </c>
      <c r="E420" s="68">
        <v>8.0054612238541403E-3</v>
      </c>
      <c r="F420" s="99">
        <v>9</v>
      </c>
      <c r="H420" s="94" t="s">
        <v>2046</v>
      </c>
      <c r="I420" s="63">
        <v>1.83742566693736E-2</v>
      </c>
      <c r="J420" s="97">
        <v>48003.218451933099</v>
      </c>
      <c r="K420" s="68">
        <v>1.5251941068207899E-2</v>
      </c>
      <c r="L420" s="99">
        <v>18</v>
      </c>
      <c r="N420" s="94" t="s">
        <v>495</v>
      </c>
      <c r="O420" s="63">
        <v>2.5804513146775301E-2</v>
      </c>
      <c r="P420" s="97">
        <v>28008.186453329399</v>
      </c>
      <c r="Q420" s="68">
        <v>8.0699623478086395E-3</v>
      </c>
      <c r="R420" s="99">
        <v>10</v>
      </c>
    </row>
    <row r="421" spans="2:18" x14ac:dyDescent="0.25">
      <c r="B421" s="94" t="s">
        <v>860</v>
      </c>
      <c r="C421" s="63">
        <v>1.81370961877617E-2</v>
      </c>
      <c r="D421" s="97">
        <v>4762.5127555916797</v>
      </c>
      <c r="E421" s="68">
        <v>7.4774171535999E-4</v>
      </c>
      <c r="F421" s="99">
        <v>2</v>
      </c>
      <c r="H421" s="94" t="s">
        <v>493</v>
      </c>
      <c r="I421" s="63">
        <v>1.8432940172778401E-2</v>
      </c>
      <c r="J421" s="97">
        <v>47830.250687348002</v>
      </c>
      <c r="K421" s="68">
        <v>1.7602254151409601E-2</v>
      </c>
      <c r="L421" s="99">
        <v>21</v>
      </c>
      <c r="N421" s="94" t="s">
        <v>1499</v>
      </c>
      <c r="O421" s="63">
        <v>2.5829358532159698E-2</v>
      </c>
      <c r="P421" s="97">
        <v>18666.4508263811</v>
      </c>
      <c r="Q421" s="68">
        <v>6.3087057182162499E-3</v>
      </c>
      <c r="R421" s="99">
        <v>13</v>
      </c>
    </row>
    <row r="422" spans="2:18" x14ac:dyDescent="0.25">
      <c r="B422" s="94" t="s">
        <v>439</v>
      </c>
      <c r="C422" s="63">
        <v>1.8142901473863798E-2</v>
      </c>
      <c r="D422" s="97">
        <v>40545.318326604698</v>
      </c>
      <c r="E422" s="68">
        <v>1.0246639006012101E-2</v>
      </c>
      <c r="F422" s="99">
        <v>3</v>
      </c>
      <c r="H422" s="94" t="s">
        <v>987</v>
      </c>
      <c r="I422" s="63">
        <v>1.84597207609478E-2</v>
      </c>
      <c r="J422" s="97">
        <v>34932.0082086205</v>
      </c>
      <c r="K422" s="68">
        <v>1.3484473387627699E-2</v>
      </c>
      <c r="L422" s="99">
        <v>24</v>
      </c>
      <c r="N422" s="94" t="s">
        <v>2200</v>
      </c>
      <c r="O422" s="63">
        <v>2.5832668811358799E-2</v>
      </c>
      <c r="P422" s="97">
        <v>22684.701346110302</v>
      </c>
      <c r="Q422" s="68">
        <v>7.5517678014428401E-3</v>
      </c>
      <c r="R422" s="99">
        <v>9</v>
      </c>
    </row>
    <row r="423" spans="2:18" x14ac:dyDescent="0.25">
      <c r="B423" s="94" t="s">
        <v>2227</v>
      </c>
      <c r="C423" s="63">
        <v>1.8204958352446302E-2</v>
      </c>
      <c r="D423" s="97">
        <v>1763.73481024534</v>
      </c>
      <c r="E423" s="68">
        <v>2.4054135774082599E-4</v>
      </c>
      <c r="F423" s="99">
        <v>2</v>
      </c>
      <c r="H423" s="94" t="s">
        <v>1061</v>
      </c>
      <c r="I423" s="63">
        <v>1.8826316739995901E-2</v>
      </c>
      <c r="J423" s="97">
        <v>1053.51819698139</v>
      </c>
      <c r="K423" s="68">
        <v>2.24467391224769E-4</v>
      </c>
      <c r="L423" s="99">
        <v>3</v>
      </c>
      <c r="N423" s="94" t="s">
        <v>290</v>
      </c>
      <c r="O423" s="63">
        <v>2.5835717945364298E-2</v>
      </c>
      <c r="P423" s="97">
        <v>51267.670284012602</v>
      </c>
      <c r="Q423" s="68">
        <v>1.7801178775727299E-2</v>
      </c>
      <c r="R423" s="99">
        <v>19</v>
      </c>
    </row>
    <row r="424" spans="2:18" x14ac:dyDescent="0.25">
      <c r="B424" s="94" t="s">
        <v>2046</v>
      </c>
      <c r="C424" s="63">
        <v>1.83742566693736E-2</v>
      </c>
      <c r="D424" s="97">
        <v>48003.218451933099</v>
      </c>
      <c r="E424" s="68">
        <v>1.5251941068207899E-2</v>
      </c>
      <c r="F424" s="99">
        <v>18</v>
      </c>
      <c r="H424" s="94" t="s">
        <v>1500</v>
      </c>
      <c r="I424" s="63">
        <v>1.8890531708753499E-2</v>
      </c>
      <c r="J424" s="97">
        <v>31811.2758475263</v>
      </c>
      <c r="K424" s="68">
        <v>6.6475281819985696E-3</v>
      </c>
      <c r="L424" s="99">
        <v>8</v>
      </c>
      <c r="N424" s="94" t="s">
        <v>2424</v>
      </c>
      <c r="O424" s="63">
        <v>2.5881490511815201E-2</v>
      </c>
      <c r="P424" s="97">
        <v>3193.6354664691098</v>
      </c>
      <c r="Q424" s="68">
        <v>8.8980253028455095E-4</v>
      </c>
      <c r="R424" s="99">
        <v>4</v>
      </c>
    </row>
    <row r="425" spans="2:18" x14ac:dyDescent="0.25">
      <c r="B425" s="94" t="s">
        <v>493</v>
      </c>
      <c r="C425" s="63">
        <v>1.8432940172778401E-2</v>
      </c>
      <c r="D425" s="97">
        <v>47830.250687348002</v>
      </c>
      <c r="E425" s="68">
        <v>1.7602254151409601E-2</v>
      </c>
      <c r="F425" s="99">
        <v>21</v>
      </c>
      <c r="H425" s="94" t="s">
        <v>1945</v>
      </c>
      <c r="I425" s="63">
        <v>1.8897509623847699E-2</v>
      </c>
      <c r="J425" s="97">
        <v>27393.652631780202</v>
      </c>
      <c r="K425" s="68">
        <v>1.23664420990188E-2</v>
      </c>
      <c r="L425" s="99">
        <v>34</v>
      </c>
      <c r="N425" s="94" t="s">
        <v>1430</v>
      </c>
      <c r="O425" s="63">
        <v>2.5903250306794901E-2</v>
      </c>
      <c r="P425" s="97">
        <v>4119.6992390906098</v>
      </c>
      <c r="Q425" s="68">
        <v>9.1339862429633701E-4</v>
      </c>
      <c r="R425" s="99">
        <v>4</v>
      </c>
    </row>
    <row r="426" spans="2:18" x14ac:dyDescent="0.25">
      <c r="B426" s="94" t="s">
        <v>987</v>
      </c>
      <c r="C426" s="63">
        <v>1.84597207609478E-2</v>
      </c>
      <c r="D426" s="97">
        <v>34932.0082086205</v>
      </c>
      <c r="E426" s="68">
        <v>1.3484473387627699E-2</v>
      </c>
      <c r="F426" s="99">
        <v>24</v>
      </c>
      <c r="H426" s="94" t="s">
        <v>1791</v>
      </c>
      <c r="I426" s="63">
        <v>1.8914001398034699E-2</v>
      </c>
      <c r="J426" s="97">
        <v>14765.870801224401</v>
      </c>
      <c r="K426" s="68">
        <v>2.3964397758679998E-3</v>
      </c>
      <c r="L426" s="99">
        <v>3</v>
      </c>
      <c r="N426" s="94" t="s">
        <v>2367</v>
      </c>
      <c r="O426" s="63">
        <v>2.59113542413591E-2</v>
      </c>
      <c r="P426" s="97">
        <v>7359.1741779976701</v>
      </c>
      <c r="Q426" s="68">
        <v>1.2408739426027001E-3</v>
      </c>
      <c r="R426" s="99">
        <v>2</v>
      </c>
    </row>
    <row r="427" spans="2:18" x14ac:dyDescent="0.25">
      <c r="B427" s="94" t="s">
        <v>832</v>
      </c>
      <c r="C427" s="63">
        <v>1.85507284498494E-2</v>
      </c>
      <c r="D427" s="97">
        <v>39479.785958954701</v>
      </c>
      <c r="E427" s="68">
        <v>1.39840344284335E-2</v>
      </c>
      <c r="F427" s="99">
        <v>21</v>
      </c>
      <c r="H427" s="94" t="s">
        <v>705</v>
      </c>
      <c r="I427" s="63">
        <v>1.8939123401363299E-2</v>
      </c>
      <c r="J427" s="97">
        <v>18318.742089484898</v>
      </c>
      <c r="K427" s="68">
        <v>4.9355862871402799E-3</v>
      </c>
      <c r="L427" s="99">
        <v>13</v>
      </c>
      <c r="N427" s="94" t="s">
        <v>408</v>
      </c>
      <c r="O427" s="63">
        <v>2.6052334807443601E-2</v>
      </c>
      <c r="P427" s="97">
        <v>28499.308806203098</v>
      </c>
      <c r="Q427" s="68">
        <v>5.9625754217688502E-3</v>
      </c>
      <c r="R427" s="99">
        <v>4</v>
      </c>
    </row>
    <row r="428" spans="2:18" x14ac:dyDescent="0.25">
      <c r="B428" s="94" t="s">
        <v>1500</v>
      </c>
      <c r="C428" s="63">
        <v>1.8890531708753499E-2</v>
      </c>
      <c r="D428" s="97">
        <v>31811.2758475263</v>
      </c>
      <c r="E428" s="68">
        <v>6.6475281819985696E-3</v>
      </c>
      <c r="F428" s="99">
        <v>8</v>
      </c>
      <c r="H428" s="94" t="s">
        <v>661</v>
      </c>
      <c r="I428" s="63">
        <v>1.8988733455535301E-2</v>
      </c>
      <c r="J428" s="97">
        <v>6755.5430632243897</v>
      </c>
      <c r="K428" s="68">
        <v>1.0314369480608401E-3</v>
      </c>
      <c r="L428" s="99">
        <v>2</v>
      </c>
      <c r="N428" s="94" t="s">
        <v>433</v>
      </c>
      <c r="O428" s="63">
        <v>2.6159588422882501E-2</v>
      </c>
      <c r="P428" s="97">
        <v>10175.670891850999</v>
      </c>
      <c r="Q428" s="68">
        <v>1.91893355240381E-3</v>
      </c>
      <c r="R428" s="99">
        <v>2</v>
      </c>
    </row>
    <row r="429" spans="2:18" x14ac:dyDescent="0.25">
      <c r="B429" s="94" t="s">
        <v>1945</v>
      </c>
      <c r="C429" s="63">
        <v>1.8897509623847699E-2</v>
      </c>
      <c r="D429" s="97">
        <v>27393.652631780202</v>
      </c>
      <c r="E429" s="68">
        <v>1.23664420990188E-2</v>
      </c>
      <c r="F429" s="99">
        <v>34</v>
      </c>
      <c r="H429" s="94" t="s">
        <v>832</v>
      </c>
      <c r="I429" s="63">
        <v>1.9035055166289401E-2</v>
      </c>
      <c r="J429" s="97">
        <v>39033.205143154402</v>
      </c>
      <c r="K429" s="68">
        <v>1.37912450689307E-2</v>
      </c>
      <c r="L429" s="99">
        <v>20</v>
      </c>
      <c r="N429" s="94" t="s">
        <v>466</v>
      </c>
      <c r="O429" s="63">
        <v>2.6300016440474701E-2</v>
      </c>
      <c r="P429" s="97">
        <v>1450.6753683709601</v>
      </c>
      <c r="Q429" s="68">
        <v>2.20075081610769E-4</v>
      </c>
      <c r="R429" s="99">
        <v>2</v>
      </c>
    </row>
    <row r="430" spans="2:18" x14ac:dyDescent="0.25">
      <c r="B430" s="94" t="s">
        <v>1791</v>
      </c>
      <c r="C430" s="63">
        <v>1.8914001398034699E-2</v>
      </c>
      <c r="D430" s="97">
        <v>14765.870801224401</v>
      </c>
      <c r="E430" s="68">
        <v>2.3964397758679998E-3</v>
      </c>
      <c r="F430" s="99">
        <v>3</v>
      </c>
      <c r="H430" s="94" t="s">
        <v>1040</v>
      </c>
      <c r="I430" s="63">
        <v>1.9039392886795101E-2</v>
      </c>
      <c r="J430" s="97">
        <v>25210.045051929301</v>
      </c>
      <c r="K430" s="68">
        <v>7.7263768919653298E-3</v>
      </c>
      <c r="L430" s="99">
        <v>13</v>
      </c>
      <c r="N430" s="94" t="s">
        <v>1410</v>
      </c>
      <c r="O430" s="63">
        <v>2.66014393937819E-2</v>
      </c>
      <c r="P430" s="97">
        <v>2783.68451590533</v>
      </c>
      <c r="Q430" s="68">
        <v>1.0648867718376701E-3</v>
      </c>
      <c r="R430" s="99">
        <v>7</v>
      </c>
    </row>
    <row r="431" spans="2:18" x14ac:dyDescent="0.25">
      <c r="B431" s="94" t="s">
        <v>705</v>
      </c>
      <c r="C431" s="63">
        <v>1.8939123401363299E-2</v>
      </c>
      <c r="D431" s="97">
        <v>18318.742089484898</v>
      </c>
      <c r="E431" s="68">
        <v>4.9355862871402799E-3</v>
      </c>
      <c r="F431" s="99">
        <v>13</v>
      </c>
      <c r="H431" s="94" t="s">
        <v>1328</v>
      </c>
      <c r="I431" s="63">
        <v>1.9050873500293601E-2</v>
      </c>
      <c r="J431" s="97">
        <v>47227.566613373601</v>
      </c>
      <c r="K431" s="68">
        <v>1.1676826167998601E-2</v>
      </c>
      <c r="L431" s="99">
        <v>16</v>
      </c>
      <c r="N431" s="94" t="s">
        <v>1054</v>
      </c>
      <c r="O431" s="63">
        <v>2.66043332295916E-2</v>
      </c>
      <c r="P431" s="97">
        <v>81017.163432867193</v>
      </c>
      <c r="Q431" s="68">
        <v>2.6237216057926602E-2</v>
      </c>
      <c r="R431" s="99">
        <v>5</v>
      </c>
    </row>
    <row r="432" spans="2:18" x14ac:dyDescent="0.25">
      <c r="B432" s="94" t="s">
        <v>661</v>
      </c>
      <c r="C432" s="63">
        <v>1.8988733455535301E-2</v>
      </c>
      <c r="D432" s="97">
        <v>6755.5430632243897</v>
      </c>
      <c r="E432" s="68">
        <v>1.0314369480608401E-3</v>
      </c>
      <c r="F432" s="99">
        <v>2</v>
      </c>
      <c r="H432" s="94" t="s">
        <v>2155</v>
      </c>
      <c r="I432" s="63">
        <v>1.9164650551780699E-2</v>
      </c>
      <c r="J432" s="97">
        <v>7844.7335218970402</v>
      </c>
      <c r="K432" s="68">
        <v>1.1741650483988999E-3</v>
      </c>
      <c r="L432" s="99">
        <v>3</v>
      </c>
      <c r="N432" s="94" t="s">
        <v>306</v>
      </c>
      <c r="O432" s="63">
        <v>2.6619783585082001E-2</v>
      </c>
      <c r="P432" s="97">
        <v>6163.0757333438996</v>
      </c>
      <c r="Q432" s="68">
        <v>2.1805628423232498E-3</v>
      </c>
      <c r="R432" s="99">
        <v>7</v>
      </c>
    </row>
    <row r="433" spans="2:18" x14ac:dyDescent="0.25">
      <c r="B433" s="94" t="s">
        <v>1040</v>
      </c>
      <c r="C433" s="63">
        <v>1.9039392886795101E-2</v>
      </c>
      <c r="D433" s="97">
        <v>25210.045051929301</v>
      </c>
      <c r="E433" s="68">
        <v>7.7263768919653298E-3</v>
      </c>
      <c r="F433" s="99">
        <v>13</v>
      </c>
      <c r="H433" s="94" t="s">
        <v>2419</v>
      </c>
      <c r="I433" s="63">
        <v>1.9308411364815401E-2</v>
      </c>
      <c r="J433" s="97">
        <v>34488.734516285098</v>
      </c>
      <c r="K433" s="68">
        <v>1.1886096330872301E-2</v>
      </c>
      <c r="L433" s="99">
        <v>8</v>
      </c>
      <c r="N433" s="94" t="s">
        <v>2209</v>
      </c>
      <c r="O433" s="63">
        <v>2.6650430122877902E-2</v>
      </c>
      <c r="P433" s="97">
        <v>3540.0091447998002</v>
      </c>
      <c r="Q433" s="68">
        <v>1.04885438437783E-3</v>
      </c>
      <c r="R433" s="99">
        <v>2</v>
      </c>
    </row>
    <row r="434" spans="2:18" x14ac:dyDescent="0.25">
      <c r="B434" s="94" t="s">
        <v>1328</v>
      </c>
      <c r="C434" s="63">
        <v>1.9050873500293601E-2</v>
      </c>
      <c r="D434" s="97">
        <v>47227.566613373601</v>
      </c>
      <c r="E434" s="68">
        <v>1.1676826167998601E-2</v>
      </c>
      <c r="F434" s="99">
        <v>16</v>
      </c>
      <c r="H434" s="94" t="s">
        <v>326</v>
      </c>
      <c r="I434" s="63">
        <v>1.9322036456988701E-2</v>
      </c>
      <c r="J434" s="97">
        <v>38924.857405212002</v>
      </c>
      <c r="K434" s="68">
        <v>1.25469278144933E-2</v>
      </c>
      <c r="L434" s="99">
        <v>21</v>
      </c>
      <c r="N434" s="94" t="s">
        <v>1772</v>
      </c>
      <c r="O434" s="63">
        <v>2.6786794853857699E-2</v>
      </c>
      <c r="P434" s="97">
        <v>18732.518627076399</v>
      </c>
      <c r="Q434" s="68">
        <v>4.4927401379054399E-3</v>
      </c>
      <c r="R434" s="99">
        <v>4</v>
      </c>
    </row>
    <row r="435" spans="2:18" x14ac:dyDescent="0.25">
      <c r="B435" s="94" t="s">
        <v>2155</v>
      </c>
      <c r="C435" s="63">
        <v>1.9164650551780699E-2</v>
      </c>
      <c r="D435" s="97">
        <v>7844.7335218970402</v>
      </c>
      <c r="E435" s="68">
        <v>1.1741650483988999E-3</v>
      </c>
      <c r="F435" s="99">
        <v>3</v>
      </c>
      <c r="H435" s="94" t="s">
        <v>1758</v>
      </c>
      <c r="I435" s="63">
        <v>1.9372946002276199E-2</v>
      </c>
      <c r="J435" s="97">
        <v>92413.419937065497</v>
      </c>
      <c r="K435" s="68">
        <v>4.5712452635542501E-2</v>
      </c>
      <c r="L435" s="99">
        <v>55</v>
      </c>
      <c r="N435" s="94" t="s">
        <v>563</v>
      </c>
      <c r="O435" s="63">
        <v>2.6818995218854901E-2</v>
      </c>
      <c r="P435" s="97">
        <v>12906.434012673</v>
      </c>
      <c r="Q435" s="68">
        <v>3.8913491661196199E-3</v>
      </c>
      <c r="R435" s="99">
        <v>7</v>
      </c>
    </row>
    <row r="436" spans="2:18" x14ac:dyDescent="0.25">
      <c r="B436" s="94" t="s">
        <v>326</v>
      </c>
      <c r="C436" s="63">
        <v>1.9229121514818301E-2</v>
      </c>
      <c r="D436" s="97">
        <v>39179.911363801097</v>
      </c>
      <c r="E436" s="68">
        <v>1.2716335931409001E-2</v>
      </c>
      <c r="F436" s="99">
        <v>22</v>
      </c>
      <c r="H436" s="94" t="s">
        <v>1912</v>
      </c>
      <c r="I436" s="63">
        <v>1.93968996659587E-2</v>
      </c>
      <c r="J436" s="97">
        <v>42192.116835399502</v>
      </c>
      <c r="K436" s="68">
        <v>9.3099556740659194E-3</v>
      </c>
      <c r="L436" s="99">
        <v>4</v>
      </c>
      <c r="N436" s="94" t="s">
        <v>1920</v>
      </c>
      <c r="O436" s="63">
        <v>2.68517931621138E-2</v>
      </c>
      <c r="P436" s="97">
        <v>1284.23950584665</v>
      </c>
      <c r="Q436" s="68">
        <v>2.16410945680069E-4</v>
      </c>
      <c r="R436" s="99">
        <v>2</v>
      </c>
    </row>
    <row r="437" spans="2:18" x14ac:dyDescent="0.25">
      <c r="B437" s="94" t="s">
        <v>1840</v>
      </c>
      <c r="C437" s="63">
        <v>1.9246965255167999E-2</v>
      </c>
      <c r="D437" s="97">
        <v>32140.113420123002</v>
      </c>
      <c r="E437" s="68">
        <v>1.17868968573118E-2</v>
      </c>
      <c r="F437" s="99">
        <v>17</v>
      </c>
      <c r="H437" s="94" t="s">
        <v>1365</v>
      </c>
      <c r="I437" s="63">
        <v>1.9403687942370299E-2</v>
      </c>
      <c r="J437" s="97">
        <v>56803.9072851862</v>
      </c>
      <c r="K437" s="68">
        <v>1.8838354943324899E-2</v>
      </c>
      <c r="L437" s="99">
        <v>5</v>
      </c>
      <c r="N437" s="94" t="s">
        <v>224</v>
      </c>
      <c r="O437" s="63">
        <v>2.68671029550928E-2</v>
      </c>
      <c r="P437" s="97">
        <v>3607.8106502857299</v>
      </c>
      <c r="Q437" s="68">
        <v>1.0110421358085801E-3</v>
      </c>
      <c r="R437" s="99">
        <v>6</v>
      </c>
    </row>
    <row r="438" spans="2:18" x14ac:dyDescent="0.25">
      <c r="B438" s="94" t="s">
        <v>2419</v>
      </c>
      <c r="C438" s="63">
        <v>1.9308411364815401E-2</v>
      </c>
      <c r="D438" s="97">
        <v>34488.734516285098</v>
      </c>
      <c r="E438" s="68">
        <v>1.1886096330872301E-2</v>
      </c>
      <c r="F438" s="99">
        <v>8</v>
      </c>
      <c r="H438" s="94" t="s">
        <v>793</v>
      </c>
      <c r="I438" s="63">
        <v>1.94106847073716E-2</v>
      </c>
      <c r="J438" s="97">
        <v>23587.345686598401</v>
      </c>
      <c r="K438" s="68">
        <v>6.4051054375737198E-3</v>
      </c>
      <c r="L438" s="99">
        <v>7</v>
      </c>
      <c r="N438" s="94" t="s">
        <v>1664</v>
      </c>
      <c r="O438" s="63">
        <v>2.6899713361234701E-2</v>
      </c>
      <c r="P438" s="97">
        <v>15224.456422851201</v>
      </c>
      <c r="Q438" s="68">
        <v>3.5320460714451602E-3</v>
      </c>
      <c r="R438" s="99">
        <v>9</v>
      </c>
    </row>
    <row r="439" spans="2:18" x14ac:dyDescent="0.25">
      <c r="B439" s="94" t="s">
        <v>1758</v>
      </c>
      <c r="C439" s="63">
        <v>1.9372946002276199E-2</v>
      </c>
      <c r="D439" s="97">
        <v>92413.419937065497</v>
      </c>
      <c r="E439" s="68">
        <v>4.5712452635542501E-2</v>
      </c>
      <c r="F439" s="99">
        <v>55</v>
      </c>
      <c r="H439" s="94" t="s">
        <v>716</v>
      </c>
      <c r="I439" s="63">
        <v>1.94174873026326E-2</v>
      </c>
      <c r="J439" s="97">
        <v>55441.4513519385</v>
      </c>
      <c r="K439" s="68">
        <v>1.37079589258228E-2</v>
      </c>
      <c r="L439" s="99">
        <v>12</v>
      </c>
      <c r="N439" s="94" t="s">
        <v>1866</v>
      </c>
      <c r="O439" s="63">
        <v>2.6941985885895098E-2</v>
      </c>
      <c r="P439" s="97">
        <v>19538.407954793402</v>
      </c>
      <c r="Q439" s="68">
        <v>6.35786532031982E-3</v>
      </c>
      <c r="R439" s="99">
        <v>13</v>
      </c>
    </row>
    <row r="440" spans="2:18" x14ac:dyDescent="0.25">
      <c r="B440" s="94" t="s">
        <v>1912</v>
      </c>
      <c r="C440" s="63">
        <v>1.93968996659587E-2</v>
      </c>
      <c r="D440" s="97">
        <v>42192.116835399502</v>
      </c>
      <c r="E440" s="68">
        <v>9.3099556740659194E-3</v>
      </c>
      <c r="F440" s="99">
        <v>4</v>
      </c>
      <c r="H440" s="94" t="s">
        <v>422</v>
      </c>
      <c r="I440" s="63">
        <v>1.9445668487009599E-2</v>
      </c>
      <c r="J440" s="97">
        <v>26731.083753705199</v>
      </c>
      <c r="K440" s="68">
        <v>6.6135677380377098E-3</v>
      </c>
      <c r="L440" s="99">
        <v>8</v>
      </c>
      <c r="N440" s="94" t="s">
        <v>1623</v>
      </c>
      <c r="O440" s="63">
        <v>2.6951940710707899E-2</v>
      </c>
      <c r="P440" s="97">
        <v>49457.741582784198</v>
      </c>
      <c r="Q440" s="68">
        <v>1.4911151670907501E-2</v>
      </c>
      <c r="R440" s="99">
        <v>9</v>
      </c>
    </row>
    <row r="441" spans="2:18" x14ac:dyDescent="0.25">
      <c r="B441" s="94" t="s">
        <v>1365</v>
      </c>
      <c r="C441" s="63">
        <v>1.9403687942370299E-2</v>
      </c>
      <c r="D441" s="97">
        <v>56803.9072851862</v>
      </c>
      <c r="E441" s="68">
        <v>1.8838354943324899E-2</v>
      </c>
      <c r="F441" s="99">
        <v>5</v>
      </c>
      <c r="H441" s="94" t="s">
        <v>473</v>
      </c>
      <c r="I441" s="63">
        <v>1.9464345731305299E-2</v>
      </c>
      <c r="J441" s="97">
        <v>4288.5122674525301</v>
      </c>
      <c r="K441" s="68">
        <v>1.05965544532491E-3</v>
      </c>
      <c r="L441" s="99">
        <v>5</v>
      </c>
      <c r="N441" s="94" t="s">
        <v>1436</v>
      </c>
      <c r="O441" s="63">
        <v>2.7029699631508999E-2</v>
      </c>
      <c r="P441" s="97">
        <v>25013.528869125999</v>
      </c>
      <c r="Q441" s="68">
        <v>7.73943333781121E-3</v>
      </c>
      <c r="R441" s="99">
        <v>13</v>
      </c>
    </row>
    <row r="442" spans="2:18" x14ac:dyDescent="0.25">
      <c r="B442" s="94" t="s">
        <v>793</v>
      </c>
      <c r="C442" s="63">
        <v>1.94106847073716E-2</v>
      </c>
      <c r="D442" s="97">
        <v>23587.345686598401</v>
      </c>
      <c r="E442" s="68">
        <v>6.4051054375737198E-3</v>
      </c>
      <c r="F442" s="99">
        <v>7</v>
      </c>
      <c r="H442" s="94" t="s">
        <v>1318</v>
      </c>
      <c r="I442" s="63">
        <v>1.9518958500755801E-2</v>
      </c>
      <c r="J442" s="97">
        <v>6515.9163750305597</v>
      </c>
      <c r="K442" s="68">
        <v>1.24221222957875E-3</v>
      </c>
      <c r="L442" s="99">
        <v>3</v>
      </c>
      <c r="N442" s="94" t="s">
        <v>297</v>
      </c>
      <c r="O442" s="63">
        <v>2.72192983337337E-2</v>
      </c>
      <c r="P442" s="97">
        <v>16230.0092559897</v>
      </c>
      <c r="Q442" s="68">
        <v>4.9061644393335897E-3</v>
      </c>
      <c r="R442" s="99">
        <v>18</v>
      </c>
    </row>
    <row r="443" spans="2:18" x14ac:dyDescent="0.25">
      <c r="B443" s="94" t="s">
        <v>716</v>
      </c>
      <c r="C443" s="63">
        <v>1.94174873026326E-2</v>
      </c>
      <c r="D443" s="97">
        <v>55441.4513519385</v>
      </c>
      <c r="E443" s="68">
        <v>1.37079589258228E-2</v>
      </c>
      <c r="F443" s="99">
        <v>12</v>
      </c>
      <c r="H443" s="94" t="s">
        <v>1160</v>
      </c>
      <c r="I443" s="63">
        <v>1.96030771882468E-2</v>
      </c>
      <c r="J443" s="97">
        <v>4134.8955832735601</v>
      </c>
      <c r="K443" s="68">
        <v>8.54905432663816E-4</v>
      </c>
      <c r="L443" s="99">
        <v>2</v>
      </c>
      <c r="N443" s="94" t="s">
        <v>1696</v>
      </c>
      <c r="O443" s="63">
        <v>2.7331224423084902E-2</v>
      </c>
      <c r="P443" s="97">
        <v>19294.070019593</v>
      </c>
      <c r="Q443" s="68">
        <v>4.8814053098533202E-3</v>
      </c>
      <c r="R443" s="99">
        <v>7</v>
      </c>
    </row>
    <row r="444" spans="2:18" x14ac:dyDescent="0.25">
      <c r="B444" s="94" t="s">
        <v>422</v>
      </c>
      <c r="C444" s="63">
        <v>1.9445668487009599E-2</v>
      </c>
      <c r="D444" s="97">
        <v>26731.083753705199</v>
      </c>
      <c r="E444" s="68">
        <v>6.6135677380377098E-3</v>
      </c>
      <c r="F444" s="99">
        <v>8</v>
      </c>
      <c r="H444" s="94" t="s">
        <v>1263</v>
      </c>
      <c r="I444" s="63">
        <v>1.96049956119137E-2</v>
      </c>
      <c r="J444" s="97">
        <v>21784.028605421401</v>
      </c>
      <c r="K444" s="68">
        <v>5.8688275305778604E-3</v>
      </c>
      <c r="L444" s="99">
        <v>11</v>
      </c>
      <c r="N444" s="94" t="s">
        <v>376</v>
      </c>
      <c r="O444" s="63">
        <v>2.73333046551738E-2</v>
      </c>
      <c r="P444" s="97">
        <v>31677.697574759801</v>
      </c>
      <c r="Q444" s="68">
        <v>7.6847879569737999E-3</v>
      </c>
      <c r="R444" s="99">
        <v>9</v>
      </c>
    </row>
    <row r="445" spans="2:18" x14ac:dyDescent="0.25">
      <c r="B445" s="94" t="s">
        <v>1318</v>
      </c>
      <c r="C445" s="63">
        <v>1.9518958500755801E-2</v>
      </c>
      <c r="D445" s="97">
        <v>6515.9163750305597</v>
      </c>
      <c r="E445" s="68">
        <v>1.24221222957875E-3</v>
      </c>
      <c r="F445" s="99">
        <v>3</v>
      </c>
      <c r="H445" s="94" t="s">
        <v>1219</v>
      </c>
      <c r="I445" s="63">
        <v>1.9608162180282902E-2</v>
      </c>
      <c r="J445" s="97">
        <v>1271.8274050591599</v>
      </c>
      <c r="K445" s="68">
        <v>2.9989605436438503E-4</v>
      </c>
      <c r="L445" s="99">
        <v>4</v>
      </c>
      <c r="N445" s="94" t="s">
        <v>1474</v>
      </c>
      <c r="O445" s="63">
        <v>2.7407806855138699E-2</v>
      </c>
      <c r="P445" s="97">
        <v>4549.9639200805204</v>
      </c>
      <c r="Q445" s="68">
        <v>1.1258581132892801E-3</v>
      </c>
      <c r="R445" s="99">
        <v>5</v>
      </c>
    </row>
    <row r="446" spans="2:18" x14ac:dyDescent="0.25">
      <c r="B446" s="94" t="s">
        <v>1160</v>
      </c>
      <c r="C446" s="63">
        <v>1.96030771882468E-2</v>
      </c>
      <c r="D446" s="97">
        <v>4134.8955832735601</v>
      </c>
      <c r="E446" s="68">
        <v>8.54905432663816E-4</v>
      </c>
      <c r="F446" s="99">
        <v>2</v>
      </c>
      <c r="H446" s="94" t="s">
        <v>1241</v>
      </c>
      <c r="I446" s="63">
        <v>1.9633553738111799E-2</v>
      </c>
      <c r="J446" s="97">
        <v>7486.6890554878</v>
      </c>
      <c r="K446" s="68">
        <v>1.6209694157121E-3</v>
      </c>
      <c r="L446" s="99">
        <v>5</v>
      </c>
      <c r="N446" s="94" t="s">
        <v>236</v>
      </c>
      <c r="O446" s="63">
        <v>2.74941382774678E-2</v>
      </c>
      <c r="P446" s="97">
        <v>34620.580552793901</v>
      </c>
      <c r="Q446" s="68">
        <v>9.7634047586780803E-3</v>
      </c>
      <c r="R446" s="99">
        <v>8</v>
      </c>
    </row>
    <row r="447" spans="2:18" x14ac:dyDescent="0.25">
      <c r="B447" s="94" t="s">
        <v>1263</v>
      </c>
      <c r="C447" s="63">
        <v>1.96049956119137E-2</v>
      </c>
      <c r="D447" s="97">
        <v>21784.028605421401</v>
      </c>
      <c r="E447" s="68">
        <v>5.8688275305778604E-3</v>
      </c>
      <c r="F447" s="99">
        <v>11</v>
      </c>
      <c r="H447" s="94" t="s">
        <v>1428</v>
      </c>
      <c r="I447" s="63">
        <v>1.96356733355132E-2</v>
      </c>
      <c r="J447" s="97">
        <v>13159.4852428512</v>
      </c>
      <c r="K447" s="68">
        <v>3.5784033319817602E-3</v>
      </c>
      <c r="L447" s="99">
        <v>10</v>
      </c>
      <c r="N447" s="94" t="s">
        <v>2138</v>
      </c>
      <c r="O447" s="63">
        <v>2.7554838302101699E-2</v>
      </c>
      <c r="P447" s="97">
        <v>15871.7067233574</v>
      </c>
      <c r="Q447" s="68">
        <v>3.9052175415864102E-3</v>
      </c>
      <c r="R447" s="99">
        <v>5</v>
      </c>
    </row>
    <row r="448" spans="2:18" x14ac:dyDescent="0.25">
      <c r="B448" s="94" t="s">
        <v>1219</v>
      </c>
      <c r="C448" s="63">
        <v>1.9608162180282902E-2</v>
      </c>
      <c r="D448" s="97">
        <v>1271.8274050591599</v>
      </c>
      <c r="E448" s="68">
        <v>2.9989605436438503E-4</v>
      </c>
      <c r="F448" s="99">
        <v>4</v>
      </c>
      <c r="H448" s="94" t="s">
        <v>426</v>
      </c>
      <c r="I448" s="63">
        <v>1.97067486560774E-2</v>
      </c>
      <c r="J448" s="97">
        <v>8717.6882942685697</v>
      </c>
      <c r="K448" s="68">
        <v>3.2431892687924901E-3</v>
      </c>
      <c r="L448" s="99">
        <v>4</v>
      </c>
      <c r="N448" s="94" t="s">
        <v>1284</v>
      </c>
      <c r="O448" s="63">
        <v>2.75556405284389E-2</v>
      </c>
      <c r="P448" s="97">
        <v>19247.6748898777</v>
      </c>
      <c r="Q448" s="68">
        <v>7.0582946555122397E-3</v>
      </c>
      <c r="R448" s="99">
        <v>5</v>
      </c>
    </row>
    <row r="449" spans="2:18" x14ac:dyDescent="0.25">
      <c r="B449" s="94" t="s">
        <v>1241</v>
      </c>
      <c r="C449" s="63">
        <v>1.9633553738111799E-2</v>
      </c>
      <c r="D449" s="97">
        <v>7486.6890554878</v>
      </c>
      <c r="E449" s="68">
        <v>1.6209694157121E-3</v>
      </c>
      <c r="F449" s="99">
        <v>5</v>
      </c>
      <c r="H449" s="94" t="s">
        <v>1600</v>
      </c>
      <c r="I449" s="63">
        <v>1.9809487966231401E-2</v>
      </c>
      <c r="J449" s="97">
        <v>31053.944638488199</v>
      </c>
      <c r="K449" s="68">
        <v>1.0557988960525899E-2</v>
      </c>
      <c r="L449" s="99">
        <v>26</v>
      </c>
      <c r="N449" s="94" t="s">
        <v>2165</v>
      </c>
      <c r="O449" s="63">
        <v>2.7595052162648698E-2</v>
      </c>
      <c r="P449" s="97">
        <v>8358.1684875888295</v>
      </c>
      <c r="Q449" s="68">
        <v>1.8022992871142801E-3</v>
      </c>
      <c r="R449" s="99">
        <v>5</v>
      </c>
    </row>
    <row r="450" spans="2:18" x14ac:dyDescent="0.25">
      <c r="B450" s="94" t="s">
        <v>426</v>
      </c>
      <c r="C450" s="63">
        <v>1.97067486560774E-2</v>
      </c>
      <c r="D450" s="97">
        <v>8717.6882942685697</v>
      </c>
      <c r="E450" s="68">
        <v>3.2431892687924901E-3</v>
      </c>
      <c r="F450" s="99">
        <v>4</v>
      </c>
      <c r="H450" s="94" t="s">
        <v>1084</v>
      </c>
      <c r="I450" s="63">
        <v>1.9837878173590499E-2</v>
      </c>
      <c r="J450" s="97">
        <v>46004.483601533502</v>
      </c>
      <c r="K450" s="68">
        <v>1.18796973498767E-2</v>
      </c>
      <c r="L450" s="99">
        <v>8</v>
      </c>
      <c r="N450" s="94" t="s">
        <v>398</v>
      </c>
      <c r="O450" s="63">
        <v>2.7601257110054199E-2</v>
      </c>
      <c r="P450" s="97">
        <v>1991.53738975388</v>
      </c>
      <c r="Q450" s="68">
        <v>4.0818823034478001E-4</v>
      </c>
      <c r="R450" s="99">
        <v>2</v>
      </c>
    </row>
    <row r="451" spans="2:18" x14ac:dyDescent="0.25">
      <c r="B451" s="94" t="s">
        <v>269</v>
      </c>
      <c r="C451" s="63">
        <v>1.9809122640716399E-2</v>
      </c>
      <c r="D451" s="97">
        <v>59371.489376247599</v>
      </c>
      <c r="E451" s="68">
        <v>2.90802428140155E-2</v>
      </c>
      <c r="F451" s="99">
        <v>12</v>
      </c>
      <c r="H451" s="94" t="s">
        <v>692</v>
      </c>
      <c r="I451" s="63">
        <v>1.9871601279826501E-2</v>
      </c>
      <c r="J451" s="97">
        <v>45002.496137051101</v>
      </c>
      <c r="K451" s="68">
        <v>1.6683965824224999E-2</v>
      </c>
      <c r="L451" s="99">
        <v>18</v>
      </c>
      <c r="N451" s="94" t="s">
        <v>355</v>
      </c>
      <c r="O451" s="63">
        <v>2.76487065532331E-2</v>
      </c>
      <c r="P451" s="97">
        <v>392.998249344062</v>
      </c>
      <c r="Q451" s="68">
        <v>8.2084210520453604E-5</v>
      </c>
      <c r="R451" s="99">
        <v>2</v>
      </c>
    </row>
    <row r="452" spans="2:18" x14ac:dyDescent="0.25">
      <c r="B452" s="94" t="s">
        <v>1600</v>
      </c>
      <c r="C452" s="63">
        <v>1.9809487966231401E-2</v>
      </c>
      <c r="D452" s="97">
        <v>31053.944638488199</v>
      </c>
      <c r="E452" s="68">
        <v>1.0557988960525899E-2</v>
      </c>
      <c r="F452" s="99">
        <v>26</v>
      </c>
      <c r="H452" s="94" t="s">
        <v>1644</v>
      </c>
      <c r="I452" s="63">
        <v>1.9935084009362201E-2</v>
      </c>
      <c r="J452" s="97">
        <v>13022.129758114799</v>
      </c>
      <c r="K452" s="68">
        <v>4.2070499819402097E-3</v>
      </c>
      <c r="L452" s="99">
        <v>13</v>
      </c>
      <c r="N452" s="94" t="s">
        <v>1855</v>
      </c>
      <c r="O452" s="63">
        <v>2.76499013984987E-2</v>
      </c>
      <c r="P452" s="97">
        <v>5395.55869423273</v>
      </c>
      <c r="Q452" s="68">
        <v>1.6993312216475099E-3</v>
      </c>
      <c r="R452" s="99">
        <v>8</v>
      </c>
    </row>
    <row r="453" spans="2:18" x14ac:dyDescent="0.25">
      <c r="B453" s="94" t="s">
        <v>1084</v>
      </c>
      <c r="C453" s="63">
        <v>1.9837878173590499E-2</v>
      </c>
      <c r="D453" s="97">
        <v>46004.483601533502</v>
      </c>
      <c r="E453" s="68">
        <v>1.18796973498767E-2</v>
      </c>
      <c r="F453" s="99">
        <v>8</v>
      </c>
      <c r="H453" s="94" t="s">
        <v>2315</v>
      </c>
      <c r="I453" s="63">
        <v>1.9959969318982699E-2</v>
      </c>
      <c r="J453" s="97">
        <v>57697.351685940099</v>
      </c>
      <c r="K453" s="68">
        <v>2.48568929954819E-2</v>
      </c>
      <c r="L453" s="99">
        <v>22</v>
      </c>
      <c r="N453" s="94" t="s">
        <v>1088</v>
      </c>
      <c r="O453" s="63">
        <v>2.76662773265203E-2</v>
      </c>
      <c r="P453" s="97">
        <v>5224.4504985493204</v>
      </c>
      <c r="Q453" s="68">
        <v>1.1794845480161799E-3</v>
      </c>
      <c r="R453" s="99">
        <v>4</v>
      </c>
    </row>
    <row r="454" spans="2:18" x14ac:dyDescent="0.25">
      <c r="B454" s="94" t="s">
        <v>692</v>
      </c>
      <c r="C454" s="63">
        <v>1.9871601279826501E-2</v>
      </c>
      <c r="D454" s="97">
        <v>45002.496137051101</v>
      </c>
      <c r="E454" s="68">
        <v>1.6683965824224999E-2</v>
      </c>
      <c r="F454" s="99">
        <v>18</v>
      </c>
      <c r="H454" s="94" t="s">
        <v>2305</v>
      </c>
      <c r="I454" s="63">
        <v>1.99990751090631E-2</v>
      </c>
      <c r="J454" s="97">
        <v>21807.2857572672</v>
      </c>
      <c r="K454" s="68">
        <v>4.5672162193503502E-3</v>
      </c>
      <c r="L454" s="99">
        <v>8</v>
      </c>
      <c r="N454" s="94" t="s">
        <v>1527</v>
      </c>
      <c r="O454" s="63">
        <v>2.77907442337176E-2</v>
      </c>
      <c r="P454" s="97">
        <v>3379.4572484509699</v>
      </c>
      <c r="Q454" s="68">
        <v>5.4552284474849002E-4</v>
      </c>
      <c r="R454" s="99">
        <v>2</v>
      </c>
    </row>
    <row r="455" spans="2:18" x14ac:dyDescent="0.25">
      <c r="B455" s="94" t="s">
        <v>2315</v>
      </c>
      <c r="C455" s="63">
        <v>1.9959969318982699E-2</v>
      </c>
      <c r="D455" s="97">
        <v>57697.351685940099</v>
      </c>
      <c r="E455" s="68">
        <v>2.48568929954819E-2</v>
      </c>
      <c r="F455" s="99">
        <v>22</v>
      </c>
      <c r="H455" s="94" t="s">
        <v>2077</v>
      </c>
      <c r="I455" s="63">
        <v>2.0003514884403401E-2</v>
      </c>
      <c r="J455" s="97">
        <v>40841.166513753597</v>
      </c>
      <c r="K455" s="68">
        <v>1.30714885164681E-2</v>
      </c>
      <c r="L455" s="99">
        <v>15</v>
      </c>
      <c r="N455" s="94" t="s">
        <v>2052</v>
      </c>
      <c r="O455" s="63">
        <v>2.7794590543226E-2</v>
      </c>
      <c r="P455" s="97">
        <v>13469.148257949801</v>
      </c>
      <c r="Q455" s="68">
        <v>3.40486811628158E-3</v>
      </c>
      <c r="R455" s="99">
        <v>10</v>
      </c>
    </row>
    <row r="456" spans="2:18" x14ac:dyDescent="0.25">
      <c r="B456" s="94" t="s">
        <v>2305</v>
      </c>
      <c r="C456" s="63">
        <v>1.99990751090631E-2</v>
      </c>
      <c r="D456" s="97">
        <v>21807.2857572672</v>
      </c>
      <c r="E456" s="68">
        <v>4.5672162193503502E-3</v>
      </c>
      <c r="F456" s="99">
        <v>8</v>
      </c>
      <c r="H456" s="94" t="s">
        <v>857</v>
      </c>
      <c r="I456" s="63">
        <v>2.00152718495985E-2</v>
      </c>
      <c r="J456" s="97">
        <v>68530.324094664102</v>
      </c>
      <c r="K456" s="68">
        <v>1.9696018238258301E-2</v>
      </c>
      <c r="L456" s="99">
        <v>11</v>
      </c>
      <c r="N456" s="94" t="s">
        <v>2033</v>
      </c>
      <c r="O456" s="63">
        <v>2.7807473818593598E-2</v>
      </c>
      <c r="P456" s="97">
        <v>3585.3243032440801</v>
      </c>
      <c r="Q456" s="68">
        <v>1.0415533017091199E-3</v>
      </c>
      <c r="R456" s="99">
        <v>3</v>
      </c>
    </row>
    <row r="457" spans="2:18" x14ac:dyDescent="0.25">
      <c r="B457" s="94" t="s">
        <v>2077</v>
      </c>
      <c r="C457" s="63">
        <v>2.0003514884403401E-2</v>
      </c>
      <c r="D457" s="97">
        <v>40841.166513753597</v>
      </c>
      <c r="E457" s="68">
        <v>1.30714885164681E-2</v>
      </c>
      <c r="F457" s="99">
        <v>15</v>
      </c>
      <c r="H457" s="94" t="s">
        <v>587</v>
      </c>
      <c r="I457" s="63">
        <v>2.0049127804127698E-2</v>
      </c>
      <c r="J457" s="97">
        <v>58303.7178781119</v>
      </c>
      <c r="K457" s="68">
        <v>2.3904282541792901E-2</v>
      </c>
      <c r="L457" s="99">
        <v>21</v>
      </c>
      <c r="N457" s="94" t="s">
        <v>1904</v>
      </c>
      <c r="O457" s="63">
        <v>2.7903887308894801E-2</v>
      </c>
      <c r="P457" s="97">
        <v>20511.751112718401</v>
      </c>
      <c r="Q457" s="68">
        <v>6.6030027798869304E-3</v>
      </c>
      <c r="R457" s="99">
        <v>3</v>
      </c>
    </row>
    <row r="458" spans="2:18" x14ac:dyDescent="0.25">
      <c r="B458" s="94" t="s">
        <v>857</v>
      </c>
      <c r="C458" s="63">
        <v>2.00152718495985E-2</v>
      </c>
      <c r="D458" s="97">
        <v>68530.324094664102</v>
      </c>
      <c r="E458" s="68">
        <v>1.9696018238258301E-2</v>
      </c>
      <c r="F458" s="99">
        <v>11</v>
      </c>
      <c r="H458" s="94" t="s">
        <v>1379</v>
      </c>
      <c r="I458" s="63">
        <v>2.02741431085369E-2</v>
      </c>
      <c r="J458" s="97">
        <v>7933.6519412446796</v>
      </c>
      <c r="K458" s="68">
        <v>2.4179536233538798E-3</v>
      </c>
      <c r="L458" s="99">
        <v>9</v>
      </c>
      <c r="N458" s="94" t="s">
        <v>1671</v>
      </c>
      <c r="O458" s="63">
        <v>2.8105941751177199E-2</v>
      </c>
      <c r="P458" s="97">
        <v>63883.870873153697</v>
      </c>
      <c r="Q458" s="68">
        <v>3.3797420505608397E-2</v>
      </c>
      <c r="R458" s="99">
        <v>33</v>
      </c>
    </row>
    <row r="459" spans="2:18" x14ac:dyDescent="0.25">
      <c r="B459" s="94" t="s">
        <v>587</v>
      </c>
      <c r="C459" s="63">
        <v>2.0049127804127698E-2</v>
      </c>
      <c r="D459" s="97">
        <v>58303.7178781119</v>
      </c>
      <c r="E459" s="68">
        <v>2.3904282541792901E-2</v>
      </c>
      <c r="F459" s="99">
        <v>21</v>
      </c>
      <c r="H459" s="94" t="s">
        <v>1897</v>
      </c>
      <c r="I459" s="63">
        <v>2.0306492249519699E-2</v>
      </c>
      <c r="J459" s="97">
        <v>5313.5168736845399</v>
      </c>
      <c r="K459" s="68">
        <v>1.19140970798607E-3</v>
      </c>
      <c r="L459" s="99">
        <v>6</v>
      </c>
      <c r="N459" s="94" t="s">
        <v>1486</v>
      </c>
      <c r="O459" s="63">
        <v>2.8144557134028102E-2</v>
      </c>
      <c r="P459" s="97">
        <v>21016.257578094799</v>
      </c>
      <c r="Q459" s="68">
        <v>5.9393494010767196E-3</v>
      </c>
      <c r="R459" s="99">
        <v>10</v>
      </c>
    </row>
    <row r="460" spans="2:18" x14ac:dyDescent="0.25">
      <c r="B460" s="94" t="s">
        <v>1379</v>
      </c>
      <c r="C460" s="63">
        <v>2.02741431085369E-2</v>
      </c>
      <c r="D460" s="97">
        <v>7933.6519412446796</v>
      </c>
      <c r="E460" s="68">
        <v>2.4179536233538798E-3</v>
      </c>
      <c r="F460" s="99">
        <v>9</v>
      </c>
      <c r="H460" s="94" t="s">
        <v>1032</v>
      </c>
      <c r="I460" s="63">
        <v>2.0328982817999299E-2</v>
      </c>
      <c r="J460" s="97">
        <v>84299.915500856499</v>
      </c>
      <c r="K460" s="68">
        <v>3.6972785587881397E-2</v>
      </c>
      <c r="L460" s="99">
        <v>14</v>
      </c>
      <c r="N460" s="94" t="s">
        <v>2222</v>
      </c>
      <c r="O460" s="63">
        <v>2.8145714276483901E-2</v>
      </c>
      <c r="P460" s="97">
        <v>2594.7634831333098</v>
      </c>
      <c r="Q460" s="68">
        <v>4.6737010684301701E-4</v>
      </c>
      <c r="R460" s="99">
        <v>3</v>
      </c>
    </row>
    <row r="461" spans="2:18" x14ac:dyDescent="0.25">
      <c r="B461" s="94" t="s">
        <v>1897</v>
      </c>
      <c r="C461" s="63">
        <v>2.0306492249519699E-2</v>
      </c>
      <c r="D461" s="97">
        <v>5313.5168736845399</v>
      </c>
      <c r="E461" s="68">
        <v>1.19140970798607E-3</v>
      </c>
      <c r="F461" s="99">
        <v>6</v>
      </c>
      <c r="H461" s="94" t="s">
        <v>722</v>
      </c>
      <c r="I461" s="63">
        <v>2.0410740201010202E-2</v>
      </c>
      <c r="J461" s="97">
        <v>11782.588332111</v>
      </c>
      <c r="K461" s="68">
        <v>3.5962907146741799E-3</v>
      </c>
      <c r="L461" s="99">
        <v>10</v>
      </c>
      <c r="N461" s="94" t="s">
        <v>2269</v>
      </c>
      <c r="O461" s="63">
        <v>2.8183412250592E-2</v>
      </c>
      <c r="P461" s="97">
        <v>19975.465418571501</v>
      </c>
      <c r="Q461" s="68">
        <v>9.4692721443166896E-3</v>
      </c>
      <c r="R461" s="99">
        <v>4</v>
      </c>
    </row>
    <row r="462" spans="2:18" x14ac:dyDescent="0.25">
      <c r="B462" s="94" t="s">
        <v>1032</v>
      </c>
      <c r="C462" s="63">
        <v>2.0328982817999299E-2</v>
      </c>
      <c r="D462" s="97">
        <v>84299.915500856499</v>
      </c>
      <c r="E462" s="68">
        <v>3.6972785587881397E-2</v>
      </c>
      <c r="F462" s="99">
        <v>14</v>
      </c>
      <c r="H462" s="94" t="s">
        <v>2207</v>
      </c>
      <c r="I462" s="63">
        <v>2.0505881549526799E-2</v>
      </c>
      <c r="J462" s="97">
        <v>23333.9557254766</v>
      </c>
      <c r="K462" s="68">
        <v>7.6299870745579401E-3</v>
      </c>
      <c r="L462" s="99">
        <v>2</v>
      </c>
      <c r="N462" s="94" t="s">
        <v>584</v>
      </c>
      <c r="O462" s="63">
        <v>2.82138205872807E-2</v>
      </c>
      <c r="P462" s="97">
        <v>6303.5596294335201</v>
      </c>
      <c r="Q462" s="68">
        <v>1.92754232667593E-3</v>
      </c>
      <c r="R462" s="99">
        <v>6</v>
      </c>
    </row>
    <row r="463" spans="2:18" x14ac:dyDescent="0.25">
      <c r="B463" s="94" t="s">
        <v>2207</v>
      </c>
      <c r="C463" s="63">
        <v>2.0505881549526799E-2</v>
      </c>
      <c r="D463" s="97">
        <v>23333.9557254766</v>
      </c>
      <c r="E463" s="68">
        <v>7.6299870745579401E-3</v>
      </c>
      <c r="F463" s="99">
        <v>2</v>
      </c>
      <c r="H463" s="94" t="s">
        <v>1777</v>
      </c>
      <c r="I463" s="63">
        <v>2.0518792544861501E-2</v>
      </c>
      <c r="J463" s="97">
        <v>6566.9116149465899</v>
      </c>
      <c r="K463" s="68">
        <v>1.4581886257091299E-3</v>
      </c>
      <c r="L463" s="99">
        <v>7</v>
      </c>
      <c r="N463" s="94" t="s">
        <v>400</v>
      </c>
      <c r="O463" s="63">
        <v>2.8233704572714E-2</v>
      </c>
      <c r="P463" s="97">
        <v>28149.331149986701</v>
      </c>
      <c r="Q463" s="68">
        <v>8.8772990127745002E-3</v>
      </c>
      <c r="R463" s="99">
        <v>10</v>
      </c>
    </row>
    <row r="464" spans="2:18" x14ac:dyDescent="0.25">
      <c r="B464" s="94" t="s">
        <v>1777</v>
      </c>
      <c r="C464" s="63">
        <v>2.0518792544861501E-2</v>
      </c>
      <c r="D464" s="97">
        <v>6566.9116149465899</v>
      </c>
      <c r="E464" s="68">
        <v>1.4581886257091299E-3</v>
      </c>
      <c r="F464" s="99">
        <v>7</v>
      </c>
      <c r="H464" s="94" t="s">
        <v>943</v>
      </c>
      <c r="I464" s="63">
        <v>2.05719710569967E-2</v>
      </c>
      <c r="J464" s="97">
        <v>5551.6553428799898</v>
      </c>
      <c r="K464" s="68">
        <v>2.17003993885457E-3</v>
      </c>
      <c r="L464" s="99">
        <v>13</v>
      </c>
      <c r="N464" s="94" t="s">
        <v>2148</v>
      </c>
      <c r="O464" s="63">
        <v>2.8282890188879101E-2</v>
      </c>
      <c r="P464" s="97">
        <v>20408.5546845426</v>
      </c>
      <c r="Q464" s="68">
        <v>4.7222116229647497E-3</v>
      </c>
      <c r="R464" s="99">
        <v>5</v>
      </c>
    </row>
    <row r="465" spans="2:18" x14ac:dyDescent="0.25">
      <c r="B465" s="94" t="s">
        <v>1557</v>
      </c>
      <c r="C465" s="63">
        <v>2.0660245049147902E-2</v>
      </c>
      <c r="D465" s="97">
        <v>35937.551998765302</v>
      </c>
      <c r="E465" s="68">
        <v>8.7235554168320004E-3</v>
      </c>
      <c r="F465" s="99">
        <v>9</v>
      </c>
      <c r="H465" s="94" t="s">
        <v>522</v>
      </c>
      <c r="I465" s="63">
        <v>2.0640823311000801E-2</v>
      </c>
      <c r="J465" s="97">
        <v>52265.038494663298</v>
      </c>
      <c r="K465" s="68">
        <v>2.39535971306243E-2</v>
      </c>
      <c r="L465" s="99">
        <v>51</v>
      </c>
      <c r="N465" s="94" t="s">
        <v>1496</v>
      </c>
      <c r="O465" s="63">
        <v>2.8425797396261301E-2</v>
      </c>
      <c r="P465" s="97">
        <v>5399.3902009181102</v>
      </c>
      <c r="Q465" s="68">
        <v>1.5835746812442901E-3</v>
      </c>
      <c r="R465" s="99">
        <v>5</v>
      </c>
    </row>
    <row r="466" spans="2:18" x14ac:dyDescent="0.25">
      <c r="B466" s="94" t="s">
        <v>1127</v>
      </c>
      <c r="C466" s="63">
        <v>2.0718875043282299E-2</v>
      </c>
      <c r="D466" s="97">
        <v>219604.364012026</v>
      </c>
      <c r="E466" s="68">
        <v>0.13276234003751999</v>
      </c>
      <c r="F466" s="99">
        <v>163</v>
      </c>
      <c r="H466" s="94" t="s">
        <v>1557</v>
      </c>
      <c r="I466" s="63">
        <v>2.0660245049147902E-2</v>
      </c>
      <c r="J466" s="97">
        <v>35937.551998765302</v>
      </c>
      <c r="K466" s="68">
        <v>8.7235554168320004E-3</v>
      </c>
      <c r="L466" s="99">
        <v>9</v>
      </c>
      <c r="N466" s="100">
        <v>41883</v>
      </c>
      <c r="O466" s="63">
        <v>2.8473241701774E-2</v>
      </c>
      <c r="P466" s="97">
        <v>25522.266846501701</v>
      </c>
      <c r="Q466" s="68">
        <v>8.7569901968548008E-3</v>
      </c>
      <c r="R466" s="99">
        <v>5</v>
      </c>
    </row>
    <row r="467" spans="2:18" x14ac:dyDescent="0.25">
      <c r="B467" s="94" t="s">
        <v>1010</v>
      </c>
      <c r="C467" s="63">
        <v>2.0721146775948999E-2</v>
      </c>
      <c r="D467" s="97">
        <v>28711.0556883598</v>
      </c>
      <c r="E467" s="68">
        <v>8.16725070624209E-3</v>
      </c>
      <c r="F467" s="99">
        <v>5</v>
      </c>
      <c r="H467" s="94" t="s">
        <v>1473</v>
      </c>
      <c r="I467" s="63">
        <v>2.0704542175640699E-2</v>
      </c>
      <c r="J467" s="97">
        <v>24593.680575422499</v>
      </c>
      <c r="K467" s="68">
        <v>8.6727003359442292E-3</v>
      </c>
      <c r="L467" s="99">
        <v>22</v>
      </c>
      <c r="N467" s="94" t="s">
        <v>1323</v>
      </c>
      <c r="O467" s="63">
        <v>2.8525513219483201E-2</v>
      </c>
      <c r="P467" s="97">
        <v>58743.682765310303</v>
      </c>
      <c r="Q467" s="68">
        <v>2.1654782768294901E-2</v>
      </c>
      <c r="R467" s="99">
        <v>18</v>
      </c>
    </row>
    <row r="468" spans="2:18" x14ac:dyDescent="0.25">
      <c r="B468" s="94" t="s">
        <v>722</v>
      </c>
      <c r="C468" s="63">
        <v>2.07290191577356E-2</v>
      </c>
      <c r="D468" s="97">
        <v>11853.4915591672</v>
      </c>
      <c r="E468" s="68">
        <v>3.6939828019003401E-3</v>
      </c>
      <c r="F468" s="99">
        <v>11</v>
      </c>
      <c r="H468" s="94" t="s">
        <v>1010</v>
      </c>
      <c r="I468" s="63">
        <v>2.0721146775948999E-2</v>
      </c>
      <c r="J468" s="97">
        <v>28711.0556883598</v>
      </c>
      <c r="K468" s="68">
        <v>8.16725070624209E-3</v>
      </c>
      <c r="L468" s="99">
        <v>5</v>
      </c>
      <c r="N468" s="94" t="s">
        <v>664</v>
      </c>
      <c r="O468" s="63">
        <v>2.8646928866501799E-2</v>
      </c>
      <c r="P468" s="97">
        <v>3549.82035836571</v>
      </c>
      <c r="Q468" s="68">
        <v>6.2353663309111203E-4</v>
      </c>
      <c r="R468" s="99">
        <v>3</v>
      </c>
    </row>
    <row r="469" spans="2:18" x14ac:dyDescent="0.25">
      <c r="B469" s="94" t="s">
        <v>1828</v>
      </c>
      <c r="C469" s="63">
        <v>2.0783438686250402E-2</v>
      </c>
      <c r="D469" s="97">
        <v>110074.904073175</v>
      </c>
      <c r="E469" s="68">
        <v>5.0306116450225001E-2</v>
      </c>
      <c r="F469" s="99">
        <v>42</v>
      </c>
      <c r="H469" s="94" t="s">
        <v>833</v>
      </c>
      <c r="I469" s="63">
        <v>2.0855274791473699E-2</v>
      </c>
      <c r="J469" s="97">
        <v>12227.981944823099</v>
      </c>
      <c r="K469" s="68">
        <v>3.2434107947059798E-3</v>
      </c>
      <c r="L469" s="99">
        <v>6</v>
      </c>
      <c r="N469" s="94" t="s">
        <v>1545</v>
      </c>
      <c r="O469" s="63">
        <v>2.87184756780345E-2</v>
      </c>
      <c r="P469" s="97">
        <v>410.84420105316002</v>
      </c>
      <c r="Q469" s="68">
        <v>6.7485276446031806E-5</v>
      </c>
      <c r="R469" s="99">
        <v>2</v>
      </c>
    </row>
    <row r="470" spans="2:18" x14ac:dyDescent="0.25">
      <c r="B470" s="94" t="s">
        <v>833</v>
      </c>
      <c r="C470" s="63">
        <v>2.0855274791473699E-2</v>
      </c>
      <c r="D470" s="97">
        <v>12227.981944823099</v>
      </c>
      <c r="E470" s="68">
        <v>3.2434107947059798E-3</v>
      </c>
      <c r="F470" s="99">
        <v>6</v>
      </c>
      <c r="H470" s="94" t="s">
        <v>887</v>
      </c>
      <c r="I470" s="63">
        <v>2.0926495043243301E-2</v>
      </c>
      <c r="J470" s="97">
        <v>29057.151564269199</v>
      </c>
      <c r="K470" s="68">
        <v>7.4386755766311097E-3</v>
      </c>
      <c r="L470" s="99">
        <v>7</v>
      </c>
      <c r="N470" s="94" t="s">
        <v>1737</v>
      </c>
      <c r="O470" s="63">
        <v>2.8755370393352499E-2</v>
      </c>
      <c r="P470" s="97">
        <v>3084.3728049305701</v>
      </c>
      <c r="Q470" s="68">
        <v>7.8514667562746296E-4</v>
      </c>
      <c r="R470" s="99">
        <v>3</v>
      </c>
    </row>
    <row r="471" spans="2:18" x14ac:dyDescent="0.25">
      <c r="B471" s="94" t="s">
        <v>887</v>
      </c>
      <c r="C471" s="63">
        <v>2.0926495043243301E-2</v>
      </c>
      <c r="D471" s="97">
        <v>29057.151564269199</v>
      </c>
      <c r="E471" s="68">
        <v>7.4386755766311097E-3</v>
      </c>
      <c r="F471" s="99">
        <v>7</v>
      </c>
      <c r="H471" s="94" t="s">
        <v>988</v>
      </c>
      <c r="I471" s="63">
        <v>2.1039999790229701E-2</v>
      </c>
      <c r="J471" s="97">
        <v>30872.998063202998</v>
      </c>
      <c r="K471" s="68">
        <v>8.9915725893539508E-3</v>
      </c>
      <c r="L471" s="99">
        <v>9</v>
      </c>
      <c r="N471" s="94" t="s">
        <v>2293</v>
      </c>
      <c r="O471" s="63">
        <v>2.8779524141416601E-2</v>
      </c>
      <c r="P471" s="97">
        <v>17280.218748354899</v>
      </c>
      <c r="Q471" s="68">
        <v>3.25794640191955E-3</v>
      </c>
      <c r="R471" s="99">
        <v>3</v>
      </c>
    </row>
    <row r="472" spans="2:18" x14ac:dyDescent="0.25">
      <c r="B472" s="94" t="s">
        <v>988</v>
      </c>
      <c r="C472" s="63">
        <v>2.1039999790229701E-2</v>
      </c>
      <c r="D472" s="97">
        <v>30872.998063202998</v>
      </c>
      <c r="E472" s="68">
        <v>8.9915725893539508E-3</v>
      </c>
      <c r="F472" s="99">
        <v>9</v>
      </c>
      <c r="H472" s="94" t="s">
        <v>2316</v>
      </c>
      <c r="I472" s="63">
        <v>2.1057633321878901E-2</v>
      </c>
      <c r="J472" s="97">
        <v>59968.561019071203</v>
      </c>
      <c r="K472" s="68">
        <v>2.3094950302366E-2</v>
      </c>
      <c r="L472" s="99">
        <v>20</v>
      </c>
      <c r="N472" s="94" t="s">
        <v>728</v>
      </c>
      <c r="O472" s="63">
        <v>2.8861792119696E-2</v>
      </c>
      <c r="P472" s="97">
        <v>14005.3741890373</v>
      </c>
      <c r="Q472" s="68">
        <v>3.38238328029483E-3</v>
      </c>
      <c r="R472" s="99">
        <v>5</v>
      </c>
    </row>
    <row r="473" spans="2:18" x14ac:dyDescent="0.25">
      <c r="B473" s="94" t="s">
        <v>2316</v>
      </c>
      <c r="C473" s="63">
        <v>2.1057633321878901E-2</v>
      </c>
      <c r="D473" s="97">
        <v>59968.561019071203</v>
      </c>
      <c r="E473" s="68">
        <v>2.3094950302366E-2</v>
      </c>
      <c r="F473" s="99">
        <v>20</v>
      </c>
      <c r="H473" s="94" t="s">
        <v>1371</v>
      </c>
      <c r="I473" s="63">
        <v>2.11854153012179E-2</v>
      </c>
      <c r="J473" s="97">
        <v>1779.3267441118001</v>
      </c>
      <c r="K473" s="68">
        <v>3.6690583549433902E-4</v>
      </c>
      <c r="L473" s="99">
        <v>4</v>
      </c>
      <c r="N473" s="94" t="s">
        <v>575</v>
      </c>
      <c r="O473" s="63">
        <v>2.8938733771241499E-2</v>
      </c>
      <c r="P473" s="97">
        <v>34117.548406816502</v>
      </c>
      <c r="Q473" s="68">
        <v>1.1619067514489099E-2</v>
      </c>
      <c r="R473" s="99">
        <v>21</v>
      </c>
    </row>
    <row r="474" spans="2:18" x14ac:dyDescent="0.25">
      <c r="B474" s="94" t="s">
        <v>1371</v>
      </c>
      <c r="C474" s="63">
        <v>2.11854153012179E-2</v>
      </c>
      <c r="D474" s="97">
        <v>1779.3267441118001</v>
      </c>
      <c r="E474" s="68">
        <v>3.6690583549433902E-4</v>
      </c>
      <c r="F474" s="99">
        <v>4</v>
      </c>
      <c r="H474" s="94" t="s">
        <v>526</v>
      </c>
      <c r="I474" s="63">
        <v>2.1187876994325502E-2</v>
      </c>
      <c r="J474" s="97">
        <v>5537.44829991605</v>
      </c>
      <c r="K474" s="68">
        <v>8.8800952281503198E-4</v>
      </c>
      <c r="L474" s="99">
        <v>2</v>
      </c>
      <c r="N474" s="94" t="s">
        <v>899</v>
      </c>
      <c r="O474" s="63">
        <v>2.9129054337896299E-2</v>
      </c>
      <c r="P474" s="97">
        <v>10666.621160831201</v>
      </c>
      <c r="Q474" s="68">
        <v>3.55630711692927E-3</v>
      </c>
      <c r="R474" s="99">
        <v>10</v>
      </c>
    </row>
    <row r="475" spans="2:18" x14ac:dyDescent="0.25">
      <c r="B475" s="94" t="s">
        <v>526</v>
      </c>
      <c r="C475" s="63">
        <v>2.1187876994325502E-2</v>
      </c>
      <c r="D475" s="97">
        <v>5537.44829991605</v>
      </c>
      <c r="E475" s="68">
        <v>8.8800952281503198E-4</v>
      </c>
      <c r="F475" s="99">
        <v>2</v>
      </c>
      <c r="H475" s="94" t="s">
        <v>1823</v>
      </c>
      <c r="I475" s="63">
        <v>2.1231451327575101E-2</v>
      </c>
      <c r="J475" s="97">
        <v>119913.54270285901</v>
      </c>
      <c r="K475" s="68">
        <v>6.2032292500979497E-2</v>
      </c>
      <c r="L475" s="99">
        <v>56</v>
      </c>
      <c r="N475" s="94" t="s">
        <v>641</v>
      </c>
      <c r="O475" s="63">
        <v>2.9162745550362398E-2</v>
      </c>
      <c r="P475" s="97">
        <v>30825.6882315275</v>
      </c>
      <c r="Q475" s="68">
        <v>8.8388808731022003E-3</v>
      </c>
      <c r="R475" s="99">
        <v>8</v>
      </c>
    </row>
    <row r="476" spans="2:18" x14ac:dyDescent="0.25">
      <c r="B476" s="94" t="s">
        <v>1823</v>
      </c>
      <c r="C476" s="63">
        <v>2.1273935837659901E-2</v>
      </c>
      <c r="D476" s="97">
        <v>119920.594855503</v>
      </c>
      <c r="E476" s="68">
        <v>6.2063572567805203E-2</v>
      </c>
      <c r="F476" s="99">
        <v>58</v>
      </c>
      <c r="H476" s="94" t="s">
        <v>2336</v>
      </c>
      <c r="I476" s="63">
        <v>2.1262762808427999E-2</v>
      </c>
      <c r="J476" s="97">
        <v>7989.05169110523</v>
      </c>
      <c r="K476" s="68">
        <v>1.7793557460967599E-3</v>
      </c>
      <c r="L476" s="99">
        <v>6</v>
      </c>
      <c r="N476" s="94" t="s">
        <v>2060</v>
      </c>
      <c r="O476" s="63">
        <v>2.93059487581602E-2</v>
      </c>
      <c r="P476" s="97">
        <v>8103.1450084239696</v>
      </c>
      <c r="Q476" s="68">
        <v>2.2755895665338101E-3</v>
      </c>
      <c r="R476" s="99">
        <v>5</v>
      </c>
    </row>
    <row r="477" spans="2:18" x14ac:dyDescent="0.25">
      <c r="B477" s="94" t="s">
        <v>572</v>
      </c>
      <c r="C477" s="63">
        <v>2.1350149861806E-2</v>
      </c>
      <c r="D477" s="97">
        <v>43221.299204060997</v>
      </c>
      <c r="E477" s="68">
        <v>1.3169739870647901E-2</v>
      </c>
      <c r="F477" s="99">
        <v>21</v>
      </c>
      <c r="H477" s="94" t="s">
        <v>572</v>
      </c>
      <c r="I477" s="63">
        <v>2.1350149861806E-2</v>
      </c>
      <c r="J477" s="97">
        <v>43221.299204060997</v>
      </c>
      <c r="K477" s="68">
        <v>1.3169739870647901E-2</v>
      </c>
      <c r="L477" s="99">
        <v>21</v>
      </c>
      <c r="N477" s="94" t="s">
        <v>792</v>
      </c>
      <c r="O477" s="63">
        <v>2.9364756289160798E-2</v>
      </c>
      <c r="P477" s="97">
        <v>27334.876000468401</v>
      </c>
      <c r="Q477" s="68">
        <v>7.4997584815157704E-3</v>
      </c>
      <c r="R477" s="99">
        <v>4</v>
      </c>
    </row>
    <row r="478" spans="2:18" x14ac:dyDescent="0.25">
      <c r="B478" s="94" t="s">
        <v>2281</v>
      </c>
      <c r="C478" s="63">
        <v>2.1385365863192202E-2</v>
      </c>
      <c r="D478" s="97">
        <v>2980.56153156754</v>
      </c>
      <c r="E478" s="68">
        <v>6.1469686072539804E-4</v>
      </c>
      <c r="F478" s="99">
        <v>3</v>
      </c>
      <c r="H478" s="94" t="s">
        <v>2281</v>
      </c>
      <c r="I478" s="63">
        <v>2.1385365863192202E-2</v>
      </c>
      <c r="J478" s="97">
        <v>2980.56153156754</v>
      </c>
      <c r="K478" s="68">
        <v>6.1469686072539804E-4</v>
      </c>
      <c r="L478" s="99">
        <v>3</v>
      </c>
      <c r="N478" s="94" t="s">
        <v>2062</v>
      </c>
      <c r="O478" s="63">
        <v>2.94067301571024E-2</v>
      </c>
      <c r="P478" s="97">
        <v>2842.3411884534398</v>
      </c>
      <c r="Q478" s="68">
        <v>7.8869450179501303E-4</v>
      </c>
      <c r="R478" s="99">
        <v>6</v>
      </c>
    </row>
    <row r="479" spans="2:18" x14ac:dyDescent="0.25">
      <c r="B479" s="94" t="s">
        <v>1730</v>
      </c>
      <c r="C479" s="63">
        <v>2.14128910443468E-2</v>
      </c>
      <c r="D479" s="97">
        <v>141455.299516445</v>
      </c>
      <c r="E479" s="68">
        <v>7.5247399918282096E-2</v>
      </c>
      <c r="F479" s="99">
        <v>81</v>
      </c>
      <c r="H479" s="94" t="s">
        <v>2261</v>
      </c>
      <c r="I479" s="63">
        <v>2.1437271829607099E-2</v>
      </c>
      <c r="J479" s="97">
        <v>10349.1049409598</v>
      </c>
      <c r="K479" s="68">
        <v>2.8974297398009202E-3</v>
      </c>
      <c r="L479" s="99">
        <v>9</v>
      </c>
      <c r="N479" s="94" t="s">
        <v>753</v>
      </c>
      <c r="O479" s="63">
        <v>2.9585417071561201E-2</v>
      </c>
      <c r="P479" s="97">
        <v>7788.7403534846499</v>
      </c>
      <c r="Q479" s="68">
        <v>2.06435596730119E-3</v>
      </c>
      <c r="R479" s="99">
        <v>6</v>
      </c>
    </row>
    <row r="480" spans="2:18" x14ac:dyDescent="0.25">
      <c r="B480" s="94" t="s">
        <v>2261</v>
      </c>
      <c r="C480" s="63">
        <v>2.1437271829607099E-2</v>
      </c>
      <c r="D480" s="97">
        <v>10349.1049409598</v>
      </c>
      <c r="E480" s="68">
        <v>2.8974297398009202E-3</v>
      </c>
      <c r="F480" s="99">
        <v>9</v>
      </c>
      <c r="H480" s="94" t="s">
        <v>1844</v>
      </c>
      <c r="I480" s="63">
        <v>2.15659188172522E-2</v>
      </c>
      <c r="J480" s="97">
        <v>12885.004384882001</v>
      </c>
      <c r="K480" s="68">
        <v>2.3627100396442901E-3</v>
      </c>
      <c r="L480" s="99">
        <v>4</v>
      </c>
      <c r="N480" s="94" t="s">
        <v>2043</v>
      </c>
      <c r="O480" s="63">
        <v>2.9916337910060799E-2</v>
      </c>
      <c r="P480" s="97">
        <v>18882.187059742198</v>
      </c>
      <c r="Q480" s="68">
        <v>5.6218458919516101E-3</v>
      </c>
      <c r="R480" s="99">
        <v>6</v>
      </c>
    </row>
    <row r="481" spans="2:18" x14ac:dyDescent="0.25">
      <c r="B481" s="94" t="s">
        <v>1441</v>
      </c>
      <c r="C481" s="63">
        <v>2.14845620986703E-2</v>
      </c>
      <c r="D481" s="97">
        <v>39962.941787254997</v>
      </c>
      <c r="E481" s="68">
        <v>1.50379638145656E-2</v>
      </c>
      <c r="F481" s="99">
        <v>20</v>
      </c>
      <c r="H481" s="94" t="s">
        <v>416</v>
      </c>
      <c r="I481" s="63">
        <v>2.1578424506178299E-2</v>
      </c>
      <c r="J481" s="97">
        <v>122599.612546611</v>
      </c>
      <c r="K481" s="68">
        <v>6.2311910806264803E-2</v>
      </c>
      <c r="L481" s="99">
        <v>57</v>
      </c>
      <c r="N481" s="94" t="s">
        <v>1482</v>
      </c>
      <c r="O481" s="63">
        <v>3.0031578451684499E-2</v>
      </c>
      <c r="P481" s="97">
        <v>18329.961053495201</v>
      </c>
      <c r="Q481" s="68">
        <v>6.1249823898912696E-3</v>
      </c>
      <c r="R481" s="99">
        <v>13</v>
      </c>
    </row>
    <row r="482" spans="2:18" x14ac:dyDescent="0.25">
      <c r="B482" s="94" t="s">
        <v>1844</v>
      </c>
      <c r="C482" s="63">
        <v>2.15659188172522E-2</v>
      </c>
      <c r="D482" s="97">
        <v>12885.004384882001</v>
      </c>
      <c r="E482" s="68">
        <v>2.3627100396442901E-3</v>
      </c>
      <c r="F482" s="99">
        <v>4</v>
      </c>
      <c r="H482" s="94" t="s">
        <v>350</v>
      </c>
      <c r="I482" s="63">
        <v>2.16380480255082E-2</v>
      </c>
      <c r="J482" s="97">
        <v>22155.510620945901</v>
      </c>
      <c r="K482" s="68">
        <v>5.38594331129175E-3</v>
      </c>
      <c r="L482" s="99">
        <v>9</v>
      </c>
      <c r="N482" s="94" t="s">
        <v>535</v>
      </c>
      <c r="O482" s="63">
        <v>3.00798855294774E-2</v>
      </c>
      <c r="P482" s="97">
        <v>14749.040462827301</v>
      </c>
      <c r="Q482" s="68">
        <v>4.4077370665348099E-3</v>
      </c>
      <c r="R482" s="99">
        <v>12</v>
      </c>
    </row>
    <row r="483" spans="2:18" x14ac:dyDescent="0.25">
      <c r="B483" s="94" t="s">
        <v>963</v>
      </c>
      <c r="C483" s="63">
        <v>2.15937569074598E-2</v>
      </c>
      <c r="D483" s="97">
        <v>58416.9141802952</v>
      </c>
      <c r="E483" s="68">
        <v>2.6139877085043599E-2</v>
      </c>
      <c r="F483" s="99">
        <v>21</v>
      </c>
      <c r="H483" s="94" t="s">
        <v>1441</v>
      </c>
      <c r="I483" s="63">
        <v>2.1691995861719399E-2</v>
      </c>
      <c r="J483" s="97">
        <v>39765.305559178902</v>
      </c>
      <c r="K483" s="68">
        <v>1.4962003155630101E-2</v>
      </c>
      <c r="L483" s="99">
        <v>19</v>
      </c>
      <c r="N483" s="94" t="s">
        <v>894</v>
      </c>
      <c r="O483" s="63">
        <v>3.0083381043219299E-2</v>
      </c>
      <c r="P483" s="97">
        <v>6525.6775029248001</v>
      </c>
      <c r="Q483" s="68">
        <v>1.3246481684896401E-3</v>
      </c>
      <c r="R483" s="99">
        <v>4</v>
      </c>
    </row>
    <row r="484" spans="2:18" x14ac:dyDescent="0.25">
      <c r="B484" s="94" t="s">
        <v>713</v>
      </c>
      <c r="C484" s="63">
        <v>2.17343089691408E-2</v>
      </c>
      <c r="D484" s="97">
        <v>33584.745289767998</v>
      </c>
      <c r="E484" s="68">
        <v>1.1166187439350699E-2</v>
      </c>
      <c r="F484" s="99">
        <v>10</v>
      </c>
      <c r="H484" s="94" t="s">
        <v>713</v>
      </c>
      <c r="I484" s="63">
        <v>2.17343089691408E-2</v>
      </c>
      <c r="J484" s="97">
        <v>33584.745289767998</v>
      </c>
      <c r="K484" s="68">
        <v>1.1166187439350699E-2</v>
      </c>
      <c r="L484" s="99">
        <v>10</v>
      </c>
      <c r="N484" s="94" t="s">
        <v>1225</v>
      </c>
      <c r="O484" s="63">
        <v>3.00924876029127E-2</v>
      </c>
      <c r="P484" s="97">
        <v>12975.315101038001</v>
      </c>
      <c r="Q484" s="68">
        <v>3.6782763006929999E-3</v>
      </c>
      <c r="R484" s="99">
        <v>8</v>
      </c>
    </row>
    <row r="485" spans="2:18" x14ac:dyDescent="0.25">
      <c r="B485" s="94" t="s">
        <v>350</v>
      </c>
      <c r="C485" s="63">
        <v>2.1815020233013099E-2</v>
      </c>
      <c r="D485" s="97">
        <v>22177.6125245529</v>
      </c>
      <c r="E485" s="68">
        <v>5.47711115390949E-3</v>
      </c>
      <c r="F485" s="99">
        <v>10</v>
      </c>
      <c r="H485" s="94" t="s">
        <v>2340</v>
      </c>
      <c r="I485" s="63">
        <v>2.1847282930345199E-2</v>
      </c>
      <c r="J485" s="97">
        <v>2287.33427057063</v>
      </c>
      <c r="K485" s="68">
        <v>3.9730246742777301E-4</v>
      </c>
      <c r="L485" s="99">
        <v>2</v>
      </c>
      <c r="N485" s="94" t="s">
        <v>602</v>
      </c>
      <c r="O485" s="63">
        <v>3.0098584278683099E-2</v>
      </c>
      <c r="P485" s="97">
        <v>2364.0831118830401</v>
      </c>
      <c r="Q485" s="68">
        <v>4.8849466363419395E-4</v>
      </c>
      <c r="R485" s="99">
        <v>2</v>
      </c>
    </row>
    <row r="486" spans="2:18" x14ac:dyDescent="0.25">
      <c r="B486" s="94" t="s">
        <v>823</v>
      </c>
      <c r="C486" s="63">
        <v>2.18347085302492E-2</v>
      </c>
      <c r="D486" s="97">
        <v>75603.165555503307</v>
      </c>
      <c r="E486" s="68">
        <v>3.2474508029791203E-2</v>
      </c>
      <c r="F486" s="99">
        <v>17</v>
      </c>
      <c r="H486" s="94" t="s">
        <v>1127</v>
      </c>
      <c r="I486" s="63">
        <v>2.1849999150006599E-2</v>
      </c>
      <c r="J486" s="97">
        <v>215465.09201262199</v>
      </c>
      <c r="K486" s="68">
        <v>0.12821175840266</v>
      </c>
      <c r="L486" s="99">
        <v>158</v>
      </c>
      <c r="N486" s="94" t="s">
        <v>1197</v>
      </c>
      <c r="O486" s="63">
        <v>3.0119401682033201E-2</v>
      </c>
      <c r="P486" s="97">
        <v>10979.1219452473</v>
      </c>
      <c r="Q486" s="68">
        <v>2.9701016585755402E-3</v>
      </c>
      <c r="R486" s="99">
        <v>10</v>
      </c>
    </row>
    <row r="487" spans="2:18" x14ac:dyDescent="0.25">
      <c r="B487" s="94" t="s">
        <v>2340</v>
      </c>
      <c r="C487" s="63">
        <v>2.1847282930345199E-2</v>
      </c>
      <c r="D487" s="97">
        <v>2287.33427057063</v>
      </c>
      <c r="E487" s="68">
        <v>3.9730246742777301E-4</v>
      </c>
      <c r="F487" s="99">
        <v>2</v>
      </c>
      <c r="H487" s="94" t="s">
        <v>1095</v>
      </c>
      <c r="I487" s="63">
        <v>2.19094405154594E-2</v>
      </c>
      <c r="J487" s="97">
        <v>5484.39106426955</v>
      </c>
      <c r="K487" s="68">
        <v>1.10527594970293E-3</v>
      </c>
      <c r="L487" s="99">
        <v>4</v>
      </c>
      <c r="N487" s="94" t="s">
        <v>1308</v>
      </c>
      <c r="O487" s="63">
        <v>3.01626698157423E-2</v>
      </c>
      <c r="P487" s="97">
        <v>1140.00528683212</v>
      </c>
      <c r="Q487" s="68">
        <v>1.71387202101817E-4</v>
      </c>
      <c r="R487" s="99">
        <v>2</v>
      </c>
    </row>
    <row r="488" spans="2:18" x14ac:dyDescent="0.25">
      <c r="B488" s="94" t="s">
        <v>1095</v>
      </c>
      <c r="C488" s="63">
        <v>2.19094405154594E-2</v>
      </c>
      <c r="D488" s="97">
        <v>5484.39106426955</v>
      </c>
      <c r="E488" s="68">
        <v>1.10527594970293E-3</v>
      </c>
      <c r="F488" s="99">
        <v>4</v>
      </c>
      <c r="H488" s="94" t="s">
        <v>1563</v>
      </c>
      <c r="I488" s="63">
        <v>2.1927981423517501E-2</v>
      </c>
      <c r="J488" s="97">
        <v>45873.1611980452</v>
      </c>
      <c r="K488" s="68">
        <v>1.71079165863488E-2</v>
      </c>
      <c r="L488" s="99">
        <v>15</v>
      </c>
      <c r="N488" s="94" t="s">
        <v>1919</v>
      </c>
      <c r="O488" s="63">
        <v>3.0195668072444299E-2</v>
      </c>
      <c r="P488" s="97">
        <v>9114.8705218246505</v>
      </c>
      <c r="Q488" s="68">
        <v>2.0762353766886101E-3</v>
      </c>
      <c r="R488" s="99">
        <v>5</v>
      </c>
    </row>
    <row r="489" spans="2:18" x14ac:dyDescent="0.25">
      <c r="B489" s="94" t="s">
        <v>1563</v>
      </c>
      <c r="C489" s="63">
        <v>2.1927981423517501E-2</v>
      </c>
      <c r="D489" s="97">
        <v>45873.1611980452</v>
      </c>
      <c r="E489" s="68">
        <v>1.71079165863488E-2</v>
      </c>
      <c r="F489" s="99">
        <v>15</v>
      </c>
      <c r="H489" s="94" t="s">
        <v>1532</v>
      </c>
      <c r="I489" s="63">
        <v>2.1991565913414401E-2</v>
      </c>
      <c r="J489" s="97">
        <v>42500.959040965099</v>
      </c>
      <c r="K489" s="68">
        <v>1.4435469343279999E-2</v>
      </c>
      <c r="L489" s="99">
        <v>18</v>
      </c>
      <c r="N489" s="94" t="s">
        <v>2041</v>
      </c>
      <c r="O489" s="63">
        <v>3.0303818090901699E-2</v>
      </c>
      <c r="P489" s="97">
        <v>19758.9348437833</v>
      </c>
      <c r="Q489" s="68">
        <v>6.5231673282489799E-3</v>
      </c>
      <c r="R489" s="99">
        <v>12</v>
      </c>
    </row>
    <row r="490" spans="2:18" x14ac:dyDescent="0.25">
      <c r="B490" s="94" t="s">
        <v>1848</v>
      </c>
      <c r="C490" s="63">
        <v>2.1935646438430802E-2</v>
      </c>
      <c r="D490" s="97">
        <v>41028.9486515342</v>
      </c>
      <c r="E490" s="68">
        <v>1.3006977128662899E-2</v>
      </c>
      <c r="F490" s="99">
        <v>11</v>
      </c>
      <c r="H490" s="94" t="s">
        <v>2343</v>
      </c>
      <c r="I490" s="63">
        <v>2.2039747391355499E-2</v>
      </c>
      <c r="J490" s="97">
        <v>33983.485022259498</v>
      </c>
      <c r="K490" s="68">
        <v>1.0876594202035701E-2</v>
      </c>
      <c r="L490" s="99">
        <v>4</v>
      </c>
      <c r="N490" s="94" t="s">
        <v>1820</v>
      </c>
      <c r="O490" s="63">
        <v>3.0549822786921699E-2</v>
      </c>
      <c r="P490" s="97">
        <v>27352.6691315565</v>
      </c>
      <c r="Q490" s="68">
        <v>9.3637161950915898E-3</v>
      </c>
      <c r="R490" s="99">
        <v>10</v>
      </c>
    </row>
    <row r="491" spans="2:18" x14ac:dyDescent="0.25">
      <c r="B491" s="94" t="s">
        <v>1532</v>
      </c>
      <c r="C491" s="63">
        <v>2.1991565913414401E-2</v>
      </c>
      <c r="D491" s="97">
        <v>42500.959040965099</v>
      </c>
      <c r="E491" s="68">
        <v>1.4435469343279999E-2</v>
      </c>
      <c r="F491" s="99">
        <v>18</v>
      </c>
      <c r="H491" s="94" t="s">
        <v>1785</v>
      </c>
      <c r="I491" s="63">
        <v>2.2077818860673899E-2</v>
      </c>
      <c r="J491" s="97">
        <v>27280.376868745399</v>
      </c>
      <c r="K491" s="68">
        <v>7.26713867946455E-3</v>
      </c>
      <c r="L491" s="99">
        <v>8</v>
      </c>
      <c r="N491" s="94" t="s">
        <v>1838</v>
      </c>
      <c r="O491" s="63">
        <v>3.0585689438207799E-2</v>
      </c>
      <c r="P491" s="97">
        <v>2426.7681462401902</v>
      </c>
      <c r="Q491" s="68">
        <v>4.4980894841614602E-4</v>
      </c>
      <c r="R491" s="99">
        <v>2</v>
      </c>
    </row>
    <row r="492" spans="2:18" x14ac:dyDescent="0.25">
      <c r="B492" s="94" t="s">
        <v>2343</v>
      </c>
      <c r="C492" s="63">
        <v>2.2039747391355499E-2</v>
      </c>
      <c r="D492" s="97">
        <v>33983.485022259498</v>
      </c>
      <c r="E492" s="68">
        <v>1.0876594202035701E-2</v>
      </c>
      <c r="F492" s="99">
        <v>4</v>
      </c>
      <c r="H492" s="94" t="s">
        <v>333</v>
      </c>
      <c r="I492" s="63">
        <v>2.2078924882747701E-2</v>
      </c>
      <c r="J492" s="97">
        <v>31312.64338206</v>
      </c>
      <c r="K492" s="68">
        <v>7.8197983400881202E-3</v>
      </c>
      <c r="L492" s="99">
        <v>14</v>
      </c>
      <c r="N492" s="94" t="s">
        <v>508</v>
      </c>
      <c r="O492" s="63">
        <v>3.0616521809358099E-2</v>
      </c>
      <c r="P492" s="97">
        <v>1244.6174913954601</v>
      </c>
      <c r="Q492" s="68">
        <v>3.4071202174544698E-4</v>
      </c>
      <c r="R492" s="99">
        <v>5</v>
      </c>
    </row>
    <row r="493" spans="2:18" x14ac:dyDescent="0.25">
      <c r="B493" s="94" t="s">
        <v>1785</v>
      </c>
      <c r="C493" s="63">
        <v>2.2077818860673899E-2</v>
      </c>
      <c r="D493" s="97">
        <v>27280.376868745399</v>
      </c>
      <c r="E493" s="68">
        <v>7.26713867946455E-3</v>
      </c>
      <c r="F493" s="99">
        <v>8</v>
      </c>
      <c r="H493" s="94" t="s">
        <v>1730</v>
      </c>
      <c r="I493" s="63">
        <v>2.21058105946349E-2</v>
      </c>
      <c r="J493" s="97">
        <v>137270.058074842</v>
      </c>
      <c r="K493" s="68">
        <v>7.0200669788480899E-2</v>
      </c>
      <c r="L493" s="99">
        <v>77</v>
      </c>
      <c r="N493" s="94" t="s">
        <v>773</v>
      </c>
      <c r="O493" s="63">
        <v>3.0908855131734699E-2</v>
      </c>
      <c r="P493" s="97">
        <v>3151.4502724282002</v>
      </c>
      <c r="Q493" s="68">
        <v>7.2432658681317798E-4</v>
      </c>
      <c r="R493" s="99">
        <v>5</v>
      </c>
    </row>
    <row r="494" spans="2:18" x14ac:dyDescent="0.25">
      <c r="B494" s="94" t="s">
        <v>1131</v>
      </c>
      <c r="C494" s="63">
        <v>2.2141172134999099E-2</v>
      </c>
      <c r="D494" s="97">
        <v>27587.428819133202</v>
      </c>
      <c r="E494" s="68">
        <v>6.0567127140522797E-3</v>
      </c>
      <c r="F494" s="99">
        <v>4</v>
      </c>
      <c r="H494" s="94" t="s">
        <v>1131</v>
      </c>
      <c r="I494" s="63">
        <v>2.2141172134999099E-2</v>
      </c>
      <c r="J494" s="97">
        <v>27587.428819133202</v>
      </c>
      <c r="K494" s="68">
        <v>6.0567127140522797E-3</v>
      </c>
      <c r="L494" s="99">
        <v>4</v>
      </c>
      <c r="N494" s="94" t="s">
        <v>446</v>
      </c>
      <c r="O494" s="63">
        <v>3.09265142452376E-2</v>
      </c>
      <c r="P494" s="97">
        <v>3441.15405086288</v>
      </c>
      <c r="Q494" s="68">
        <v>6.6269871915118996E-4</v>
      </c>
      <c r="R494" s="99">
        <v>4</v>
      </c>
    </row>
    <row r="495" spans="2:18" x14ac:dyDescent="0.25">
      <c r="B495" s="94" t="s">
        <v>382</v>
      </c>
      <c r="C495" s="63">
        <v>2.21425391984717E-2</v>
      </c>
      <c r="D495" s="97">
        <v>8806.0489854614498</v>
      </c>
      <c r="E495" s="68">
        <v>2.4074540249500701E-3</v>
      </c>
      <c r="F495" s="99">
        <v>6</v>
      </c>
      <c r="H495" s="94" t="s">
        <v>382</v>
      </c>
      <c r="I495" s="63">
        <v>2.21425391984717E-2</v>
      </c>
      <c r="J495" s="97">
        <v>8806.0489854614498</v>
      </c>
      <c r="K495" s="68">
        <v>2.4074540249500701E-3</v>
      </c>
      <c r="L495" s="99">
        <v>6</v>
      </c>
      <c r="N495" s="94" t="s">
        <v>782</v>
      </c>
      <c r="O495" s="63">
        <v>3.0956422705996599E-2</v>
      </c>
      <c r="P495" s="97">
        <v>5113.4293739581999</v>
      </c>
      <c r="Q495" s="68">
        <v>9.6534517963465301E-4</v>
      </c>
      <c r="R495" s="99">
        <v>2</v>
      </c>
    </row>
    <row r="496" spans="2:18" x14ac:dyDescent="0.25">
      <c r="B496" s="94" t="s">
        <v>667</v>
      </c>
      <c r="C496" s="63">
        <v>2.21445971304342E-2</v>
      </c>
      <c r="D496" s="97">
        <v>27502.280975137099</v>
      </c>
      <c r="E496" s="68">
        <v>7.7651409602975804E-3</v>
      </c>
      <c r="F496" s="99">
        <v>14</v>
      </c>
      <c r="H496" s="94" t="s">
        <v>667</v>
      </c>
      <c r="I496" s="63">
        <v>2.21445971304342E-2</v>
      </c>
      <c r="J496" s="97">
        <v>27502.280975137099</v>
      </c>
      <c r="K496" s="68">
        <v>7.7651409602975804E-3</v>
      </c>
      <c r="L496" s="99">
        <v>14</v>
      </c>
      <c r="N496" s="94" t="s">
        <v>580</v>
      </c>
      <c r="O496" s="63">
        <v>3.0958762961409599E-2</v>
      </c>
      <c r="P496" s="97">
        <v>34302.704867669301</v>
      </c>
      <c r="Q496" s="68">
        <v>1.10738582596842E-2</v>
      </c>
      <c r="R496" s="99">
        <v>12</v>
      </c>
    </row>
    <row r="497" spans="2:18" x14ac:dyDescent="0.25">
      <c r="B497" s="94" t="s">
        <v>1278</v>
      </c>
      <c r="C497" s="63">
        <v>2.2202951837505501E-2</v>
      </c>
      <c r="D497" s="97">
        <v>21694.055569854099</v>
      </c>
      <c r="E497" s="68">
        <v>5.5948430934688997E-3</v>
      </c>
      <c r="F497" s="99">
        <v>7</v>
      </c>
      <c r="H497" s="94" t="s">
        <v>1185</v>
      </c>
      <c r="I497" s="63">
        <v>2.2169874995507301E-2</v>
      </c>
      <c r="J497" s="97">
        <v>21221.661818185599</v>
      </c>
      <c r="K497" s="68">
        <v>6.9204774210776801E-3</v>
      </c>
      <c r="L497" s="99">
        <v>14</v>
      </c>
      <c r="N497" s="94" t="s">
        <v>1568</v>
      </c>
      <c r="O497" s="63">
        <v>3.10123089277866E-2</v>
      </c>
      <c r="P497" s="97">
        <v>19681.745259296102</v>
      </c>
      <c r="Q497" s="68">
        <v>4.3498436836972403E-3</v>
      </c>
      <c r="R497" s="99">
        <v>5</v>
      </c>
    </row>
    <row r="498" spans="2:18" x14ac:dyDescent="0.25">
      <c r="B498" s="94" t="s">
        <v>1473</v>
      </c>
      <c r="C498" s="63">
        <v>2.2296006791461199E-2</v>
      </c>
      <c r="D498" s="97">
        <v>24827.523520172301</v>
      </c>
      <c r="E498" s="68">
        <v>9.3856379957205499E-3</v>
      </c>
      <c r="F498" s="99">
        <v>25</v>
      </c>
      <c r="H498" s="94" t="s">
        <v>1278</v>
      </c>
      <c r="I498" s="63">
        <v>2.2202951837505501E-2</v>
      </c>
      <c r="J498" s="97">
        <v>21694.055569854099</v>
      </c>
      <c r="K498" s="68">
        <v>5.5948430934688997E-3</v>
      </c>
      <c r="L498" s="99">
        <v>7</v>
      </c>
      <c r="N498" s="94" t="s">
        <v>877</v>
      </c>
      <c r="O498" s="63">
        <v>3.1033388409078901E-2</v>
      </c>
      <c r="P498" s="97">
        <v>3689.5167948067701</v>
      </c>
      <c r="Q498" s="68">
        <v>1.1212910643311801E-3</v>
      </c>
      <c r="R498" s="99">
        <v>7</v>
      </c>
    </row>
    <row r="499" spans="2:18" x14ac:dyDescent="0.25">
      <c r="B499" s="94" t="s">
        <v>2259</v>
      </c>
      <c r="C499" s="63">
        <v>2.23032042147529E-2</v>
      </c>
      <c r="D499" s="97">
        <v>19759.714456981299</v>
      </c>
      <c r="E499" s="68">
        <v>5.7550822107902697E-3</v>
      </c>
      <c r="F499" s="99">
        <v>7</v>
      </c>
      <c r="H499" s="94" t="s">
        <v>1828</v>
      </c>
      <c r="I499" s="63">
        <v>2.2258276444363002E-2</v>
      </c>
      <c r="J499" s="97">
        <v>108163.13858371</v>
      </c>
      <c r="K499" s="68">
        <v>4.9990670093630403E-2</v>
      </c>
      <c r="L499" s="99">
        <v>41</v>
      </c>
      <c r="N499" s="94" t="s">
        <v>328</v>
      </c>
      <c r="O499" s="63">
        <v>3.1055377404664301E-2</v>
      </c>
      <c r="P499" s="97">
        <v>3220.2296299480399</v>
      </c>
      <c r="Q499" s="68">
        <v>8.8804989267688502E-4</v>
      </c>
      <c r="R499" s="99">
        <v>6</v>
      </c>
    </row>
    <row r="500" spans="2:18" x14ac:dyDescent="0.25">
      <c r="B500" s="94" t="s">
        <v>1080</v>
      </c>
      <c r="C500" s="63">
        <v>2.2412161630516899E-2</v>
      </c>
      <c r="D500" s="97">
        <v>25817.431365087599</v>
      </c>
      <c r="E500" s="68">
        <v>8.0595233907259992E-3</v>
      </c>
      <c r="F500" s="99">
        <v>8</v>
      </c>
      <c r="H500" s="94" t="s">
        <v>2259</v>
      </c>
      <c r="I500" s="63">
        <v>2.23032042147529E-2</v>
      </c>
      <c r="J500" s="97">
        <v>19759.714456981299</v>
      </c>
      <c r="K500" s="68">
        <v>5.7550822107902697E-3</v>
      </c>
      <c r="L500" s="99">
        <v>7</v>
      </c>
      <c r="N500" s="94" t="s">
        <v>2262</v>
      </c>
      <c r="O500" s="63">
        <v>3.1082110159105902E-2</v>
      </c>
      <c r="P500" s="97">
        <v>33867.204142327202</v>
      </c>
      <c r="Q500" s="68">
        <v>9.2595168859756806E-3</v>
      </c>
      <c r="R500" s="99">
        <v>7</v>
      </c>
    </row>
    <row r="501" spans="2:18" x14ac:dyDescent="0.25">
      <c r="B501" s="94" t="s">
        <v>1125</v>
      </c>
      <c r="C501" s="63">
        <v>2.24414035361549E-2</v>
      </c>
      <c r="D501" s="97">
        <v>36488.1013249178</v>
      </c>
      <c r="E501" s="68">
        <v>1.3809237150649399E-2</v>
      </c>
      <c r="F501" s="99">
        <v>7</v>
      </c>
      <c r="H501" s="94" t="s">
        <v>1080</v>
      </c>
      <c r="I501" s="63">
        <v>2.2412161630516899E-2</v>
      </c>
      <c r="J501" s="97">
        <v>25817.431365087599</v>
      </c>
      <c r="K501" s="68">
        <v>8.0595233907259992E-3</v>
      </c>
      <c r="L501" s="99">
        <v>8</v>
      </c>
      <c r="N501" s="94" t="s">
        <v>674</v>
      </c>
      <c r="O501" s="63">
        <v>3.11468324423783E-2</v>
      </c>
      <c r="P501" s="97">
        <v>13795.788164445799</v>
      </c>
      <c r="Q501" s="68">
        <v>3.63662020283782E-3</v>
      </c>
      <c r="R501" s="99">
        <v>6</v>
      </c>
    </row>
    <row r="502" spans="2:18" x14ac:dyDescent="0.25">
      <c r="B502" s="94" t="s">
        <v>522</v>
      </c>
      <c r="C502" s="63">
        <v>2.24508827487758E-2</v>
      </c>
      <c r="D502" s="97">
        <v>52401.803547662399</v>
      </c>
      <c r="E502" s="68">
        <v>2.46083358068797E-2</v>
      </c>
      <c r="F502" s="99">
        <v>52</v>
      </c>
      <c r="H502" s="94" t="s">
        <v>1398</v>
      </c>
      <c r="I502" s="63">
        <v>2.25023609875219E-2</v>
      </c>
      <c r="J502" s="97">
        <v>34632.679885774101</v>
      </c>
      <c r="K502" s="68">
        <v>8.7102402420145796E-3</v>
      </c>
      <c r="L502" s="99">
        <v>8</v>
      </c>
      <c r="N502" s="94" t="s">
        <v>967</v>
      </c>
      <c r="O502" s="63">
        <v>3.11497899164771E-2</v>
      </c>
      <c r="P502" s="97">
        <v>9084.7482050202907</v>
      </c>
      <c r="Q502" s="68">
        <v>3.40468667309534E-3</v>
      </c>
      <c r="R502" s="99">
        <v>10</v>
      </c>
    </row>
    <row r="503" spans="2:18" x14ac:dyDescent="0.25">
      <c r="B503" s="94" t="s">
        <v>1398</v>
      </c>
      <c r="C503" s="63">
        <v>2.25023609875219E-2</v>
      </c>
      <c r="D503" s="97">
        <v>34632.679885774101</v>
      </c>
      <c r="E503" s="68">
        <v>8.7102402420145796E-3</v>
      </c>
      <c r="F503" s="99">
        <v>8</v>
      </c>
      <c r="H503" s="94" t="s">
        <v>1849</v>
      </c>
      <c r="I503" s="63">
        <v>2.2599052113477101E-2</v>
      </c>
      <c r="J503" s="97">
        <v>53657.395247754503</v>
      </c>
      <c r="K503" s="68">
        <v>2.4192028175569098E-2</v>
      </c>
      <c r="L503" s="99">
        <v>25</v>
      </c>
      <c r="N503" s="94" t="s">
        <v>1166</v>
      </c>
      <c r="O503" s="63">
        <v>3.1265888742186998E-2</v>
      </c>
      <c r="P503" s="97">
        <v>8062.5465133278203</v>
      </c>
      <c r="Q503" s="68">
        <v>1.5314857452696699E-3</v>
      </c>
      <c r="R503" s="99">
        <v>3</v>
      </c>
    </row>
    <row r="504" spans="2:18" x14ac:dyDescent="0.25">
      <c r="B504" s="94" t="s">
        <v>333</v>
      </c>
      <c r="C504" s="63">
        <v>2.2509870644612399E-2</v>
      </c>
      <c r="D504" s="97">
        <v>31351.353958759701</v>
      </c>
      <c r="E504" s="68">
        <v>7.9775351989049507E-3</v>
      </c>
      <c r="F504" s="99">
        <v>15</v>
      </c>
      <c r="H504" s="94" t="s">
        <v>284</v>
      </c>
      <c r="I504" s="63">
        <v>2.2612160788479201E-2</v>
      </c>
      <c r="J504" s="97">
        <v>5890.4124070280504</v>
      </c>
      <c r="K504" s="68">
        <v>1.1110648303847E-3</v>
      </c>
      <c r="L504" s="99">
        <v>5</v>
      </c>
      <c r="N504" s="94" t="s">
        <v>2112</v>
      </c>
      <c r="O504" s="63">
        <v>3.12749518052855E-2</v>
      </c>
      <c r="P504" s="97">
        <v>14843.1990824284</v>
      </c>
      <c r="Q504" s="68">
        <v>3.8393537090887198E-3</v>
      </c>
      <c r="R504" s="99">
        <v>5</v>
      </c>
    </row>
    <row r="505" spans="2:18" x14ac:dyDescent="0.25">
      <c r="B505" s="94" t="s">
        <v>354</v>
      </c>
      <c r="C505" s="63">
        <v>2.2563768747164301E-2</v>
      </c>
      <c r="D505" s="97">
        <v>4503.9716933584104</v>
      </c>
      <c r="E505" s="68">
        <v>8.9054036020681099E-4</v>
      </c>
      <c r="F505" s="99">
        <v>7</v>
      </c>
      <c r="H505" s="94" t="s">
        <v>1384</v>
      </c>
      <c r="I505" s="63">
        <v>2.2622614388628899E-2</v>
      </c>
      <c r="J505" s="97">
        <v>759.84325319986795</v>
      </c>
      <c r="K505" s="68">
        <v>1.4605066575708699E-4</v>
      </c>
      <c r="L505" s="99">
        <v>2</v>
      </c>
      <c r="N505" s="94" t="s">
        <v>803</v>
      </c>
      <c r="O505" s="63">
        <v>3.1318811920923097E-2</v>
      </c>
      <c r="P505" s="97">
        <v>32956.269736381699</v>
      </c>
      <c r="Q505" s="68">
        <v>1.5671771988434401E-2</v>
      </c>
      <c r="R505" s="99">
        <v>33</v>
      </c>
    </row>
    <row r="506" spans="2:18" x14ac:dyDescent="0.25">
      <c r="B506" s="94" t="s">
        <v>284</v>
      </c>
      <c r="C506" s="63">
        <v>2.2612160788479201E-2</v>
      </c>
      <c r="D506" s="97">
        <v>5890.4124070280504</v>
      </c>
      <c r="E506" s="68">
        <v>1.1110648303847E-3</v>
      </c>
      <c r="F506" s="99">
        <v>5</v>
      </c>
      <c r="H506" s="94" t="s">
        <v>952</v>
      </c>
      <c r="I506" s="63">
        <v>2.26421044697637E-2</v>
      </c>
      <c r="J506" s="97">
        <v>10778.017712983699</v>
      </c>
      <c r="K506" s="68">
        <v>3.15414885585723E-3</v>
      </c>
      <c r="L506" s="99">
        <v>6</v>
      </c>
      <c r="N506" s="94" t="s">
        <v>1625</v>
      </c>
      <c r="O506" s="63">
        <v>3.1394486535667399E-2</v>
      </c>
      <c r="P506" s="97">
        <v>4078.0985377536099</v>
      </c>
      <c r="Q506" s="68">
        <v>1.2349381380286799E-3</v>
      </c>
      <c r="R506" s="99">
        <v>6</v>
      </c>
    </row>
    <row r="507" spans="2:18" x14ac:dyDescent="0.25">
      <c r="B507" s="94" t="s">
        <v>1384</v>
      </c>
      <c r="C507" s="63">
        <v>2.2622614388628899E-2</v>
      </c>
      <c r="D507" s="97">
        <v>759.84325319986795</v>
      </c>
      <c r="E507" s="68">
        <v>1.4605066575708699E-4</v>
      </c>
      <c r="F507" s="99">
        <v>2</v>
      </c>
      <c r="H507" s="94" t="s">
        <v>921</v>
      </c>
      <c r="I507" s="63">
        <v>2.2649507117683699E-2</v>
      </c>
      <c r="J507" s="97">
        <v>10325.127338268399</v>
      </c>
      <c r="K507" s="68">
        <v>2.1268564832302599E-3</v>
      </c>
      <c r="L507" s="99">
        <v>3</v>
      </c>
      <c r="N507" s="94" t="s">
        <v>1610</v>
      </c>
      <c r="O507" s="63">
        <v>3.1474532846893201E-2</v>
      </c>
      <c r="P507" s="97">
        <v>65865.746310462899</v>
      </c>
      <c r="Q507" s="68">
        <v>2.6254059608227302E-2</v>
      </c>
      <c r="R507" s="99">
        <v>11</v>
      </c>
    </row>
    <row r="508" spans="2:18" x14ac:dyDescent="0.25">
      <c r="B508" s="94" t="s">
        <v>952</v>
      </c>
      <c r="C508" s="63">
        <v>2.26421044697637E-2</v>
      </c>
      <c r="D508" s="97">
        <v>10778.017712983699</v>
      </c>
      <c r="E508" s="68">
        <v>3.15414885585723E-3</v>
      </c>
      <c r="F508" s="99">
        <v>6</v>
      </c>
      <c r="H508" s="94" t="s">
        <v>1816</v>
      </c>
      <c r="I508" s="63">
        <v>2.2715511070513901E-2</v>
      </c>
      <c r="J508" s="97">
        <v>70532.754478877105</v>
      </c>
      <c r="K508" s="68">
        <v>3.0151598987228901E-2</v>
      </c>
      <c r="L508" s="99">
        <v>30</v>
      </c>
      <c r="N508" s="94" t="s">
        <v>1082</v>
      </c>
      <c r="O508" s="63">
        <v>3.1510451516514798E-2</v>
      </c>
      <c r="P508" s="97">
        <v>4995.1214204540502</v>
      </c>
      <c r="Q508" s="68">
        <v>1.1002605085882E-3</v>
      </c>
      <c r="R508" s="99">
        <v>5</v>
      </c>
    </row>
    <row r="509" spans="2:18" x14ac:dyDescent="0.25">
      <c r="B509" s="94" t="s">
        <v>921</v>
      </c>
      <c r="C509" s="63">
        <v>2.2649507117683699E-2</v>
      </c>
      <c r="D509" s="97">
        <v>10325.127338268399</v>
      </c>
      <c r="E509" s="68">
        <v>2.1268564832302599E-3</v>
      </c>
      <c r="F509" s="99">
        <v>3</v>
      </c>
      <c r="H509" s="94" t="s">
        <v>1260</v>
      </c>
      <c r="I509" s="63">
        <v>2.2727059783877498E-2</v>
      </c>
      <c r="J509" s="97">
        <v>44058.608453132401</v>
      </c>
      <c r="K509" s="68">
        <v>1.4956277512021301E-2</v>
      </c>
      <c r="L509" s="99">
        <v>13</v>
      </c>
      <c r="N509" s="94" t="s">
        <v>2307</v>
      </c>
      <c r="O509" s="63">
        <v>3.1535765186680199E-2</v>
      </c>
      <c r="P509" s="97">
        <v>48274.203877384498</v>
      </c>
      <c r="Q509" s="68">
        <v>1.6311536377451401E-2</v>
      </c>
      <c r="R509" s="99">
        <v>9</v>
      </c>
    </row>
    <row r="510" spans="2:18" x14ac:dyDescent="0.25">
      <c r="B510" s="94" t="s">
        <v>1260</v>
      </c>
      <c r="C510" s="63">
        <v>2.2727059783877498E-2</v>
      </c>
      <c r="D510" s="97">
        <v>44058.608453132401</v>
      </c>
      <c r="E510" s="68">
        <v>1.4956277512021301E-2</v>
      </c>
      <c r="F510" s="99">
        <v>13</v>
      </c>
      <c r="H510" s="94" t="s">
        <v>354</v>
      </c>
      <c r="I510" s="63">
        <v>2.2731142939827101E-2</v>
      </c>
      <c r="J510" s="97">
        <v>4454.7551763256697</v>
      </c>
      <c r="K510" s="68">
        <v>8.6133236422583105E-4</v>
      </c>
      <c r="L510" s="99">
        <v>6</v>
      </c>
      <c r="N510" s="94" t="s">
        <v>1422</v>
      </c>
      <c r="O510" s="63">
        <v>3.1590608221466601E-2</v>
      </c>
      <c r="P510" s="97">
        <v>33605.855239148397</v>
      </c>
      <c r="Q510" s="68">
        <v>8.3695302360251508E-3</v>
      </c>
      <c r="R510" s="99">
        <v>5</v>
      </c>
    </row>
    <row r="511" spans="2:18" x14ac:dyDescent="0.25">
      <c r="B511" s="94" t="s">
        <v>2368</v>
      </c>
      <c r="C511" s="63">
        <v>2.2753686243140898E-2</v>
      </c>
      <c r="D511" s="97">
        <v>2037.79177248991</v>
      </c>
      <c r="E511" s="68">
        <v>4.0308000170427398E-4</v>
      </c>
      <c r="F511" s="99">
        <v>2</v>
      </c>
      <c r="H511" s="94" t="s">
        <v>2368</v>
      </c>
      <c r="I511" s="63">
        <v>2.2753686243140898E-2</v>
      </c>
      <c r="J511" s="97">
        <v>2037.79177248991</v>
      </c>
      <c r="K511" s="68">
        <v>4.0308000170427398E-4</v>
      </c>
      <c r="L511" s="99">
        <v>2</v>
      </c>
      <c r="N511" s="94" t="s">
        <v>308</v>
      </c>
      <c r="O511" s="63">
        <v>3.1599153825709297E-2</v>
      </c>
      <c r="P511" s="97">
        <v>32607.738203394001</v>
      </c>
      <c r="Q511" s="68">
        <v>8.1553492237297597E-3</v>
      </c>
      <c r="R511" s="99">
        <v>7</v>
      </c>
    </row>
    <row r="512" spans="2:18" x14ac:dyDescent="0.25">
      <c r="B512" s="94" t="s">
        <v>416</v>
      </c>
      <c r="C512" s="63">
        <v>2.2760859982945698E-2</v>
      </c>
      <c r="D512" s="97">
        <v>123133.69899526599</v>
      </c>
      <c r="E512" s="68">
        <v>6.3558817805201007E-2</v>
      </c>
      <c r="F512" s="99">
        <v>61</v>
      </c>
      <c r="H512" s="94" t="s">
        <v>743</v>
      </c>
      <c r="I512" s="63">
        <v>2.2827396003932399E-2</v>
      </c>
      <c r="J512" s="97">
        <v>37037.321894509303</v>
      </c>
      <c r="K512" s="68">
        <v>1.12480905763184E-2</v>
      </c>
      <c r="L512" s="99">
        <v>6</v>
      </c>
      <c r="N512" s="94" t="s">
        <v>582</v>
      </c>
      <c r="O512" s="63">
        <v>3.1669115437465999E-2</v>
      </c>
      <c r="P512" s="97">
        <v>19582.194895766799</v>
      </c>
      <c r="Q512" s="68">
        <v>5.7596970247923603E-3</v>
      </c>
      <c r="R512" s="99">
        <v>5</v>
      </c>
    </row>
    <row r="513" spans="2:18" x14ac:dyDescent="0.25">
      <c r="B513" s="94" t="s">
        <v>743</v>
      </c>
      <c r="C513" s="63">
        <v>2.2827396003932399E-2</v>
      </c>
      <c r="D513" s="97">
        <v>37037.321894509303</v>
      </c>
      <c r="E513" s="68">
        <v>1.12480905763184E-2</v>
      </c>
      <c r="F513" s="99">
        <v>6</v>
      </c>
      <c r="H513" s="94" t="s">
        <v>693</v>
      </c>
      <c r="I513" s="63">
        <v>2.29992652306719E-2</v>
      </c>
      <c r="J513" s="97">
        <v>25951.864137729001</v>
      </c>
      <c r="K513" s="68">
        <v>6.5109254614340402E-3</v>
      </c>
      <c r="L513" s="99">
        <v>9</v>
      </c>
      <c r="N513" s="94" t="s">
        <v>2239</v>
      </c>
      <c r="O513" s="63">
        <v>3.1682407926296903E-2</v>
      </c>
      <c r="P513" s="97">
        <v>6823.1651237202896</v>
      </c>
      <c r="Q513" s="68">
        <v>1.5872450833872599E-3</v>
      </c>
      <c r="R513" s="99">
        <v>2</v>
      </c>
    </row>
    <row r="514" spans="2:18" x14ac:dyDescent="0.25">
      <c r="B514" s="94" t="s">
        <v>693</v>
      </c>
      <c r="C514" s="63">
        <v>2.29992652306719E-2</v>
      </c>
      <c r="D514" s="97">
        <v>25951.864137729001</v>
      </c>
      <c r="E514" s="68">
        <v>6.5109254614340402E-3</v>
      </c>
      <c r="F514" s="99">
        <v>9</v>
      </c>
      <c r="H514" s="94" t="s">
        <v>2040</v>
      </c>
      <c r="I514" s="63">
        <v>2.3016366198512501E-2</v>
      </c>
      <c r="J514" s="97">
        <v>34986.187376608999</v>
      </c>
      <c r="K514" s="68">
        <v>9.5650200123238108E-3</v>
      </c>
      <c r="L514" s="99">
        <v>10</v>
      </c>
      <c r="N514" s="94" t="s">
        <v>1090</v>
      </c>
      <c r="O514" s="63">
        <v>3.1781878329656899E-2</v>
      </c>
      <c r="P514" s="97">
        <v>2465.7663745115301</v>
      </c>
      <c r="Q514" s="68">
        <v>7.4834511476074396E-4</v>
      </c>
      <c r="R514" s="99">
        <v>8</v>
      </c>
    </row>
    <row r="515" spans="2:18" x14ac:dyDescent="0.25">
      <c r="B515" s="94" t="s">
        <v>1008</v>
      </c>
      <c r="C515" s="63">
        <v>2.3022693755518998E-2</v>
      </c>
      <c r="D515" s="97">
        <v>27450.318917834</v>
      </c>
      <c r="E515" s="68">
        <v>8.9897095781008799E-3</v>
      </c>
      <c r="F515" s="99">
        <v>20</v>
      </c>
      <c r="H515" s="94" t="s">
        <v>1008</v>
      </c>
      <c r="I515" s="63">
        <v>2.3022693755518998E-2</v>
      </c>
      <c r="J515" s="97">
        <v>27450.318917834</v>
      </c>
      <c r="K515" s="68">
        <v>8.9897095781008799E-3</v>
      </c>
      <c r="L515" s="99">
        <v>20</v>
      </c>
      <c r="N515" s="94" t="s">
        <v>1681</v>
      </c>
      <c r="O515" s="63">
        <v>3.1818926155682402E-2</v>
      </c>
      <c r="P515" s="97">
        <v>9112.1104979677893</v>
      </c>
      <c r="Q515" s="68">
        <v>3.1435237858909201E-3</v>
      </c>
      <c r="R515" s="99">
        <v>8</v>
      </c>
    </row>
    <row r="516" spans="2:18" x14ac:dyDescent="0.25">
      <c r="B516" s="94" t="s">
        <v>1100</v>
      </c>
      <c r="C516" s="63">
        <v>2.3075116765615501E-2</v>
      </c>
      <c r="D516" s="97">
        <v>9551.6319653712908</v>
      </c>
      <c r="E516" s="68">
        <v>2.7795726902256298E-3</v>
      </c>
      <c r="F516" s="99">
        <v>9</v>
      </c>
      <c r="H516" s="94" t="s">
        <v>710</v>
      </c>
      <c r="I516" s="63">
        <v>2.3031002903139999E-2</v>
      </c>
      <c r="J516" s="97">
        <v>10416.590298090399</v>
      </c>
      <c r="K516" s="68">
        <v>2.6977632193003801E-3</v>
      </c>
      <c r="L516" s="99">
        <v>9</v>
      </c>
      <c r="N516" s="94" t="s">
        <v>799</v>
      </c>
      <c r="O516" s="63">
        <v>3.1880227776585703E-2</v>
      </c>
      <c r="P516" s="97">
        <v>32269.139518406399</v>
      </c>
      <c r="Q516" s="68">
        <v>1.1027643889899101E-2</v>
      </c>
      <c r="R516" s="99">
        <v>18</v>
      </c>
    </row>
    <row r="517" spans="2:18" x14ac:dyDescent="0.25">
      <c r="B517" s="94" t="s">
        <v>1494</v>
      </c>
      <c r="C517" s="63">
        <v>2.3092397618750999E-2</v>
      </c>
      <c r="D517" s="97">
        <v>81095.998933959694</v>
      </c>
      <c r="E517" s="68">
        <v>3.8337661794654199E-2</v>
      </c>
      <c r="F517" s="99">
        <v>29</v>
      </c>
      <c r="H517" s="94" t="s">
        <v>1100</v>
      </c>
      <c r="I517" s="63">
        <v>2.3075116765615501E-2</v>
      </c>
      <c r="J517" s="97">
        <v>9551.6319653712908</v>
      </c>
      <c r="K517" s="68">
        <v>2.7795726902256298E-3</v>
      </c>
      <c r="L517" s="99">
        <v>9</v>
      </c>
      <c r="N517" s="94" t="s">
        <v>1105</v>
      </c>
      <c r="O517" s="63">
        <v>3.1941576844597197E-2</v>
      </c>
      <c r="P517" s="97">
        <v>1028.58267688353</v>
      </c>
      <c r="Q517" s="68">
        <v>2.5540727845259001E-4</v>
      </c>
      <c r="R517" s="99">
        <v>4</v>
      </c>
    </row>
    <row r="518" spans="2:18" x14ac:dyDescent="0.25">
      <c r="B518" s="94" t="s">
        <v>392</v>
      </c>
      <c r="C518" s="63">
        <v>2.3147494428048102E-2</v>
      </c>
      <c r="D518" s="97">
        <v>30655.3685109416</v>
      </c>
      <c r="E518" s="68">
        <v>7.7506352568987103E-3</v>
      </c>
      <c r="F518" s="99">
        <v>12</v>
      </c>
      <c r="H518" s="94" t="s">
        <v>392</v>
      </c>
      <c r="I518" s="63">
        <v>2.3147494428048102E-2</v>
      </c>
      <c r="J518" s="97">
        <v>30655.3685109416</v>
      </c>
      <c r="K518" s="68">
        <v>7.7506352568987103E-3</v>
      </c>
      <c r="L518" s="99">
        <v>12</v>
      </c>
      <c r="N518" s="94" t="s">
        <v>1446</v>
      </c>
      <c r="O518" s="63">
        <v>3.1951473815293098E-2</v>
      </c>
      <c r="P518" s="97">
        <v>4195.9046544554403</v>
      </c>
      <c r="Q518" s="68">
        <v>7.89476064561031E-4</v>
      </c>
      <c r="R518" s="99">
        <v>2</v>
      </c>
    </row>
    <row r="519" spans="2:18" x14ac:dyDescent="0.25">
      <c r="B519" s="94" t="s">
        <v>1560</v>
      </c>
      <c r="C519" s="63">
        <v>2.3174396699202699E-2</v>
      </c>
      <c r="D519" s="97">
        <v>1972.16252703685</v>
      </c>
      <c r="E519" s="68">
        <v>3.4205220096937799E-4</v>
      </c>
      <c r="F519" s="99">
        <v>3</v>
      </c>
      <c r="H519" s="94" t="s">
        <v>1609</v>
      </c>
      <c r="I519" s="63">
        <v>2.3155174115027499E-2</v>
      </c>
      <c r="J519" s="97">
        <v>23802.3796231261</v>
      </c>
      <c r="K519" s="68">
        <v>1.0533911249852101E-2</v>
      </c>
      <c r="L519" s="99">
        <v>32</v>
      </c>
      <c r="N519" s="94" t="s">
        <v>1530</v>
      </c>
      <c r="O519" s="63">
        <v>3.19971243974864E-2</v>
      </c>
      <c r="P519" s="97">
        <v>37647.119462449104</v>
      </c>
      <c r="Q519" s="68">
        <v>1.5398321635321E-2</v>
      </c>
      <c r="R519" s="99">
        <v>18</v>
      </c>
    </row>
    <row r="520" spans="2:18" x14ac:dyDescent="0.25">
      <c r="B520" s="94" t="s">
        <v>1609</v>
      </c>
      <c r="C520" s="63">
        <v>2.3193787122453499E-2</v>
      </c>
      <c r="D520" s="97">
        <v>23802.954874098999</v>
      </c>
      <c r="E520" s="68">
        <v>1.0539880543804E-2</v>
      </c>
      <c r="F520" s="99">
        <v>33</v>
      </c>
      <c r="H520" s="94" t="s">
        <v>1560</v>
      </c>
      <c r="I520" s="63">
        <v>2.31743966992028E-2</v>
      </c>
      <c r="J520" s="97">
        <v>1972.16252703685</v>
      </c>
      <c r="K520" s="68">
        <v>3.4205220096937799E-4</v>
      </c>
      <c r="L520" s="99">
        <v>3</v>
      </c>
      <c r="N520" s="94" t="s">
        <v>1445</v>
      </c>
      <c r="O520" s="63">
        <v>3.2054044281317397E-2</v>
      </c>
      <c r="P520" s="97">
        <v>35854.6308635034</v>
      </c>
      <c r="Q520" s="68">
        <v>1.4736445328474601E-2</v>
      </c>
      <c r="R520" s="99">
        <v>23</v>
      </c>
    </row>
    <row r="521" spans="2:18" x14ac:dyDescent="0.25">
      <c r="B521" s="94" t="s">
        <v>834</v>
      </c>
      <c r="C521" s="63">
        <v>2.3265780962028401E-2</v>
      </c>
      <c r="D521" s="97">
        <v>67936.103046471195</v>
      </c>
      <c r="E521" s="68">
        <v>2.47123144881411E-2</v>
      </c>
      <c r="F521" s="99">
        <v>7</v>
      </c>
      <c r="H521" s="94" t="s">
        <v>1005</v>
      </c>
      <c r="I521" s="63">
        <v>2.32190119144066E-2</v>
      </c>
      <c r="J521" s="97">
        <v>10477.332212262099</v>
      </c>
      <c r="K521" s="68">
        <v>3.12494540812449E-3</v>
      </c>
      <c r="L521" s="99">
        <v>7</v>
      </c>
      <c r="N521" s="94" t="s">
        <v>1433</v>
      </c>
      <c r="O521" s="63">
        <v>3.2078360817102997E-2</v>
      </c>
      <c r="P521" s="97">
        <v>23572.731558405801</v>
      </c>
      <c r="Q521" s="68">
        <v>6.0204783471527103E-3</v>
      </c>
      <c r="R521" s="99">
        <v>3</v>
      </c>
    </row>
    <row r="522" spans="2:18" x14ac:dyDescent="0.25">
      <c r="B522" s="94" t="s">
        <v>1509</v>
      </c>
      <c r="C522" s="63">
        <v>2.3267701329870299E-2</v>
      </c>
      <c r="D522" s="97">
        <v>75273.436523489901</v>
      </c>
      <c r="E522" s="68">
        <v>3.40266683094902E-2</v>
      </c>
      <c r="F522" s="99">
        <v>34</v>
      </c>
      <c r="H522" s="94" t="s">
        <v>834</v>
      </c>
      <c r="I522" s="63">
        <v>2.3265780962028401E-2</v>
      </c>
      <c r="J522" s="97">
        <v>67936.103046471195</v>
      </c>
      <c r="K522" s="68">
        <v>2.47123144881411E-2</v>
      </c>
      <c r="L522" s="99">
        <v>7</v>
      </c>
      <c r="N522" s="94" t="s">
        <v>2321</v>
      </c>
      <c r="O522" s="63">
        <v>3.22219041501293E-2</v>
      </c>
      <c r="P522" s="97">
        <v>19944.691175278698</v>
      </c>
      <c r="Q522" s="68">
        <v>4.62101727244412E-3</v>
      </c>
      <c r="R522" s="99">
        <v>2</v>
      </c>
    </row>
    <row r="523" spans="2:18" x14ac:dyDescent="0.25">
      <c r="B523" s="94" t="s">
        <v>1708</v>
      </c>
      <c r="C523" s="63">
        <v>2.33100741229272E-2</v>
      </c>
      <c r="D523" s="97">
        <v>53030.466917485202</v>
      </c>
      <c r="E523" s="68">
        <v>2.5043264045718602E-2</v>
      </c>
      <c r="F523" s="99">
        <v>42</v>
      </c>
      <c r="H523" s="94" t="s">
        <v>1509</v>
      </c>
      <c r="I523" s="63">
        <v>2.3267701329870299E-2</v>
      </c>
      <c r="J523" s="97">
        <v>75273.436523489901</v>
      </c>
      <c r="K523" s="68">
        <v>3.40266683094902E-2</v>
      </c>
      <c r="L523" s="99">
        <v>34</v>
      </c>
      <c r="N523" s="94" t="s">
        <v>994</v>
      </c>
      <c r="O523" s="63">
        <v>3.2224771025979398E-2</v>
      </c>
      <c r="P523" s="97">
        <v>19654.9157891834</v>
      </c>
      <c r="Q523" s="68">
        <v>6.3354917408695796E-3</v>
      </c>
      <c r="R523" s="99">
        <v>6</v>
      </c>
    </row>
    <row r="524" spans="2:18" x14ac:dyDescent="0.25">
      <c r="B524" s="94" t="s">
        <v>1579</v>
      </c>
      <c r="C524" s="63">
        <v>2.3322654996498899E-2</v>
      </c>
      <c r="D524" s="97">
        <v>37873.807394387601</v>
      </c>
      <c r="E524" s="68">
        <v>1.65814510659489E-2</v>
      </c>
      <c r="F524" s="99">
        <v>30</v>
      </c>
      <c r="H524" s="94" t="s">
        <v>1579</v>
      </c>
      <c r="I524" s="63">
        <v>2.3322654996498899E-2</v>
      </c>
      <c r="J524" s="97">
        <v>37873.807394387601</v>
      </c>
      <c r="K524" s="68">
        <v>1.65814510659489E-2</v>
      </c>
      <c r="L524" s="99">
        <v>30</v>
      </c>
      <c r="N524" s="94" t="s">
        <v>881</v>
      </c>
      <c r="O524" s="63">
        <v>3.2239167623921101E-2</v>
      </c>
      <c r="P524" s="97">
        <v>8231.3534218860805</v>
      </c>
      <c r="Q524" s="68">
        <v>2.2398802937461798E-3</v>
      </c>
      <c r="R524" s="99">
        <v>8</v>
      </c>
    </row>
    <row r="525" spans="2:18" x14ac:dyDescent="0.25">
      <c r="B525" s="94" t="s">
        <v>1205</v>
      </c>
      <c r="C525" s="63">
        <v>2.3378367243142899E-2</v>
      </c>
      <c r="D525" s="97">
        <v>1254.67648824357</v>
      </c>
      <c r="E525" s="68">
        <v>2.3367352180420401E-4</v>
      </c>
      <c r="F525" s="99">
        <v>2</v>
      </c>
      <c r="H525" s="94" t="s">
        <v>969</v>
      </c>
      <c r="I525" s="63">
        <v>2.3372664820903201E-2</v>
      </c>
      <c r="J525" s="97">
        <v>57233.3404075094</v>
      </c>
      <c r="K525" s="68">
        <v>2.1616414612153498E-2</v>
      </c>
      <c r="L525" s="99">
        <v>20</v>
      </c>
      <c r="N525" s="94" t="s">
        <v>1221</v>
      </c>
      <c r="O525" s="63">
        <v>3.2276819093510899E-2</v>
      </c>
      <c r="P525" s="97">
        <v>8147.7483121396699</v>
      </c>
      <c r="Q525" s="68">
        <v>1.7845879048477E-3</v>
      </c>
      <c r="R525" s="99">
        <v>4</v>
      </c>
    </row>
    <row r="526" spans="2:18" x14ac:dyDescent="0.25">
      <c r="B526" s="94" t="s">
        <v>1390</v>
      </c>
      <c r="C526" s="63">
        <v>2.34438709285801E-2</v>
      </c>
      <c r="D526" s="97">
        <v>58693.833808679898</v>
      </c>
      <c r="E526" s="68">
        <v>2.1587828205576001E-2</v>
      </c>
      <c r="F526" s="99">
        <v>18</v>
      </c>
      <c r="H526" s="94" t="s">
        <v>1205</v>
      </c>
      <c r="I526" s="63">
        <v>2.3378367243142899E-2</v>
      </c>
      <c r="J526" s="97">
        <v>1254.67648824357</v>
      </c>
      <c r="K526" s="68">
        <v>2.3367352180420401E-4</v>
      </c>
      <c r="L526" s="99">
        <v>2</v>
      </c>
      <c r="N526" s="94" t="s">
        <v>834</v>
      </c>
      <c r="O526" s="63">
        <v>3.2292754273006798E-2</v>
      </c>
      <c r="P526" s="97">
        <v>37693.268628338003</v>
      </c>
      <c r="Q526" s="68">
        <v>1.01058731580791E-2</v>
      </c>
      <c r="R526" s="99">
        <v>4</v>
      </c>
    </row>
    <row r="527" spans="2:18" x14ac:dyDescent="0.25">
      <c r="B527" s="94" t="s">
        <v>966</v>
      </c>
      <c r="C527" s="63">
        <v>2.34725093951694E-2</v>
      </c>
      <c r="D527" s="97">
        <v>12481.7830216644</v>
      </c>
      <c r="E527" s="68">
        <v>2.8676051083875499E-3</v>
      </c>
      <c r="F527" s="99">
        <v>5</v>
      </c>
      <c r="H527" s="94" t="s">
        <v>1390</v>
      </c>
      <c r="I527" s="63">
        <v>2.34438709285801E-2</v>
      </c>
      <c r="J527" s="97">
        <v>58693.833808679898</v>
      </c>
      <c r="K527" s="68">
        <v>2.1587828205576001E-2</v>
      </c>
      <c r="L527" s="99">
        <v>18</v>
      </c>
      <c r="N527" s="94" t="s">
        <v>915</v>
      </c>
      <c r="O527" s="63">
        <v>3.2408094673962398E-2</v>
      </c>
      <c r="P527" s="97">
        <v>11456.932876148099</v>
      </c>
      <c r="Q527" s="68">
        <v>4.7169490393483898E-3</v>
      </c>
      <c r="R527" s="99">
        <v>11</v>
      </c>
    </row>
    <row r="528" spans="2:18" x14ac:dyDescent="0.25">
      <c r="B528" s="94" t="s">
        <v>2376</v>
      </c>
      <c r="C528" s="63">
        <v>2.3488160520203701E-2</v>
      </c>
      <c r="D528" s="97">
        <v>7281.4521881921301</v>
      </c>
      <c r="E528" s="68">
        <v>2.3775266279073802E-3</v>
      </c>
      <c r="F528" s="99">
        <v>9</v>
      </c>
      <c r="H528" s="94" t="s">
        <v>2376</v>
      </c>
      <c r="I528" s="63">
        <v>2.3488160520203701E-2</v>
      </c>
      <c r="J528" s="97">
        <v>7281.4521881921301</v>
      </c>
      <c r="K528" s="68">
        <v>2.3775266279073802E-3</v>
      </c>
      <c r="L528" s="99">
        <v>9</v>
      </c>
      <c r="N528" s="94" t="s">
        <v>813</v>
      </c>
      <c r="O528" s="63">
        <v>3.2434975241078801E-2</v>
      </c>
      <c r="P528" s="97">
        <v>5039.6995017852396</v>
      </c>
      <c r="Q528" s="68">
        <v>1.3480461957297799E-3</v>
      </c>
      <c r="R528" s="99">
        <v>6</v>
      </c>
    </row>
    <row r="529" spans="2:18" x14ac:dyDescent="0.25">
      <c r="B529" s="94" t="s">
        <v>1544</v>
      </c>
      <c r="C529" s="63">
        <v>2.3508636474134301E-2</v>
      </c>
      <c r="D529" s="97">
        <v>79455.401903210601</v>
      </c>
      <c r="E529" s="68">
        <v>3.3401651281222501E-2</v>
      </c>
      <c r="F529" s="99">
        <v>38</v>
      </c>
      <c r="H529" s="94" t="s">
        <v>1544</v>
      </c>
      <c r="I529" s="63">
        <v>2.3508636474134301E-2</v>
      </c>
      <c r="J529" s="97">
        <v>79455.401903210601</v>
      </c>
      <c r="K529" s="68">
        <v>3.3401651281222501E-2</v>
      </c>
      <c r="L529" s="99">
        <v>38</v>
      </c>
      <c r="N529" s="94" t="s">
        <v>216</v>
      </c>
      <c r="O529" s="63">
        <v>3.2436911091049701E-2</v>
      </c>
      <c r="P529" s="97">
        <v>25140.838902786301</v>
      </c>
      <c r="Q529" s="68">
        <v>8.4985622068116003E-3</v>
      </c>
      <c r="R529" s="99">
        <v>16</v>
      </c>
    </row>
    <row r="530" spans="2:18" x14ac:dyDescent="0.25">
      <c r="B530" s="94" t="s">
        <v>1916</v>
      </c>
      <c r="C530" s="63">
        <v>2.3537876309705899E-2</v>
      </c>
      <c r="D530" s="97">
        <v>1936.12455837789</v>
      </c>
      <c r="E530" s="68">
        <v>3.38892314505906E-4</v>
      </c>
      <c r="F530" s="99">
        <v>2</v>
      </c>
      <c r="H530" s="94" t="s">
        <v>1916</v>
      </c>
      <c r="I530" s="63">
        <v>2.3537876309705899E-2</v>
      </c>
      <c r="J530" s="97">
        <v>1936.12455837789</v>
      </c>
      <c r="K530" s="68">
        <v>3.38892314505906E-4</v>
      </c>
      <c r="L530" s="99">
        <v>2</v>
      </c>
      <c r="N530" s="94" t="s">
        <v>1638</v>
      </c>
      <c r="O530" s="63">
        <v>3.2442972180238498E-2</v>
      </c>
      <c r="P530" s="97">
        <v>24792.690551685399</v>
      </c>
      <c r="Q530" s="68">
        <v>6.3001039232557796E-3</v>
      </c>
      <c r="R530" s="99">
        <v>6</v>
      </c>
    </row>
    <row r="531" spans="2:18" x14ac:dyDescent="0.25">
      <c r="B531" s="94" t="s">
        <v>969</v>
      </c>
      <c r="C531" s="63">
        <v>2.3558993370227301E-2</v>
      </c>
      <c r="D531" s="97">
        <v>57450.447584274298</v>
      </c>
      <c r="E531" s="68">
        <v>2.20666941505188E-2</v>
      </c>
      <c r="F531" s="99">
        <v>24</v>
      </c>
      <c r="H531" s="94" t="s">
        <v>612</v>
      </c>
      <c r="I531" s="63">
        <v>2.3558053232801301E-2</v>
      </c>
      <c r="J531" s="97">
        <v>14368.643453393601</v>
      </c>
      <c r="K531" s="68">
        <v>5.4238251189361901E-3</v>
      </c>
      <c r="L531" s="99">
        <v>16</v>
      </c>
      <c r="N531" s="94" t="s">
        <v>1941</v>
      </c>
      <c r="O531" s="63">
        <v>3.2467329677243202E-2</v>
      </c>
      <c r="P531" s="97">
        <v>2816.1111070515499</v>
      </c>
      <c r="Q531" s="68">
        <v>5.3487511050938797E-4</v>
      </c>
      <c r="R531" s="99">
        <v>3</v>
      </c>
    </row>
    <row r="532" spans="2:18" x14ac:dyDescent="0.25">
      <c r="B532" s="94" t="s">
        <v>2040</v>
      </c>
      <c r="C532" s="63">
        <v>2.36270609145636E-2</v>
      </c>
      <c r="D532" s="97">
        <v>35857.134599529003</v>
      </c>
      <c r="E532" s="68">
        <v>1.03420669176783E-2</v>
      </c>
      <c r="F532" s="99">
        <v>11</v>
      </c>
      <c r="H532" s="94" t="s">
        <v>1888</v>
      </c>
      <c r="I532" s="63">
        <v>2.36152043059435E-2</v>
      </c>
      <c r="J532" s="97">
        <v>21048.1761926699</v>
      </c>
      <c r="K532" s="68">
        <v>6.0900948829221997E-3</v>
      </c>
      <c r="L532" s="99">
        <v>13</v>
      </c>
      <c r="N532" s="94" t="s">
        <v>1943</v>
      </c>
      <c r="O532" s="63">
        <v>3.2516389448678601E-2</v>
      </c>
      <c r="P532" s="97">
        <v>8891.2536474853296</v>
      </c>
      <c r="Q532" s="68">
        <v>2.8423060948400101E-3</v>
      </c>
      <c r="R532" s="99">
        <v>7</v>
      </c>
    </row>
    <row r="533" spans="2:18" x14ac:dyDescent="0.25">
      <c r="B533" s="94" t="s">
        <v>618</v>
      </c>
      <c r="C533" s="63">
        <v>2.3737604882821301E-2</v>
      </c>
      <c r="D533" s="97">
        <v>4401.4103605787504</v>
      </c>
      <c r="E533" s="68">
        <v>1.29848151807483E-3</v>
      </c>
      <c r="F533" s="99">
        <v>7</v>
      </c>
      <c r="H533" s="94" t="s">
        <v>864</v>
      </c>
      <c r="I533" s="63">
        <v>2.36222905757161E-2</v>
      </c>
      <c r="J533" s="97">
        <v>55937.2714602126</v>
      </c>
      <c r="K533" s="68">
        <v>2.0598151569048699E-2</v>
      </c>
      <c r="L533" s="99">
        <v>7</v>
      </c>
      <c r="N533" s="94" t="s">
        <v>212</v>
      </c>
      <c r="O533" s="63">
        <v>3.2628655342503997E-2</v>
      </c>
      <c r="P533" s="97">
        <v>32036.229549968801</v>
      </c>
      <c r="Q533" s="68">
        <v>1.16149635030625E-2</v>
      </c>
      <c r="R533" s="99">
        <v>22</v>
      </c>
    </row>
    <row r="534" spans="2:18" x14ac:dyDescent="0.25">
      <c r="B534" s="94" t="s">
        <v>610</v>
      </c>
      <c r="C534" s="63">
        <v>2.3740121982196501E-2</v>
      </c>
      <c r="D534" s="97">
        <v>84372.326499839895</v>
      </c>
      <c r="E534" s="68">
        <v>2.48047076037076E-2</v>
      </c>
      <c r="F534" s="99">
        <v>15</v>
      </c>
      <c r="H534" s="94" t="s">
        <v>1576</v>
      </c>
      <c r="I534" s="63">
        <v>2.3720759159983701E-2</v>
      </c>
      <c r="J534" s="97">
        <v>60934.530005362998</v>
      </c>
      <c r="K534" s="68">
        <v>2.90436654469136E-2</v>
      </c>
      <c r="L534" s="99">
        <v>24</v>
      </c>
      <c r="N534" s="94" t="s">
        <v>1459</v>
      </c>
      <c r="O534" s="63">
        <v>3.2652320885614101E-2</v>
      </c>
      <c r="P534" s="97">
        <v>11799.3241852431</v>
      </c>
      <c r="Q534" s="68">
        <v>3.4345313304702898E-3</v>
      </c>
      <c r="R534" s="99">
        <v>3</v>
      </c>
    </row>
    <row r="535" spans="2:18" x14ac:dyDescent="0.25">
      <c r="B535" s="94" t="s">
        <v>1849</v>
      </c>
      <c r="C535" s="63">
        <v>2.3756982348477899E-2</v>
      </c>
      <c r="D535" s="97">
        <v>53657.498248415199</v>
      </c>
      <c r="E535" s="68">
        <v>2.48534936303084E-2</v>
      </c>
      <c r="F535" s="99">
        <v>26</v>
      </c>
      <c r="H535" s="94" t="s">
        <v>618</v>
      </c>
      <c r="I535" s="63">
        <v>2.3737604882821301E-2</v>
      </c>
      <c r="J535" s="97">
        <v>4401.4103605787504</v>
      </c>
      <c r="K535" s="68">
        <v>1.29848151807483E-3</v>
      </c>
      <c r="L535" s="99">
        <v>7</v>
      </c>
      <c r="N535" s="94" t="s">
        <v>1889</v>
      </c>
      <c r="O535" s="63">
        <v>3.2667499563983099E-2</v>
      </c>
      <c r="P535" s="97">
        <v>6353.8516030503597</v>
      </c>
      <c r="Q535" s="68">
        <v>1.50729946999514E-3</v>
      </c>
      <c r="R535" s="99">
        <v>6</v>
      </c>
    </row>
    <row r="536" spans="2:18" x14ac:dyDescent="0.25">
      <c r="B536" s="94" t="s">
        <v>1119</v>
      </c>
      <c r="C536" s="63">
        <v>2.3768358048331099E-2</v>
      </c>
      <c r="D536" s="97">
        <v>15193.394206459399</v>
      </c>
      <c r="E536" s="68">
        <v>5.2985123774272596E-3</v>
      </c>
      <c r="F536" s="99">
        <v>13</v>
      </c>
      <c r="H536" s="94" t="s">
        <v>610</v>
      </c>
      <c r="I536" s="63">
        <v>2.3740121982196501E-2</v>
      </c>
      <c r="J536" s="97">
        <v>84372.326499839895</v>
      </c>
      <c r="K536" s="68">
        <v>2.48047076037076E-2</v>
      </c>
      <c r="L536" s="99">
        <v>15</v>
      </c>
      <c r="N536" s="94" t="s">
        <v>220</v>
      </c>
      <c r="O536" s="63">
        <v>3.2679047271334902E-2</v>
      </c>
      <c r="P536" s="97">
        <v>15561.6614548916</v>
      </c>
      <c r="Q536" s="68">
        <v>3.1786076365422299E-3</v>
      </c>
      <c r="R536" s="99">
        <v>3</v>
      </c>
    </row>
    <row r="537" spans="2:18" x14ac:dyDescent="0.25">
      <c r="B537" s="94" t="s">
        <v>273</v>
      </c>
      <c r="C537" s="63">
        <v>2.3774331333965198E-2</v>
      </c>
      <c r="D537" s="97">
        <v>4245.9271532849098</v>
      </c>
      <c r="E537" s="68">
        <v>1.2986920230340199E-3</v>
      </c>
      <c r="F537" s="99">
        <v>7</v>
      </c>
      <c r="H537" s="94" t="s">
        <v>1119</v>
      </c>
      <c r="I537" s="63">
        <v>2.3768358048331099E-2</v>
      </c>
      <c r="J537" s="97">
        <v>15193.394206459399</v>
      </c>
      <c r="K537" s="68">
        <v>5.2985123774272596E-3</v>
      </c>
      <c r="L537" s="99">
        <v>13</v>
      </c>
      <c r="N537" s="94" t="s">
        <v>1266</v>
      </c>
      <c r="O537" s="63">
        <v>3.2697793771923701E-2</v>
      </c>
      <c r="P537" s="97">
        <v>60834.480408451796</v>
      </c>
      <c r="Q537" s="68">
        <v>2.5644529356771601E-2</v>
      </c>
      <c r="R537" s="99">
        <v>23</v>
      </c>
    </row>
    <row r="538" spans="2:18" x14ac:dyDescent="0.25">
      <c r="B538" s="94" t="s">
        <v>1152</v>
      </c>
      <c r="C538" s="63">
        <v>2.3845514955663099E-2</v>
      </c>
      <c r="D538" s="97">
        <v>4333.0504012394404</v>
      </c>
      <c r="E538" s="68">
        <v>1.1262907940383601E-3</v>
      </c>
      <c r="F538" s="99">
        <v>5</v>
      </c>
      <c r="H538" s="94" t="s">
        <v>273</v>
      </c>
      <c r="I538" s="63">
        <v>2.3774331333965299E-2</v>
      </c>
      <c r="J538" s="97">
        <v>4245.9271532849098</v>
      </c>
      <c r="K538" s="68">
        <v>1.2986920230340199E-3</v>
      </c>
      <c r="L538" s="99">
        <v>7</v>
      </c>
      <c r="N538" s="94" t="s">
        <v>812</v>
      </c>
      <c r="O538" s="63">
        <v>3.2758926838656298E-2</v>
      </c>
      <c r="P538" s="97">
        <v>34992.540920182102</v>
      </c>
      <c r="Q538" s="68">
        <v>1.3938484291841699E-2</v>
      </c>
      <c r="R538" s="99">
        <v>7</v>
      </c>
    </row>
    <row r="539" spans="2:18" x14ac:dyDescent="0.25">
      <c r="B539" s="94" t="s">
        <v>2234</v>
      </c>
      <c r="C539" s="63">
        <v>2.3864647315291601E-2</v>
      </c>
      <c r="D539" s="97">
        <v>6592.1632814931199</v>
      </c>
      <c r="E539" s="68">
        <v>1.79818443768996E-3</v>
      </c>
      <c r="F539" s="99">
        <v>5</v>
      </c>
      <c r="H539" s="94" t="s">
        <v>1152</v>
      </c>
      <c r="I539" s="63">
        <v>2.3845514955663099E-2</v>
      </c>
      <c r="J539" s="97">
        <v>4333.0504012394404</v>
      </c>
      <c r="K539" s="68">
        <v>1.1262907940383601E-3</v>
      </c>
      <c r="L539" s="99">
        <v>5</v>
      </c>
      <c r="N539" s="94" t="s">
        <v>554</v>
      </c>
      <c r="O539" s="63">
        <v>3.2783145421019802E-2</v>
      </c>
      <c r="P539" s="97">
        <v>971.56141035973098</v>
      </c>
      <c r="Q539" s="68">
        <v>2.1619975616709301E-4</v>
      </c>
      <c r="R539" s="99">
        <v>2</v>
      </c>
    </row>
    <row r="540" spans="2:18" x14ac:dyDescent="0.25">
      <c r="B540" s="94" t="s">
        <v>2144</v>
      </c>
      <c r="C540" s="63">
        <v>2.3873014768225901E-2</v>
      </c>
      <c r="D540" s="97">
        <v>39141.022869861197</v>
      </c>
      <c r="E540" s="68">
        <v>1.5970336658109902E-2</v>
      </c>
      <c r="F540" s="99">
        <v>23</v>
      </c>
      <c r="H540" s="94" t="s">
        <v>2234</v>
      </c>
      <c r="I540" s="63">
        <v>2.3864647315291601E-2</v>
      </c>
      <c r="J540" s="97">
        <v>6592.1632814931199</v>
      </c>
      <c r="K540" s="68">
        <v>1.79818443768996E-3</v>
      </c>
      <c r="L540" s="99">
        <v>5</v>
      </c>
      <c r="N540" s="94" t="s">
        <v>1178</v>
      </c>
      <c r="O540" s="63">
        <v>3.2784455334654003E-2</v>
      </c>
      <c r="P540" s="97">
        <v>3857.6909944664299</v>
      </c>
      <c r="Q540" s="68">
        <v>1.18384793689747E-3</v>
      </c>
      <c r="R540" s="99">
        <v>7</v>
      </c>
    </row>
    <row r="541" spans="2:18" x14ac:dyDescent="0.25">
      <c r="B541" s="94" t="s">
        <v>1997</v>
      </c>
      <c r="C541" s="63">
        <v>2.38888711673165E-2</v>
      </c>
      <c r="D541" s="97">
        <v>6468.9729216833803</v>
      </c>
      <c r="E541" s="68">
        <v>1.0693837181249E-3</v>
      </c>
      <c r="F541" s="99">
        <v>2</v>
      </c>
      <c r="H541" s="94" t="s">
        <v>2144</v>
      </c>
      <c r="I541" s="63">
        <v>2.3873014768225901E-2</v>
      </c>
      <c r="J541" s="97">
        <v>39141.022869861197</v>
      </c>
      <c r="K541" s="68">
        <v>1.5970336658109902E-2</v>
      </c>
      <c r="L541" s="99">
        <v>23</v>
      </c>
      <c r="N541" s="94" t="s">
        <v>566</v>
      </c>
      <c r="O541" s="63">
        <v>3.2919689417440397E-2</v>
      </c>
      <c r="P541" s="97">
        <v>2315.4353303507801</v>
      </c>
      <c r="Q541" s="68">
        <v>5.3989608698963305E-4</v>
      </c>
      <c r="R541" s="99">
        <v>2</v>
      </c>
    </row>
    <row r="542" spans="2:18" x14ac:dyDescent="0.25">
      <c r="B542" s="94" t="s">
        <v>1550</v>
      </c>
      <c r="C542" s="63">
        <v>2.39262361042956E-2</v>
      </c>
      <c r="D542" s="97">
        <v>28340.2206814815</v>
      </c>
      <c r="E542" s="68">
        <v>8.1149157107209598E-3</v>
      </c>
      <c r="F542" s="99">
        <v>9</v>
      </c>
      <c r="H542" s="94" t="s">
        <v>1997</v>
      </c>
      <c r="I542" s="63">
        <v>2.38888711673165E-2</v>
      </c>
      <c r="J542" s="97">
        <v>6468.9729216833803</v>
      </c>
      <c r="K542" s="68">
        <v>1.0693837181249E-3</v>
      </c>
      <c r="L542" s="99">
        <v>2</v>
      </c>
      <c r="N542" s="94" t="s">
        <v>1146</v>
      </c>
      <c r="O542" s="63">
        <v>3.2971832846154001E-2</v>
      </c>
      <c r="P542" s="97">
        <v>30231.741748952401</v>
      </c>
      <c r="Q542" s="68">
        <v>7.9452067527272102E-3</v>
      </c>
      <c r="R542" s="99">
        <v>5</v>
      </c>
    </row>
    <row r="543" spans="2:18" x14ac:dyDescent="0.25">
      <c r="B543" s="94" t="s">
        <v>1799</v>
      </c>
      <c r="C543" s="63">
        <v>2.3926687041174802E-2</v>
      </c>
      <c r="D543" s="97">
        <v>32698.057075971501</v>
      </c>
      <c r="E543" s="68">
        <v>9.1354664939146801E-3</v>
      </c>
      <c r="F543" s="99">
        <v>2</v>
      </c>
      <c r="H543" s="94" t="s">
        <v>976</v>
      </c>
      <c r="I543" s="63">
        <v>2.3913081206581199E-2</v>
      </c>
      <c r="J543" s="97">
        <v>49257.674756111199</v>
      </c>
      <c r="K543" s="68">
        <v>2.00131252755004E-2</v>
      </c>
      <c r="L543" s="99">
        <v>26</v>
      </c>
      <c r="N543" s="94" t="s">
        <v>2311</v>
      </c>
      <c r="O543" s="63">
        <v>3.2973227180390398E-2</v>
      </c>
      <c r="P543" s="97">
        <v>29377.300308070498</v>
      </c>
      <c r="Q543" s="68">
        <v>9.9595691921230602E-3</v>
      </c>
      <c r="R543" s="99">
        <v>5</v>
      </c>
    </row>
    <row r="544" spans="2:18" x14ac:dyDescent="0.25">
      <c r="B544" s="94" t="s">
        <v>864</v>
      </c>
      <c r="C544" s="63">
        <v>2.3985217570770202E-2</v>
      </c>
      <c r="D544" s="97">
        <v>55937.2836203685</v>
      </c>
      <c r="E544" s="68">
        <v>2.07441915489536E-2</v>
      </c>
      <c r="F544" s="99">
        <v>8</v>
      </c>
      <c r="H544" s="94" t="s">
        <v>1550</v>
      </c>
      <c r="I544" s="63">
        <v>2.39262361042956E-2</v>
      </c>
      <c r="J544" s="97">
        <v>28340.2206814815</v>
      </c>
      <c r="K544" s="68">
        <v>8.1149157107209598E-3</v>
      </c>
      <c r="L544" s="99">
        <v>9</v>
      </c>
      <c r="N544" s="94" t="s">
        <v>1931</v>
      </c>
      <c r="O544" s="63">
        <v>3.3117256786227699E-2</v>
      </c>
      <c r="P544" s="97">
        <v>6837.7039406896001</v>
      </c>
      <c r="Q544" s="68">
        <v>1.6499962974868001E-3</v>
      </c>
      <c r="R544" s="99">
        <v>5</v>
      </c>
    </row>
    <row r="545" spans="2:18" x14ac:dyDescent="0.25">
      <c r="B545" s="94" t="s">
        <v>962</v>
      </c>
      <c r="C545" s="63">
        <v>2.40216872573502E-2</v>
      </c>
      <c r="D545" s="97">
        <v>24291.090864243899</v>
      </c>
      <c r="E545" s="68">
        <v>7.9790847546951892E-3</v>
      </c>
      <c r="F545" s="99">
        <v>9</v>
      </c>
      <c r="H545" s="94" t="s">
        <v>1799</v>
      </c>
      <c r="I545" s="63">
        <v>2.3926687041174802E-2</v>
      </c>
      <c r="J545" s="97">
        <v>32698.057075971501</v>
      </c>
      <c r="K545" s="68">
        <v>9.1354664939146801E-3</v>
      </c>
      <c r="L545" s="99">
        <v>2</v>
      </c>
      <c r="N545" s="94" t="s">
        <v>627</v>
      </c>
      <c r="O545" s="63">
        <v>3.33258874153071E-2</v>
      </c>
      <c r="P545" s="97">
        <v>4316.2717924155804</v>
      </c>
      <c r="Q545" s="68">
        <v>1.2153800409356499E-3</v>
      </c>
      <c r="R545" s="99">
        <v>8</v>
      </c>
    </row>
    <row r="546" spans="2:18" x14ac:dyDescent="0.25">
      <c r="B546" s="94" t="s">
        <v>1650</v>
      </c>
      <c r="C546" s="63">
        <v>2.40604278662685E-2</v>
      </c>
      <c r="D546" s="97">
        <v>50174.486052307198</v>
      </c>
      <c r="E546" s="68">
        <v>2.0565178078022901E-2</v>
      </c>
      <c r="F546" s="99">
        <v>23</v>
      </c>
      <c r="H546" s="94" t="s">
        <v>289</v>
      </c>
      <c r="I546" s="63">
        <v>2.4009799984488499E-2</v>
      </c>
      <c r="J546" s="97">
        <v>28563.7374504459</v>
      </c>
      <c r="K546" s="68">
        <v>9.8640645615914006E-3</v>
      </c>
      <c r="L546" s="99">
        <v>18</v>
      </c>
      <c r="N546" s="94" t="s">
        <v>2094</v>
      </c>
      <c r="O546" s="63">
        <v>3.3328405981622199E-2</v>
      </c>
      <c r="P546" s="97">
        <v>5189.28374982472</v>
      </c>
      <c r="Q546" s="68">
        <v>1.2263531751984199E-3</v>
      </c>
      <c r="R546" s="99">
        <v>5</v>
      </c>
    </row>
    <row r="547" spans="2:18" x14ac:dyDescent="0.25">
      <c r="B547" s="94" t="s">
        <v>762</v>
      </c>
      <c r="C547" s="63">
        <v>2.4074963404275701E-2</v>
      </c>
      <c r="D547" s="97">
        <v>26769.432745365299</v>
      </c>
      <c r="E547" s="68">
        <v>9.7124231477005996E-3</v>
      </c>
      <c r="F547" s="99">
        <v>23</v>
      </c>
      <c r="H547" s="94" t="s">
        <v>962</v>
      </c>
      <c r="I547" s="63">
        <v>2.40216872573502E-2</v>
      </c>
      <c r="J547" s="97">
        <v>24291.090864243899</v>
      </c>
      <c r="K547" s="68">
        <v>7.9790847546951892E-3</v>
      </c>
      <c r="L547" s="99">
        <v>9</v>
      </c>
      <c r="N547" s="94" t="s">
        <v>487</v>
      </c>
      <c r="O547" s="63">
        <v>3.3402494513308303E-2</v>
      </c>
      <c r="P547" s="97">
        <v>3043.62297898208</v>
      </c>
      <c r="Q547" s="68">
        <v>5.9022077651521695E-4</v>
      </c>
      <c r="R547" s="99">
        <v>3</v>
      </c>
    </row>
    <row r="548" spans="2:18" x14ac:dyDescent="0.25">
      <c r="B548" s="94" t="s">
        <v>1576</v>
      </c>
      <c r="C548" s="63">
        <v>2.4078266289917102E-2</v>
      </c>
      <c r="D548" s="97">
        <v>60956.032559803498</v>
      </c>
      <c r="E548" s="68">
        <v>2.9178055185368999E-2</v>
      </c>
      <c r="F548" s="99">
        <v>25</v>
      </c>
      <c r="H548" s="94" t="s">
        <v>1650</v>
      </c>
      <c r="I548" s="63">
        <v>2.40604278662685E-2</v>
      </c>
      <c r="J548" s="97">
        <v>50174.486052307198</v>
      </c>
      <c r="K548" s="68">
        <v>2.0565178078022901E-2</v>
      </c>
      <c r="L548" s="99">
        <v>23</v>
      </c>
      <c r="N548" s="94" t="s">
        <v>890</v>
      </c>
      <c r="O548" s="63">
        <v>3.34079405411946E-2</v>
      </c>
      <c r="P548" s="97">
        <v>47276.636773690101</v>
      </c>
      <c r="Q548" s="68">
        <v>1.6766500335149401E-2</v>
      </c>
      <c r="R548" s="99">
        <v>11</v>
      </c>
    </row>
    <row r="549" spans="2:18" x14ac:dyDescent="0.25">
      <c r="B549" s="94" t="s">
        <v>1928</v>
      </c>
      <c r="C549" s="63">
        <v>2.4089484465133301E-2</v>
      </c>
      <c r="D549" s="97">
        <v>6876.3271230070704</v>
      </c>
      <c r="E549" s="68">
        <v>2.0616672434770099E-3</v>
      </c>
      <c r="F549" s="99">
        <v>5</v>
      </c>
      <c r="H549" s="94" t="s">
        <v>762</v>
      </c>
      <c r="I549" s="63">
        <v>2.4074963404275701E-2</v>
      </c>
      <c r="J549" s="97">
        <v>26769.432745365299</v>
      </c>
      <c r="K549" s="68">
        <v>9.7124231477005996E-3</v>
      </c>
      <c r="L549" s="99">
        <v>23</v>
      </c>
      <c r="N549" s="94" t="s">
        <v>272</v>
      </c>
      <c r="O549" s="63">
        <v>3.3568567948853802E-2</v>
      </c>
      <c r="P549" s="97">
        <v>26169.698969507401</v>
      </c>
      <c r="Q549" s="68">
        <v>8.2490285285316597E-3</v>
      </c>
      <c r="R549" s="99">
        <v>11</v>
      </c>
    </row>
    <row r="550" spans="2:18" x14ac:dyDescent="0.25">
      <c r="B550" s="94" t="s">
        <v>1141</v>
      </c>
      <c r="C550" s="63">
        <v>2.4100799538237801E-2</v>
      </c>
      <c r="D550" s="97">
        <v>4067.6725015174702</v>
      </c>
      <c r="E550" s="68">
        <v>1.0195192773603901E-3</v>
      </c>
      <c r="F550" s="99">
        <v>3</v>
      </c>
      <c r="H550" s="94" t="s">
        <v>1928</v>
      </c>
      <c r="I550" s="63">
        <v>2.4089484465133301E-2</v>
      </c>
      <c r="J550" s="97">
        <v>6876.3271230070704</v>
      </c>
      <c r="K550" s="68">
        <v>2.0616672434770099E-3</v>
      </c>
      <c r="L550" s="99">
        <v>5</v>
      </c>
      <c r="N550" s="94" t="s">
        <v>519</v>
      </c>
      <c r="O550" s="63">
        <v>3.3604824155948503E-2</v>
      </c>
      <c r="P550" s="97">
        <v>5614.9307171611499</v>
      </c>
      <c r="Q550" s="68">
        <v>1.2761381633228401E-3</v>
      </c>
      <c r="R550" s="99">
        <v>3</v>
      </c>
    </row>
    <row r="551" spans="2:18" x14ac:dyDescent="0.25">
      <c r="B551" s="94" t="s">
        <v>1475</v>
      </c>
      <c r="C551" s="63">
        <v>2.41158054411547E-2</v>
      </c>
      <c r="D551" s="97">
        <v>11911.7560568101</v>
      </c>
      <c r="E551" s="68">
        <v>3.8191775029613401E-3</v>
      </c>
      <c r="F551" s="99">
        <v>6</v>
      </c>
      <c r="H551" s="94" t="s">
        <v>1141</v>
      </c>
      <c r="I551" s="63">
        <v>2.4100799538237801E-2</v>
      </c>
      <c r="J551" s="97">
        <v>4067.6725015174702</v>
      </c>
      <c r="K551" s="68">
        <v>1.0195192773603901E-3</v>
      </c>
      <c r="L551" s="99">
        <v>3</v>
      </c>
      <c r="N551" s="100">
        <v>37226</v>
      </c>
      <c r="O551" s="63">
        <v>3.3651393509094997E-2</v>
      </c>
      <c r="P551" s="97">
        <v>3133.4352570719998</v>
      </c>
      <c r="Q551" s="68">
        <v>6.7840019416786496E-4</v>
      </c>
      <c r="R551" s="99">
        <v>2</v>
      </c>
    </row>
    <row r="552" spans="2:18" x14ac:dyDescent="0.25">
      <c r="B552" s="94" t="s">
        <v>289</v>
      </c>
      <c r="C552" s="63">
        <v>2.41475321255822E-2</v>
      </c>
      <c r="D552" s="97">
        <v>28564.792521198298</v>
      </c>
      <c r="E552" s="68">
        <v>9.9881432771285403E-3</v>
      </c>
      <c r="F552" s="99">
        <v>20</v>
      </c>
      <c r="H552" s="94" t="s">
        <v>1475</v>
      </c>
      <c r="I552" s="63">
        <v>2.41158054411547E-2</v>
      </c>
      <c r="J552" s="97">
        <v>11911.7560568101</v>
      </c>
      <c r="K552" s="68">
        <v>3.8191775029613401E-3</v>
      </c>
      <c r="L552" s="99">
        <v>6</v>
      </c>
      <c r="N552" s="94" t="s">
        <v>735</v>
      </c>
      <c r="O552" s="63">
        <v>3.36577898060628E-2</v>
      </c>
      <c r="P552" s="97">
        <v>31129.758768191201</v>
      </c>
      <c r="Q552" s="68">
        <v>1.03426255918352E-2</v>
      </c>
      <c r="R552" s="99">
        <v>15</v>
      </c>
    </row>
    <row r="553" spans="2:18" x14ac:dyDescent="0.25">
      <c r="B553" s="94" t="s">
        <v>1151</v>
      </c>
      <c r="C553" s="63">
        <v>2.4178750195582299E-2</v>
      </c>
      <c r="D553" s="97">
        <v>1924.7591881242199</v>
      </c>
      <c r="E553" s="68">
        <v>3.74172778169814E-4</v>
      </c>
      <c r="F553" s="99">
        <v>2</v>
      </c>
      <c r="H553" s="94" t="s">
        <v>1151</v>
      </c>
      <c r="I553" s="63">
        <v>2.4178750195582299E-2</v>
      </c>
      <c r="J553" s="97">
        <v>1924.7591881242199</v>
      </c>
      <c r="K553" s="68">
        <v>3.74172778169814E-4</v>
      </c>
      <c r="L553" s="99">
        <v>2</v>
      </c>
      <c r="N553" s="94" t="s">
        <v>1751</v>
      </c>
      <c r="O553" s="63">
        <v>3.3690046537197302E-2</v>
      </c>
      <c r="P553" s="97">
        <v>7771.0499603697899</v>
      </c>
      <c r="Q553" s="68">
        <v>2.5170895442752999E-3</v>
      </c>
      <c r="R553" s="99">
        <v>7</v>
      </c>
    </row>
    <row r="554" spans="2:18" x14ac:dyDescent="0.25">
      <c r="B554" s="94" t="s">
        <v>2230</v>
      </c>
      <c r="C554" s="63">
        <v>2.43408546727985E-2</v>
      </c>
      <c r="D554" s="97">
        <v>12051.828563561799</v>
      </c>
      <c r="E554" s="68">
        <v>2.1644256346673302E-3</v>
      </c>
      <c r="F554" s="99">
        <v>2</v>
      </c>
      <c r="H554" s="94" t="s">
        <v>2230</v>
      </c>
      <c r="I554" s="63">
        <v>2.43408546727985E-2</v>
      </c>
      <c r="J554" s="97">
        <v>12051.828563561799</v>
      </c>
      <c r="K554" s="68">
        <v>2.1644256346673302E-3</v>
      </c>
      <c r="L554" s="99">
        <v>2</v>
      </c>
      <c r="N554" s="94" t="s">
        <v>1606</v>
      </c>
      <c r="O554" s="63">
        <v>3.38273402096032E-2</v>
      </c>
      <c r="P554" s="97">
        <v>27309.732909411799</v>
      </c>
      <c r="Q554" s="68">
        <v>9.8722011038588301E-3</v>
      </c>
      <c r="R554" s="99">
        <v>25</v>
      </c>
    </row>
    <row r="555" spans="2:18" x14ac:dyDescent="0.25">
      <c r="B555" s="94" t="s">
        <v>1951</v>
      </c>
      <c r="C555" s="63">
        <v>2.4377998216977E-2</v>
      </c>
      <c r="D555" s="97">
        <v>16224.228187282501</v>
      </c>
      <c r="E555" s="68">
        <v>4.1022096433376704E-3</v>
      </c>
      <c r="F555" s="99">
        <v>8</v>
      </c>
      <c r="H555" s="94" t="s">
        <v>1951</v>
      </c>
      <c r="I555" s="63">
        <v>2.4377998216977E-2</v>
      </c>
      <c r="J555" s="97">
        <v>16224.228187282501</v>
      </c>
      <c r="K555" s="68">
        <v>4.1022096433376704E-3</v>
      </c>
      <c r="L555" s="99">
        <v>8</v>
      </c>
      <c r="N555" s="94" t="s">
        <v>1395</v>
      </c>
      <c r="O555" s="63">
        <v>3.3892051887864302E-2</v>
      </c>
      <c r="P555" s="97">
        <v>8088.0631320803705</v>
      </c>
      <c r="Q555" s="68">
        <v>2.2315685128244901E-3</v>
      </c>
      <c r="R555" s="99">
        <v>3</v>
      </c>
    </row>
    <row r="556" spans="2:18" x14ac:dyDescent="0.25">
      <c r="B556" s="94" t="s">
        <v>710</v>
      </c>
      <c r="C556" s="63">
        <v>2.4550954640379999E-2</v>
      </c>
      <c r="D556" s="97">
        <v>10539.9747721679</v>
      </c>
      <c r="E556" s="68">
        <v>2.9255865668542801E-3</v>
      </c>
      <c r="F556" s="99">
        <v>11</v>
      </c>
      <c r="H556" s="94" t="s">
        <v>322</v>
      </c>
      <c r="I556" s="63">
        <v>2.4580773588510799E-2</v>
      </c>
      <c r="J556" s="97">
        <v>4808.6991068364096</v>
      </c>
      <c r="K556" s="68">
        <v>1.2804329371408E-3</v>
      </c>
      <c r="L556" s="99">
        <v>6</v>
      </c>
      <c r="N556" s="94" t="s">
        <v>2147</v>
      </c>
      <c r="O556" s="63">
        <v>3.3995758474091899E-2</v>
      </c>
      <c r="P556" s="97">
        <v>37455.377414123701</v>
      </c>
      <c r="Q556" s="68">
        <v>1.27935077364919E-2</v>
      </c>
      <c r="R556" s="99">
        <v>14</v>
      </c>
    </row>
    <row r="557" spans="2:18" x14ac:dyDescent="0.25">
      <c r="B557" s="94" t="s">
        <v>531</v>
      </c>
      <c r="C557" s="63">
        <v>2.4673395688332302E-2</v>
      </c>
      <c r="D557" s="97">
        <v>41697.7256573005</v>
      </c>
      <c r="E557" s="68">
        <v>1.5985437657539198E-2</v>
      </c>
      <c r="F557" s="99">
        <v>26</v>
      </c>
      <c r="H557" s="94" t="s">
        <v>531</v>
      </c>
      <c r="I557" s="63">
        <v>2.4673395688332302E-2</v>
      </c>
      <c r="J557" s="97">
        <v>41697.7256573005</v>
      </c>
      <c r="K557" s="68">
        <v>1.5985437657539198E-2</v>
      </c>
      <c r="L557" s="99">
        <v>26</v>
      </c>
      <c r="N557" s="94" t="s">
        <v>1158</v>
      </c>
      <c r="O557" s="63">
        <v>3.40253713284712E-2</v>
      </c>
      <c r="P557" s="97">
        <v>1348.15056867976</v>
      </c>
      <c r="Q557" s="68">
        <v>3.8139501730210401E-4</v>
      </c>
      <c r="R557" s="99">
        <v>3</v>
      </c>
    </row>
    <row r="558" spans="2:18" x14ac:dyDescent="0.25">
      <c r="B558" s="94" t="s">
        <v>309</v>
      </c>
      <c r="C558" s="63">
        <v>2.4734790334355002E-2</v>
      </c>
      <c r="D558" s="97">
        <v>65609.211890279694</v>
      </c>
      <c r="E558" s="68">
        <v>2.5609921542660102E-2</v>
      </c>
      <c r="F558" s="99">
        <v>23</v>
      </c>
      <c r="H558" s="94" t="s">
        <v>1943</v>
      </c>
      <c r="I558" s="63">
        <v>2.48546664653004E-2</v>
      </c>
      <c r="J558" s="97">
        <v>16213.7993069329</v>
      </c>
      <c r="K558" s="68">
        <v>5.7309142162150599E-3</v>
      </c>
      <c r="L558" s="99">
        <v>13</v>
      </c>
      <c r="N558" s="94" t="s">
        <v>1982</v>
      </c>
      <c r="O558" s="63">
        <v>3.4226594198706398E-2</v>
      </c>
      <c r="P558" s="97">
        <v>7911.4892794774796</v>
      </c>
      <c r="Q558" s="68">
        <v>2.6399979212404102E-3</v>
      </c>
      <c r="R558" s="99">
        <v>10</v>
      </c>
    </row>
    <row r="559" spans="2:18" x14ac:dyDescent="0.25">
      <c r="B559" s="94" t="s">
        <v>1943</v>
      </c>
      <c r="C559" s="63">
        <v>2.48546664653004E-2</v>
      </c>
      <c r="D559" s="97">
        <v>16213.7993069329</v>
      </c>
      <c r="E559" s="68">
        <v>5.7309142162150599E-3</v>
      </c>
      <c r="F559" s="99">
        <v>13</v>
      </c>
      <c r="H559" s="94" t="s">
        <v>1419</v>
      </c>
      <c r="I559" s="63">
        <v>2.4864561160772701E-2</v>
      </c>
      <c r="J559" s="97">
        <v>17131.401038304299</v>
      </c>
      <c r="K559" s="68">
        <v>4.0168925688736697E-3</v>
      </c>
      <c r="L559" s="99">
        <v>8</v>
      </c>
      <c r="N559" s="94" t="s">
        <v>1150</v>
      </c>
      <c r="O559" s="63">
        <v>3.4331096557446997E-2</v>
      </c>
      <c r="P559" s="97">
        <v>3095.5882572535502</v>
      </c>
      <c r="Q559" s="68">
        <v>9.6734258080151999E-4</v>
      </c>
      <c r="R559" s="99">
        <v>5</v>
      </c>
    </row>
    <row r="560" spans="2:18" x14ac:dyDescent="0.25">
      <c r="B560" s="94" t="s">
        <v>1419</v>
      </c>
      <c r="C560" s="63">
        <v>2.4864561160772701E-2</v>
      </c>
      <c r="D560" s="97">
        <v>17131.401038304299</v>
      </c>
      <c r="E560" s="68">
        <v>4.0168925688736697E-3</v>
      </c>
      <c r="F560" s="99">
        <v>8</v>
      </c>
      <c r="H560" s="94" t="s">
        <v>309</v>
      </c>
      <c r="I560" s="63">
        <v>2.48884296341755E-2</v>
      </c>
      <c r="J560" s="97">
        <v>65508.5463015766</v>
      </c>
      <c r="K560" s="68">
        <v>2.5592396745071501E-2</v>
      </c>
      <c r="L560" s="99">
        <v>22</v>
      </c>
      <c r="N560" s="94" t="s">
        <v>2323</v>
      </c>
      <c r="O560" s="63">
        <v>3.4576526738920102E-2</v>
      </c>
      <c r="P560" s="97">
        <v>47873.3883232722</v>
      </c>
      <c r="Q560" s="68">
        <v>1.8950965914747198E-2</v>
      </c>
      <c r="R560" s="99">
        <v>14</v>
      </c>
    </row>
    <row r="561" spans="2:18" x14ac:dyDescent="0.25">
      <c r="B561" s="94" t="s">
        <v>2164</v>
      </c>
      <c r="C561" s="63">
        <v>2.4923957918155399E-2</v>
      </c>
      <c r="D561" s="97">
        <v>30468.830419926999</v>
      </c>
      <c r="E561" s="68">
        <v>8.6665928585704499E-3</v>
      </c>
      <c r="F561" s="99">
        <v>6</v>
      </c>
      <c r="H561" s="94" t="s">
        <v>2164</v>
      </c>
      <c r="I561" s="63">
        <v>2.4923957918155399E-2</v>
      </c>
      <c r="J561" s="97">
        <v>30468.830419926999</v>
      </c>
      <c r="K561" s="68">
        <v>8.6665928585704499E-3</v>
      </c>
      <c r="L561" s="99">
        <v>6</v>
      </c>
      <c r="N561" s="94" t="s">
        <v>318</v>
      </c>
      <c r="O561" s="63">
        <v>3.4606684598277301E-2</v>
      </c>
      <c r="P561" s="97">
        <v>610.259397187491</v>
      </c>
      <c r="Q561" s="68">
        <v>1.22544816607949E-4</v>
      </c>
      <c r="R561" s="99">
        <v>2</v>
      </c>
    </row>
    <row r="562" spans="2:18" x14ac:dyDescent="0.25">
      <c r="B562" s="94" t="s">
        <v>1760</v>
      </c>
      <c r="C562" s="63">
        <v>2.4948284658574099E-2</v>
      </c>
      <c r="D562" s="97">
        <v>36414.881580794397</v>
      </c>
      <c r="E562" s="68">
        <v>1.15809705507892E-2</v>
      </c>
      <c r="F562" s="99">
        <v>11</v>
      </c>
      <c r="H562" s="94" t="s">
        <v>1760</v>
      </c>
      <c r="I562" s="63">
        <v>2.4948284658574099E-2</v>
      </c>
      <c r="J562" s="97">
        <v>36414.881580794397</v>
      </c>
      <c r="K562" s="68">
        <v>1.15809705507892E-2</v>
      </c>
      <c r="L562" s="99">
        <v>11</v>
      </c>
      <c r="N562" s="94" t="s">
        <v>950</v>
      </c>
      <c r="O562" s="63">
        <v>3.4758366483939797E-2</v>
      </c>
      <c r="P562" s="97">
        <v>17602.0130623185</v>
      </c>
      <c r="Q562" s="68">
        <v>4.3996772829278897E-3</v>
      </c>
      <c r="R562" s="99">
        <v>4</v>
      </c>
    </row>
    <row r="563" spans="2:18" x14ac:dyDescent="0.25">
      <c r="B563" s="94" t="s">
        <v>209</v>
      </c>
      <c r="C563" s="63">
        <v>2.49606476644837E-2</v>
      </c>
      <c r="D563" s="97">
        <v>42503.253940198301</v>
      </c>
      <c r="E563" s="68">
        <v>1.84095852261691E-2</v>
      </c>
      <c r="F563" s="99">
        <v>30</v>
      </c>
      <c r="H563" s="94" t="s">
        <v>209</v>
      </c>
      <c r="I563" s="63">
        <v>2.49606476644837E-2</v>
      </c>
      <c r="J563" s="97">
        <v>42503.253940198301</v>
      </c>
      <c r="K563" s="68">
        <v>1.84095852261691E-2</v>
      </c>
      <c r="L563" s="99">
        <v>30</v>
      </c>
      <c r="N563" s="94" t="s">
        <v>1327</v>
      </c>
      <c r="O563" s="63">
        <v>3.4781527659746202E-2</v>
      </c>
      <c r="P563" s="97">
        <v>3732.32452191332</v>
      </c>
      <c r="Q563" s="68">
        <v>8.4091982834820695E-4</v>
      </c>
      <c r="R563" s="99">
        <v>4</v>
      </c>
    </row>
    <row r="564" spans="2:18" x14ac:dyDescent="0.25">
      <c r="B564" s="94" t="s">
        <v>649</v>
      </c>
      <c r="C564" s="63">
        <v>2.5017648590942802E-2</v>
      </c>
      <c r="D564" s="97">
        <v>31725.410673034501</v>
      </c>
      <c r="E564" s="68">
        <v>9.2730069047103503E-3</v>
      </c>
      <c r="F564" s="99">
        <v>8</v>
      </c>
      <c r="H564" s="94" t="s">
        <v>649</v>
      </c>
      <c r="I564" s="63">
        <v>2.5017648590942802E-2</v>
      </c>
      <c r="J564" s="97">
        <v>31725.410673034501</v>
      </c>
      <c r="K564" s="68">
        <v>9.2730069047103503E-3</v>
      </c>
      <c r="L564" s="99">
        <v>8</v>
      </c>
      <c r="N564" s="94" t="s">
        <v>909</v>
      </c>
      <c r="O564" s="63">
        <v>3.4861031610209502E-2</v>
      </c>
      <c r="P564" s="97">
        <v>9578.1388346963795</v>
      </c>
      <c r="Q564" s="68">
        <v>2.7411847736453299E-3</v>
      </c>
      <c r="R564" s="99">
        <v>7</v>
      </c>
    </row>
    <row r="565" spans="2:18" x14ac:dyDescent="0.25">
      <c r="B565" s="94" t="s">
        <v>2225</v>
      </c>
      <c r="C565" s="63">
        <v>2.5135441819372099E-2</v>
      </c>
      <c r="D565" s="97">
        <v>11889.090134288999</v>
      </c>
      <c r="E565" s="68">
        <v>2.8800680466933401E-3</v>
      </c>
      <c r="F565" s="99">
        <v>7</v>
      </c>
      <c r="H565" s="94" t="s">
        <v>2225</v>
      </c>
      <c r="I565" s="63">
        <v>2.5135441819372099E-2</v>
      </c>
      <c r="J565" s="97">
        <v>11889.090134288999</v>
      </c>
      <c r="K565" s="68">
        <v>2.8800680466933401E-3</v>
      </c>
      <c r="L565" s="99">
        <v>7</v>
      </c>
      <c r="N565" s="94" t="s">
        <v>253</v>
      </c>
      <c r="O565" s="63">
        <v>3.4862482710239902E-2</v>
      </c>
      <c r="P565" s="97">
        <v>39297.733654419397</v>
      </c>
      <c r="Q565" s="68">
        <v>1.39630580271608E-2</v>
      </c>
      <c r="R565" s="99">
        <v>10</v>
      </c>
    </row>
    <row r="566" spans="2:18" x14ac:dyDescent="0.25">
      <c r="B566" s="94" t="s">
        <v>747</v>
      </c>
      <c r="C566" s="63">
        <v>2.5188771396323199E-2</v>
      </c>
      <c r="D566" s="97">
        <v>7815.61653768825</v>
      </c>
      <c r="E566" s="68">
        <v>2.3526586920754999E-3</v>
      </c>
      <c r="F566" s="99">
        <v>9</v>
      </c>
      <c r="H566" s="94" t="s">
        <v>747</v>
      </c>
      <c r="I566" s="63">
        <v>2.5188771396323199E-2</v>
      </c>
      <c r="J566" s="97">
        <v>7815.61653768825</v>
      </c>
      <c r="K566" s="68">
        <v>2.3526586920754999E-3</v>
      </c>
      <c r="L566" s="99">
        <v>9</v>
      </c>
      <c r="N566" s="94" t="s">
        <v>2398</v>
      </c>
      <c r="O566" s="63">
        <v>3.4863581718958703E-2</v>
      </c>
      <c r="P566" s="97">
        <v>3229.1869695616601</v>
      </c>
      <c r="Q566" s="68">
        <v>8.9453860023120096E-4</v>
      </c>
      <c r="R566" s="99">
        <v>5</v>
      </c>
    </row>
    <row r="567" spans="2:18" x14ac:dyDescent="0.25">
      <c r="B567" s="94" t="s">
        <v>2214</v>
      </c>
      <c r="C567" s="63">
        <v>2.5195491560899501E-2</v>
      </c>
      <c r="D567" s="97">
        <v>1795.0755962527601</v>
      </c>
      <c r="E567" s="68">
        <v>3.9729172323794401E-4</v>
      </c>
      <c r="F567" s="99">
        <v>3</v>
      </c>
      <c r="H567" s="94" t="s">
        <v>2214</v>
      </c>
      <c r="I567" s="63">
        <v>2.5195491560899501E-2</v>
      </c>
      <c r="J567" s="97">
        <v>1795.0755962527601</v>
      </c>
      <c r="K567" s="68">
        <v>3.9729172323794401E-4</v>
      </c>
      <c r="L567" s="99">
        <v>3</v>
      </c>
      <c r="N567" s="94" t="s">
        <v>352</v>
      </c>
      <c r="O567" s="63">
        <v>3.4879600288044099E-2</v>
      </c>
      <c r="P567" s="97">
        <v>3331.7137910381598</v>
      </c>
      <c r="Q567" s="68">
        <v>8.7007761824006897E-4</v>
      </c>
      <c r="R567" s="99">
        <v>6</v>
      </c>
    </row>
    <row r="568" spans="2:18" x14ac:dyDescent="0.25">
      <c r="B568" s="94" t="s">
        <v>641</v>
      </c>
      <c r="C568" s="63">
        <v>2.52162881869822E-2</v>
      </c>
      <c r="D568" s="97">
        <v>34923.294896936401</v>
      </c>
      <c r="E568" s="68">
        <v>1.0737198650725199E-2</v>
      </c>
      <c r="F568" s="99">
        <v>12</v>
      </c>
      <c r="H568" s="94" t="s">
        <v>641</v>
      </c>
      <c r="I568" s="63">
        <v>2.52162881869822E-2</v>
      </c>
      <c r="J568" s="97">
        <v>34923.294896936401</v>
      </c>
      <c r="K568" s="68">
        <v>1.0737198650725199E-2</v>
      </c>
      <c r="L568" s="99">
        <v>12</v>
      </c>
      <c r="N568" s="94" t="s">
        <v>1968</v>
      </c>
      <c r="O568" s="63">
        <v>3.5110858855021701E-2</v>
      </c>
      <c r="P568" s="97">
        <v>1829.7824374009799</v>
      </c>
      <c r="Q568" s="68">
        <v>3.33911761011243E-4</v>
      </c>
      <c r="R568" s="99">
        <v>2</v>
      </c>
    </row>
    <row r="569" spans="2:18" x14ac:dyDescent="0.25">
      <c r="B569" s="94" t="s">
        <v>614</v>
      </c>
      <c r="C569" s="63">
        <v>2.5264076742428199E-2</v>
      </c>
      <c r="D569" s="97">
        <v>12479.444626341399</v>
      </c>
      <c r="E569" s="68">
        <v>3.5279668511308598E-3</v>
      </c>
      <c r="F569" s="99">
        <v>7</v>
      </c>
      <c r="H569" s="94" t="s">
        <v>614</v>
      </c>
      <c r="I569" s="63">
        <v>2.5264076742428199E-2</v>
      </c>
      <c r="J569" s="97">
        <v>12479.444626341399</v>
      </c>
      <c r="K569" s="68">
        <v>3.5279668511308598E-3</v>
      </c>
      <c r="L569" s="99">
        <v>7</v>
      </c>
      <c r="N569" s="94" t="s">
        <v>1481</v>
      </c>
      <c r="O569" s="63">
        <v>3.51117559116517E-2</v>
      </c>
      <c r="P569" s="97">
        <v>36639.979959277</v>
      </c>
      <c r="Q569" s="68">
        <v>1.26592978085035E-2</v>
      </c>
      <c r="R569" s="99">
        <v>15</v>
      </c>
    </row>
    <row r="570" spans="2:18" x14ac:dyDescent="0.25">
      <c r="B570" s="94" t="s">
        <v>1903</v>
      </c>
      <c r="C570" s="63">
        <v>2.5304270938036E-2</v>
      </c>
      <c r="D570" s="97">
        <v>3407.7534080453202</v>
      </c>
      <c r="E570" s="68">
        <v>6.9412425467230002E-4</v>
      </c>
      <c r="F570" s="99">
        <v>3</v>
      </c>
      <c r="H570" s="94" t="s">
        <v>1903</v>
      </c>
      <c r="I570" s="63">
        <v>2.5304270938036E-2</v>
      </c>
      <c r="J570" s="97">
        <v>3407.7534080453202</v>
      </c>
      <c r="K570" s="68">
        <v>6.9412425467230002E-4</v>
      </c>
      <c r="L570" s="99">
        <v>3</v>
      </c>
      <c r="N570" s="94" t="s">
        <v>1409</v>
      </c>
      <c r="O570" s="63">
        <v>3.5120383913919202E-2</v>
      </c>
      <c r="P570" s="97">
        <v>762.10508063792997</v>
      </c>
      <c r="Q570" s="68">
        <v>1.63591989117577E-4</v>
      </c>
      <c r="R570" s="99">
        <v>2</v>
      </c>
    </row>
    <row r="571" spans="2:18" x14ac:dyDescent="0.25">
      <c r="B571" s="94" t="s">
        <v>1602</v>
      </c>
      <c r="C571" s="63">
        <v>2.5371609677085599E-2</v>
      </c>
      <c r="D571" s="97">
        <v>14929.081200963499</v>
      </c>
      <c r="E571" s="68">
        <v>3.4556973955978199E-3</v>
      </c>
      <c r="F571" s="99">
        <v>7</v>
      </c>
      <c r="H571" s="94" t="s">
        <v>1744</v>
      </c>
      <c r="I571" s="63">
        <v>2.5376542996065999E-2</v>
      </c>
      <c r="J571" s="97">
        <v>2773.16758777518</v>
      </c>
      <c r="K571" s="68">
        <v>5.7440806446168002E-4</v>
      </c>
      <c r="L571" s="99">
        <v>3</v>
      </c>
      <c r="N571" s="94" t="s">
        <v>702</v>
      </c>
      <c r="O571" s="63">
        <v>3.5152297938763503E-2</v>
      </c>
      <c r="P571" s="97">
        <v>2868.2637851499098</v>
      </c>
      <c r="Q571" s="68">
        <v>7.3742203530116504E-4</v>
      </c>
      <c r="R571" s="99">
        <v>5</v>
      </c>
    </row>
    <row r="572" spans="2:18" x14ac:dyDescent="0.25">
      <c r="B572" s="94" t="s">
        <v>1744</v>
      </c>
      <c r="C572" s="63">
        <v>2.5376542996065999E-2</v>
      </c>
      <c r="D572" s="97">
        <v>2773.16758777518</v>
      </c>
      <c r="E572" s="68">
        <v>5.7440806446168002E-4</v>
      </c>
      <c r="F572" s="99">
        <v>3</v>
      </c>
      <c r="H572" s="94" t="s">
        <v>1363</v>
      </c>
      <c r="I572" s="63">
        <v>2.5383912289003802E-2</v>
      </c>
      <c r="J572" s="97">
        <v>38526.878681564798</v>
      </c>
      <c r="K572" s="68">
        <v>1.1333644402523499E-2</v>
      </c>
      <c r="L572" s="99">
        <v>12</v>
      </c>
      <c r="N572" s="94" t="s">
        <v>1878</v>
      </c>
      <c r="O572" s="63">
        <v>3.5158179580897599E-2</v>
      </c>
      <c r="P572" s="97">
        <v>12112.512216539801</v>
      </c>
      <c r="Q572" s="68">
        <v>4.12303845642967E-3</v>
      </c>
      <c r="R572" s="99">
        <v>15</v>
      </c>
    </row>
    <row r="573" spans="2:18" x14ac:dyDescent="0.25">
      <c r="B573" s="94" t="s">
        <v>1363</v>
      </c>
      <c r="C573" s="63">
        <v>2.5383912289003802E-2</v>
      </c>
      <c r="D573" s="97">
        <v>38526.878681564798</v>
      </c>
      <c r="E573" s="68">
        <v>1.1333644402523499E-2</v>
      </c>
      <c r="F573" s="99">
        <v>12</v>
      </c>
      <c r="H573" s="94" t="s">
        <v>1735</v>
      </c>
      <c r="I573" s="63">
        <v>2.5404054890112E-2</v>
      </c>
      <c r="J573" s="97">
        <v>28485.483608121602</v>
      </c>
      <c r="K573" s="68">
        <v>1.06209998807636E-2</v>
      </c>
      <c r="L573" s="99">
        <v>17</v>
      </c>
      <c r="N573" s="94" t="s">
        <v>1449</v>
      </c>
      <c r="O573" s="63">
        <v>3.5172541015727303E-2</v>
      </c>
      <c r="P573" s="97">
        <v>25502.789912180699</v>
      </c>
      <c r="Q573" s="68">
        <v>9.4637071087984807E-3</v>
      </c>
      <c r="R573" s="99">
        <v>14</v>
      </c>
    </row>
    <row r="574" spans="2:18" x14ac:dyDescent="0.25">
      <c r="B574" s="94" t="s">
        <v>1735</v>
      </c>
      <c r="C574" s="63">
        <v>2.5404054890112E-2</v>
      </c>
      <c r="D574" s="97">
        <v>28485.483608121602</v>
      </c>
      <c r="E574" s="68">
        <v>1.06209998807636E-2</v>
      </c>
      <c r="F574" s="99">
        <v>17</v>
      </c>
      <c r="H574" s="94" t="s">
        <v>1830</v>
      </c>
      <c r="I574" s="63">
        <v>2.5436553335856801E-2</v>
      </c>
      <c r="J574" s="97">
        <v>23123.964726914401</v>
      </c>
      <c r="K574" s="68">
        <v>1.02303503331382E-2</v>
      </c>
      <c r="L574" s="99">
        <v>27</v>
      </c>
      <c r="N574" s="94" t="s">
        <v>329</v>
      </c>
      <c r="O574" s="63">
        <v>3.5208159034455302E-2</v>
      </c>
      <c r="P574" s="97">
        <v>6207.9651582688202</v>
      </c>
      <c r="Q574" s="68">
        <v>1.8284906468150799E-3</v>
      </c>
      <c r="R574" s="99">
        <v>8</v>
      </c>
    </row>
    <row r="575" spans="2:18" x14ac:dyDescent="0.25">
      <c r="B575" s="94" t="s">
        <v>1830</v>
      </c>
      <c r="C575" s="63">
        <v>2.5436553335856801E-2</v>
      </c>
      <c r="D575" s="97">
        <v>23123.964726914401</v>
      </c>
      <c r="E575" s="68">
        <v>1.02303503331382E-2</v>
      </c>
      <c r="F575" s="99">
        <v>27</v>
      </c>
      <c r="H575" s="94" t="s">
        <v>582</v>
      </c>
      <c r="I575" s="63">
        <v>2.5461412626088999E-2</v>
      </c>
      <c r="J575" s="97">
        <v>21518.428175679299</v>
      </c>
      <c r="K575" s="68">
        <v>6.3646793792904903E-3</v>
      </c>
      <c r="L575" s="99">
        <v>8</v>
      </c>
      <c r="N575" s="94" t="s">
        <v>2223</v>
      </c>
      <c r="O575" s="63">
        <v>3.5340204754492198E-2</v>
      </c>
      <c r="P575" s="97">
        <v>12864.392723384401</v>
      </c>
      <c r="Q575" s="68">
        <v>4.0892250575800598E-3</v>
      </c>
      <c r="R575" s="99">
        <v>3</v>
      </c>
    </row>
    <row r="576" spans="2:18" x14ac:dyDescent="0.25">
      <c r="B576" s="94" t="s">
        <v>1515</v>
      </c>
      <c r="C576" s="63">
        <v>2.54407935349296E-2</v>
      </c>
      <c r="D576" s="97">
        <v>14932.8066844028</v>
      </c>
      <c r="E576" s="68">
        <v>4.2900435324099602E-3</v>
      </c>
      <c r="F576" s="99">
        <v>7</v>
      </c>
      <c r="H576" s="94" t="s">
        <v>1349</v>
      </c>
      <c r="I576" s="63">
        <v>2.5491569441581902E-2</v>
      </c>
      <c r="J576" s="97">
        <v>5908.4216142690302</v>
      </c>
      <c r="K576" s="68">
        <v>1.4750727099483701E-3</v>
      </c>
      <c r="L576" s="99">
        <v>3</v>
      </c>
      <c r="N576" s="94" t="s">
        <v>669</v>
      </c>
      <c r="O576" s="63">
        <v>3.5403887870371603E-2</v>
      </c>
      <c r="P576" s="97">
        <v>6742.8437831399797</v>
      </c>
      <c r="Q576" s="68">
        <v>1.9835071912135999E-3</v>
      </c>
      <c r="R576" s="99">
        <v>6</v>
      </c>
    </row>
    <row r="577" spans="2:18" x14ac:dyDescent="0.25">
      <c r="B577" s="94" t="s">
        <v>2056</v>
      </c>
      <c r="C577" s="63">
        <v>2.5464219404617398E-2</v>
      </c>
      <c r="D577" s="97">
        <v>14558.003181767401</v>
      </c>
      <c r="E577" s="68">
        <v>5.4881874394615698E-3</v>
      </c>
      <c r="F577" s="99">
        <v>15</v>
      </c>
      <c r="H577" s="94" t="s">
        <v>744</v>
      </c>
      <c r="I577" s="63">
        <v>2.5514535153000398E-2</v>
      </c>
      <c r="J577" s="97">
        <v>6010.1976738347603</v>
      </c>
      <c r="K577" s="68">
        <v>1.6357611538072099E-3</v>
      </c>
      <c r="L577" s="99">
        <v>7</v>
      </c>
      <c r="N577" s="94" t="s">
        <v>1885</v>
      </c>
      <c r="O577" s="63">
        <v>3.54445963481545E-2</v>
      </c>
      <c r="P577" s="97">
        <v>10761.0201798834</v>
      </c>
      <c r="Q577" s="68">
        <v>2.7194858944695698E-3</v>
      </c>
      <c r="R577" s="99">
        <v>5</v>
      </c>
    </row>
    <row r="578" spans="2:18" x14ac:dyDescent="0.25">
      <c r="B578" s="94" t="s">
        <v>1349</v>
      </c>
      <c r="C578" s="63">
        <v>2.5491569441581902E-2</v>
      </c>
      <c r="D578" s="97">
        <v>5908.4216142690302</v>
      </c>
      <c r="E578" s="68">
        <v>1.4750727099483701E-3</v>
      </c>
      <c r="F578" s="99">
        <v>3</v>
      </c>
      <c r="H578" s="94" t="s">
        <v>2121</v>
      </c>
      <c r="I578" s="63">
        <v>2.56610129069734E-2</v>
      </c>
      <c r="J578" s="97">
        <v>54153.0710629725</v>
      </c>
      <c r="K578" s="68">
        <v>1.8021882624441501E-2</v>
      </c>
      <c r="L578" s="99">
        <v>19</v>
      </c>
      <c r="N578" s="94" t="s">
        <v>497</v>
      </c>
      <c r="O578" s="63">
        <v>3.5449834999072199E-2</v>
      </c>
      <c r="P578" s="97">
        <v>2487.6508655376701</v>
      </c>
      <c r="Q578" s="68">
        <v>6.0950929723519202E-4</v>
      </c>
      <c r="R578" s="99">
        <v>3</v>
      </c>
    </row>
    <row r="579" spans="2:18" x14ac:dyDescent="0.25">
      <c r="B579" s="94" t="s">
        <v>752</v>
      </c>
      <c r="C579" s="63">
        <v>2.5569622694619199E-2</v>
      </c>
      <c r="D579" s="97">
        <v>15825.864052533299</v>
      </c>
      <c r="E579" s="68">
        <v>4.0053640295274898E-3</v>
      </c>
      <c r="F579" s="99">
        <v>4</v>
      </c>
      <c r="H579" s="94" t="s">
        <v>1623</v>
      </c>
      <c r="I579" s="63">
        <v>2.6016491005637399E-2</v>
      </c>
      <c r="J579" s="97">
        <v>50137.7733479698</v>
      </c>
      <c r="K579" s="68">
        <v>1.50396688110284E-2</v>
      </c>
      <c r="L579" s="99">
        <v>10</v>
      </c>
      <c r="N579" s="94" t="s">
        <v>2007</v>
      </c>
      <c r="O579" s="63">
        <v>3.5478321033188098E-2</v>
      </c>
      <c r="P579" s="97">
        <v>30547.9676640076</v>
      </c>
      <c r="Q579" s="68">
        <v>1.16152226950183E-2</v>
      </c>
      <c r="R579" s="99">
        <v>4</v>
      </c>
    </row>
    <row r="580" spans="2:18" x14ac:dyDescent="0.25">
      <c r="B580" s="94" t="s">
        <v>612</v>
      </c>
      <c r="C580" s="63">
        <v>2.5573752556425602E-2</v>
      </c>
      <c r="D580" s="97">
        <v>14453.266078455699</v>
      </c>
      <c r="E580" s="68">
        <v>5.6282879821302903E-3</v>
      </c>
      <c r="F580" s="99">
        <v>17</v>
      </c>
      <c r="H580" s="94" t="s">
        <v>2130</v>
      </c>
      <c r="I580" s="63">
        <v>2.6169833076745801E-2</v>
      </c>
      <c r="J580" s="97">
        <v>41468.758030242498</v>
      </c>
      <c r="K580" s="68">
        <v>1.2224964248953399E-2</v>
      </c>
      <c r="L580" s="99">
        <v>8</v>
      </c>
      <c r="N580" s="94" t="s">
        <v>840</v>
      </c>
      <c r="O580" s="63">
        <v>3.5490112905204901E-2</v>
      </c>
      <c r="P580" s="97">
        <v>4828.7030777462596</v>
      </c>
      <c r="Q580" s="68">
        <v>1.07969129282582E-3</v>
      </c>
      <c r="R580" s="99">
        <v>4</v>
      </c>
    </row>
    <row r="581" spans="2:18" x14ac:dyDescent="0.25">
      <c r="B581" s="94" t="s">
        <v>1992</v>
      </c>
      <c r="C581" s="63">
        <v>2.56297709882666E-2</v>
      </c>
      <c r="D581" s="97">
        <v>2206.74548666803</v>
      </c>
      <c r="E581" s="68">
        <v>3.8215699915620399E-4</v>
      </c>
      <c r="F581" s="99">
        <v>2</v>
      </c>
      <c r="H581" s="94" t="s">
        <v>1480</v>
      </c>
      <c r="I581" s="63">
        <v>2.6209508872811298E-2</v>
      </c>
      <c r="J581" s="97">
        <v>73620.973442521499</v>
      </c>
      <c r="K581" s="68">
        <v>3.7180071296391497E-2</v>
      </c>
      <c r="L581" s="99">
        <v>26</v>
      </c>
      <c r="N581" s="94" t="s">
        <v>1746</v>
      </c>
      <c r="O581" s="63">
        <v>3.5674498787398499E-2</v>
      </c>
      <c r="P581" s="97">
        <v>5813.0721370544297</v>
      </c>
      <c r="Q581" s="68">
        <v>1.8864619984406499E-3</v>
      </c>
      <c r="R581" s="99">
        <v>5</v>
      </c>
    </row>
    <row r="582" spans="2:18" x14ac:dyDescent="0.25">
      <c r="B582" s="94" t="s">
        <v>2121</v>
      </c>
      <c r="C582" s="63">
        <v>2.56610129069734E-2</v>
      </c>
      <c r="D582" s="97">
        <v>54153.0710629725</v>
      </c>
      <c r="E582" s="68">
        <v>1.8021882624441501E-2</v>
      </c>
      <c r="F582" s="99">
        <v>19</v>
      </c>
      <c r="H582" s="94" t="s">
        <v>2412</v>
      </c>
      <c r="I582" s="63">
        <v>2.6220129521141701E-2</v>
      </c>
      <c r="J582" s="97">
        <v>2447.7531295727499</v>
      </c>
      <c r="K582" s="68">
        <v>3.9725045183007198E-4</v>
      </c>
      <c r="L582" s="99">
        <v>2</v>
      </c>
      <c r="N582" s="94" t="s">
        <v>1827</v>
      </c>
      <c r="O582" s="63">
        <v>3.5732601589453003E-2</v>
      </c>
      <c r="P582" s="97">
        <v>595.65925339629405</v>
      </c>
      <c r="Q582" s="68">
        <v>1.16831983923919E-4</v>
      </c>
      <c r="R582" s="99">
        <v>3</v>
      </c>
    </row>
    <row r="583" spans="2:18" x14ac:dyDescent="0.25">
      <c r="B583" s="94" t="s">
        <v>582</v>
      </c>
      <c r="C583" s="63">
        <v>2.58255910012192E-2</v>
      </c>
      <c r="D583" s="97">
        <v>21519.1334766734</v>
      </c>
      <c r="E583" s="68">
        <v>6.4172555964157798E-3</v>
      </c>
      <c r="F583" s="99">
        <v>9</v>
      </c>
      <c r="H583" s="94" t="s">
        <v>2383</v>
      </c>
      <c r="I583" s="63">
        <v>2.6244451623163401E-2</v>
      </c>
      <c r="J583" s="97">
        <v>13446.6923048027</v>
      </c>
      <c r="K583" s="68">
        <v>3.1165876183977198E-3</v>
      </c>
      <c r="L583" s="99">
        <v>5</v>
      </c>
      <c r="N583" s="94" t="s">
        <v>1043</v>
      </c>
      <c r="O583" s="63">
        <v>3.5783063600973997E-2</v>
      </c>
      <c r="P583" s="97">
        <v>35226.764235302297</v>
      </c>
      <c r="Q583" s="68">
        <v>1.19156606668519E-2</v>
      </c>
      <c r="R583" s="99">
        <v>12</v>
      </c>
    </row>
    <row r="584" spans="2:18" x14ac:dyDescent="0.25">
      <c r="B584" s="94" t="s">
        <v>943</v>
      </c>
      <c r="C584" s="63">
        <v>2.5871153866337E-2</v>
      </c>
      <c r="D584" s="97">
        <v>5575.6743695871801</v>
      </c>
      <c r="E584" s="68">
        <v>2.5505774774612399E-3</v>
      </c>
      <c r="F584" s="99">
        <v>17</v>
      </c>
      <c r="H584" s="94" t="s">
        <v>1054</v>
      </c>
      <c r="I584" s="63">
        <v>2.6260120057948599E-2</v>
      </c>
      <c r="J584" s="97">
        <v>123433.74504898299</v>
      </c>
      <c r="K584" s="68">
        <v>4.1795631317922702E-2</v>
      </c>
      <c r="L584" s="99">
        <v>10</v>
      </c>
      <c r="N584" s="94" t="s">
        <v>1007</v>
      </c>
      <c r="O584" s="63">
        <v>3.58423752277722E-2</v>
      </c>
      <c r="P584" s="97">
        <v>3844.9343995273998</v>
      </c>
      <c r="Q584" s="68">
        <v>8.5289010769887003E-4</v>
      </c>
      <c r="R584" s="99">
        <v>2</v>
      </c>
    </row>
    <row r="585" spans="2:18" x14ac:dyDescent="0.25">
      <c r="B585" s="94" t="s">
        <v>1623</v>
      </c>
      <c r="C585" s="63">
        <v>2.6016491005637399E-2</v>
      </c>
      <c r="D585" s="97">
        <v>50137.7733479698</v>
      </c>
      <c r="E585" s="68">
        <v>1.50396688110284E-2</v>
      </c>
      <c r="F585" s="99">
        <v>10</v>
      </c>
      <c r="H585" s="94" t="s">
        <v>268</v>
      </c>
      <c r="I585" s="63">
        <v>2.63129169628986E-2</v>
      </c>
      <c r="J585" s="97">
        <v>24725.397822037801</v>
      </c>
      <c r="K585" s="68">
        <v>6.2013250248173796E-3</v>
      </c>
      <c r="L585" s="99">
        <v>5</v>
      </c>
      <c r="N585" s="94" t="s">
        <v>345</v>
      </c>
      <c r="O585" s="63">
        <v>3.5854993710935E-2</v>
      </c>
      <c r="P585" s="97">
        <v>22321.675547284001</v>
      </c>
      <c r="Q585" s="68">
        <v>4.7144879004821999E-3</v>
      </c>
      <c r="R585" s="99">
        <v>3</v>
      </c>
    </row>
    <row r="586" spans="2:18" x14ac:dyDescent="0.25">
      <c r="B586" s="94" t="s">
        <v>2130</v>
      </c>
      <c r="C586" s="63">
        <v>2.6169833076745801E-2</v>
      </c>
      <c r="D586" s="97">
        <v>41468.758030242498</v>
      </c>
      <c r="E586" s="68">
        <v>1.2224964248953399E-2</v>
      </c>
      <c r="F586" s="99">
        <v>8</v>
      </c>
      <c r="H586" s="94" t="s">
        <v>2345</v>
      </c>
      <c r="I586" s="63">
        <v>2.6422982635188198E-2</v>
      </c>
      <c r="J586" s="97">
        <v>49011.398589168399</v>
      </c>
      <c r="K586" s="68">
        <v>2.16947544090141E-2</v>
      </c>
      <c r="L586" s="99">
        <v>19</v>
      </c>
      <c r="N586" s="94" t="s">
        <v>991</v>
      </c>
      <c r="O586" s="63">
        <v>3.5859897209775699E-2</v>
      </c>
      <c r="P586" s="97">
        <v>46312.073572564201</v>
      </c>
      <c r="Q586" s="68">
        <v>2.0329468253893E-2</v>
      </c>
      <c r="R586" s="99">
        <v>21</v>
      </c>
    </row>
    <row r="587" spans="2:18" x14ac:dyDescent="0.25">
      <c r="B587" s="94" t="s">
        <v>2412</v>
      </c>
      <c r="C587" s="63">
        <v>2.6220129521141701E-2</v>
      </c>
      <c r="D587" s="97">
        <v>2447.7531295727499</v>
      </c>
      <c r="E587" s="68">
        <v>3.9725045183007198E-4</v>
      </c>
      <c r="F587" s="99">
        <v>2</v>
      </c>
      <c r="H587" s="94" t="s">
        <v>1460</v>
      </c>
      <c r="I587" s="63">
        <v>2.6666223122795599E-2</v>
      </c>
      <c r="J587" s="97">
        <v>15583.5104745633</v>
      </c>
      <c r="K587" s="68">
        <v>3.6590903826970601E-3</v>
      </c>
      <c r="L587" s="99">
        <v>7</v>
      </c>
      <c r="N587" s="94" t="s">
        <v>2265</v>
      </c>
      <c r="O587" s="63">
        <v>3.5906540453071102E-2</v>
      </c>
      <c r="P587" s="97">
        <v>11230.7880770299</v>
      </c>
      <c r="Q587" s="68">
        <v>3.2598337164302599E-3</v>
      </c>
      <c r="R587" s="99">
        <v>7</v>
      </c>
    </row>
    <row r="588" spans="2:18" x14ac:dyDescent="0.25">
      <c r="B588" s="94" t="s">
        <v>2383</v>
      </c>
      <c r="C588" s="63">
        <v>2.6244451623163401E-2</v>
      </c>
      <c r="D588" s="97">
        <v>13446.6923048027</v>
      </c>
      <c r="E588" s="68">
        <v>3.1165876183977198E-3</v>
      </c>
      <c r="F588" s="99">
        <v>5</v>
      </c>
      <c r="H588" s="94" t="s">
        <v>990</v>
      </c>
      <c r="I588" s="63">
        <v>2.66903772879712E-2</v>
      </c>
      <c r="J588" s="97">
        <v>59988.989000885304</v>
      </c>
      <c r="K588" s="68">
        <v>3.2861370224105603E-2</v>
      </c>
      <c r="L588" s="99">
        <v>44</v>
      </c>
      <c r="N588" s="94" t="s">
        <v>911</v>
      </c>
      <c r="O588" s="63">
        <v>3.5928091215048703E-2</v>
      </c>
      <c r="P588" s="97">
        <v>1562.89877877044</v>
      </c>
      <c r="Q588" s="68">
        <v>3.4722004790657901E-4</v>
      </c>
      <c r="R588" s="99">
        <v>4</v>
      </c>
    </row>
    <row r="589" spans="2:18" x14ac:dyDescent="0.25">
      <c r="B589" s="94" t="s">
        <v>1054</v>
      </c>
      <c r="C589" s="63">
        <v>2.6260120057948599E-2</v>
      </c>
      <c r="D589" s="97">
        <v>123433.74504898299</v>
      </c>
      <c r="E589" s="68">
        <v>4.1795631317922702E-2</v>
      </c>
      <c r="F589" s="99">
        <v>10</v>
      </c>
      <c r="H589" s="94" t="s">
        <v>2268</v>
      </c>
      <c r="I589" s="63">
        <v>2.67276957571096E-2</v>
      </c>
      <c r="J589" s="97">
        <v>579.83742744610595</v>
      </c>
      <c r="K589" s="68">
        <v>1.13048781107857E-4</v>
      </c>
      <c r="L589" s="99">
        <v>2</v>
      </c>
      <c r="N589" s="94" t="s">
        <v>1463</v>
      </c>
      <c r="O589" s="63">
        <v>3.6022694826643803E-2</v>
      </c>
      <c r="P589" s="97">
        <v>10761.938900004299</v>
      </c>
      <c r="Q589" s="68">
        <v>2.9265626910834298E-3</v>
      </c>
      <c r="R589" s="99">
        <v>6</v>
      </c>
    </row>
    <row r="590" spans="2:18" x14ac:dyDescent="0.25">
      <c r="B590" s="94" t="s">
        <v>2345</v>
      </c>
      <c r="C590" s="63">
        <v>2.6422982635188198E-2</v>
      </c>
      <c r="D590" s="97">
        <v>49011.398589168399</v>
      </c>
      <c r="E590" s="68">
        <v>2.16947544090141E-2</v>
      </c>
      <c r="F590" s="99">
        <v>19</v>
      </c>
      <c r="H590" s="94" t="s">
        <v>1075</v>
      </c>
      <c r="I590" s="63">
        <v>2.68226269846586E-2</v>
      </c>
      <c r="J590" s="97">
        <v>14830.187698305201</v>
      </c>
      <c r="K590" s="68">
        <v>3.6805261284439E-3</v>
      </c>
      <c r="L590" s="99">
        <v>9</v>
      </c>
      <c r="N590" s="94" t="s">
        <v>1091</v>
      </c>
      <c r="O590" s="63">
        <v>3.6063017973095399E-2</v>
      </c>
      <c r="P590" s="97">
        <v>1854.8946611205999</v>
      </c>
      <c r="Q590" s="68">
        <v>4.3278845961447298E-4</v>
      </c>
      <c r="R590" s="99">
        <v>3</v>
      </c>
    </row>
    <row r="591" spans="2:18" x14ac:dyDescent="0.25">
      <c r="B591" s="94" t="s">
        <v>1460</v>
      </c>
      <c r="C591" s="63">
        <v>2.6666223122795599E-2</v>
      </c>
      <c r="D591" s="97">
        <v>15583.5104745633</v>
      </c>
      <c r="E591" s="68">
        <v>3.6590903826970601E-3</v>
      </c>
      <c r="F591" s="99">
        <v>7</v>
      </c>
      <c r="H591" s="94" t="s">
        <v>823</v>
      </c>
      <c r="I591" s="63">
        <v>2.6847307464256599E-2</v>
      </c>
      <c r="J591" s="97">
        <v>69523.574795981505</v>
      </c>
      <c r="K591" s="68">
        <v>3.0023597767059401E-2</v>
      </c>
      <c r="L591" s="99">
        <v>15</v>
      </c>
      <c r="N591" s="94" t="s">
        <v>1355</v>
      </c>
      <c r="O591" s="63">
        <v>3.6182312973130397E-2</v>
      </c>
      <c r="P591" s="97">
        <v>10151.0730912538</v>
      </c>
      <c r="Q591" s="68">
        <v>2.6668271985559001E-3</v>
      </c>
      <c r="R591" s="99">
        <v>9</v>
      </c>
    </row>
    <row r="592" spans="2:18" x14ac:dyDescent="0.25">
      <c r="B592" s="94" t="s">
        <v>990</v>
      </c>
      <c r="C592" s="63">
        <v>2.66903772879712E-2</v>
      </c>
      <c r="D592" s="97">
        <v>59988.989000885304</v>
      </c>
      <c r="E592" s="68">
        <v>3.2861370224105603E-2</v>
      </c>
      <c r="F592" s="99">
        <v>44</v>
      </c>
      <c r="H592" s="94" t="s">
        <v>1920</v>
      </c>
      <c r="I592" s="63">
        <v>2.68517931621138E-2</v>
      </c>
      <c r="J592" s="97">
        <v>1284.23950584665</v>
      </c>
      <c r="K592" s="68">
        <v>2.16410945680069E-4</v>
      </c>
      <c r="L592" s="99">
        <v>2</v>
      </c>
      <c r="N592" s="94" t="s">
        <v>235</v>
      </c>
      <c r="O592" s="63">
        <v>3.62728397151275E-2</v>
      </c>
      <c r="P592" s="97">
        <v>56583.250149153602</v>
      </c>
      <c r="Q592" s="68">
        <v>2.5181872040435399E-2</v>
      </c>
      <c r="R592" s="99">
        <v>28</v>
      </c>
    </row>
    <row r="593" spans="2:18" x14ac:dyDescent="0.25">
      <c r="B593" s="94" t="s">
        <v>2268</v>
      </c>
      <c r="C593" s="63">
        <v>2.67276957571096E-2</v>
      </c>
      <c r="D593" s="97">
        <v>579.83742744610595</v>
      </c>
      <c r="E593" s="68">
        <v>1.13048781107857E-4</v>
      </c>
      <c r="F593" s="99">
        <v>2</v>
      </c>
      <c r="H593" s="94" t="s">
        <v>1922</v>
      </c>
      <c r="I593" s="63">
        <v>2.6897717336378701E-2</v>
      </c>
      <c r="J593" s="97">
        <v>1184.37328594569</v>
      </c>
      <c r="K593" s="68">
        <v>2.70469153750882E-4</v>
      </c>
      <c r="L593" s="99">
        <v>2</v>
      </c>
      <c r="N593" s="94" t="s">
        <v>2277</v>
      </c>
      <c r="O593" s="63">
        <v>3.6403145353718601E-2</v>
      </c>
      <c r="P593" s="97">
        <v>10058.8476199897</v>
      </c>
      <c r="Q593" s="68">
        <v>2.0096144946199902E-3</v>
      </c>
      <c r="R593" s="99">
        <v>3</v>
      </c>
    </row>
    <row r="594" spans="2:18" x14ac:dyDescent="0.25">
      <c r="B594" s="94" t="s">
        <v>1075</v>
      </c>
      <c r="C594" s="63">
        <v>2.68226269846586E-2</v>
      </c>
      <c r="D594" s="97">
        <v>14830.187698305201</v>
      </c>
      <c r="E594" s="68">
        <v>3.6805261284439E-3</v>
      </c>
      <c r="F594" s="99">
        <v>9</v>
      </c>
      <c r="H594" s="94" t="s">
        <v>1656</v>
      </c>
      <c r="I594" s="63">
        <v>2.6968180998373201E-2</v>
      </c>
      <c r="J594" s="97">
        <v>68594.165172802401</v>
      </c>
      <c r="K594" s="68">
        <v>2.36824537790262E-2</v>
      </c>
      <c r="L594" s="99">
        <v>30</v>
      </c>
      <c r="N594" s="94" t="s">
        <v>1786</v>
      </c>
      <c r="O594" s="63">
        <v>3.6432476271715399E-2</v>
      </c>
      <c r="P594" s="97">
        <v>6317.0769024560504</v>
      </c>
      <c r="Q594" s="68">
        <v>2.0460613947494298E-3</v>
      </c>
      <c r="R594" s="99">
        <v>2</v>
      </c>
    </row>
    <row r="595" spans="2:18" x14ac:dyDescent="0.25">
      <c r="B595" s="94" t="s">
        <v>1920</v>
      </c>
      <c r="C595" s="63">
        <v>2.68517931621138E-2</v>
      </c>
      <c r="D595" s="97">
        <v>1284.23950584665</v>
      </c>
      <c r="E595" s="68">
        <v>2.16410945680069E-4</v>
      </c>
      <c r="F595" s="99">
        <v>2</v>
      </c>
      <c r="H595" s="94" t="s">
        <v>1875</v>
      </c>
      <c r="I595" s="63">
        <v>2.69736669661753E-2</v>
      </c>
      <c r="J595" s="97">
        <v>16901.819541483299</v>
      </c>
      <c r="K595" s="68">
        <v>3.6346852211694802E-3</v>
      </c>
      <c r="L595" s="99">
        <v>7</v>
      </c>
      <c r="N595" s="94" t="s">
        <v>817</v>
      </c>
      <c r="O595" s="63">
        <v>3.64810385725962E-2</v>
      </c>
      <c r="P595" s="97">
        <v>59157.809909805401</v>
      </c>
      <c r="Q595" s="68">
        <v>2.5524688897620301E-2</v>
      </c>
      <c r="R595" s="99">
        <v>20</v>
      </c>
    </row>
    <row r="596" spans="2:18" x14ac:dyDescent="0.25">
      <c r="B596" s="94" t="s">
        <v>1480</v>
      </c>
      <c r="C596" s="63">
        <v>2.6867545805326E-2</v>
      </c>
      <c r="D596" s="97">
        <v>73682.317848110295</v>
      </c>
      <c r="E596" s="68">
        <v>3.74254213993385E-2</v>
      </c>
      <c r="F596" s="99">
        <v>27</v>
      </c>
      <c r="H596" s="94" t="s">
        <v>1696</v>
      </c>
      <c r="I596" s="63">
        <v>2.70362128558287E-2</v>
      </c>
      <c r="J596" s="97">
        <v>19844.901510815002</v>
      </c>
      <c r="K596" s="68">
        <v>5.2202358683602597E-3</v>
      </c>
      <c r="L596" s="99">
        <v>9</v>
      </c>
      <c r="N596" s="94" t="s">
        <v>370</v>
      </c>
      <c r="O596" s="63">
        <v>3.6547945148091399E-2</v>
      </c>
      <c r="P596" s="97">
        <v>574.22229947168603</v>
      </c>
      <c r="Q596" s="68">
        <v>1.5818754259092001E-4</v>
      </c>
      <c r="R596" s="99">
        <v>3</v>
      </c>
    </row>
    <row r="597" spans="2:18" x14ac:dyDescent="0.25">
      <c r="B597" s="94" t="s">
        <v>1922</v>
      </c>
      <c r="C597" s="63">
        <v>2.6897717336378701E-2</v>
      </c>
      <c r="D597" s="97">
        <v>1184.37328594569</v>
      </c>
      <c r="E597" s="68">
        <v>2.70469153750882E-4</v>
      </c>
      <c r="F597" s="99">
        <v>2</v>
      </c>
      <c r="H597" s="94" t="s">
        <v>1433</v>
      </c>
      <c r="I597" s="63">
        <v>2.7051340779509301E-2</v>
      </c>
      <c r="J597" s="97">
        <v>88267.371396368893</v>
      </c>
      <c r="K597" s="68">
        <v>2.74988250684369E-2</v>
      </c>
      <c r="L597" s="99">
        <v>11</v>
      </c>
      <c r="N597" s="94" t="s">
        <v>1099</v>
      </c>
      <c r="O597" s="63">
        <v>3.6552565600344797E-2</v>
      </c>
      <c r="P597" s="97">
        <v>2206.5200315499801</v>
      </c>
      <c r="Q597" s="68">
        <v>5.8913286944903005E-4</v>
      </c>
      <c r="R597" s="99">
        <v>4</v>
      </c>
    </row>
    <row r="598" spans="2:18" x14ac:dyDescent="0.25">
      <c r="B598" s="94" t="s">
        <v>1656</v>
      </c>
      <c r="C598" s="63">
        <v>2.6968180998373201E-2</v>
      </c>
      <c r="D598" s="97">
        <v>68594.165172802401</v>
      </c>
      <c r="E598" s="68">
        <v>2.36824537790262E-2</v>
      </c>
      <c r="F598" s="99">
        <v>30</v>
      </c>
      <c r="H598" s="94" t="s">
        <v>394</v>
      </c>
      <c r="I598" s="63">
        <v>2.7056951335897299E-2</v>
      </c>
      <c r="J598" s="97">
        <v>13626.061370920899</v>
      </c>
      <c r="K598" s="68">
        <v>4.2494611463713399E-3</v>
      </c>
      <c r="L598" s="99">
        <v>6</v>
      </c>
      <c r="N598" s="94" t="s">
        <v>445</v>
      </c>
      <c r="O598" s="63">
        <v>3.6636475960952201E-2</v>
      </c>
      <c r="P598" s="97">
        <v>14744.4635837806</v>
      </c>
      <c r="Q598" s="68">
        <v>5.3767650095943803E-3</v>
      </c>
      <c r="R598" s="99">
        <v>11</v>
      </c>
    </row>
    <row r="599" spans="2:18" x14ac:dyDescent="0.25">
      <c r="B599" s="94" t="s">
        <v>1696</v>
      </c>
      <c r="C599" s="63">
        <v>2.70362128558287E-2</v>
      </c>
      <c r="D599" s="97">
        <v>19844.901510815002</v>
      </c>
      <c r="E599" s="68">
        <v>5.2202358683602597E-3</v>
      </c>
      <c r="F599" s="99">
        <v>9</v>
      </c>
      <c r="H599" s="94" t="s">
        <v>932</v>
      </c>
      <c r="I599" s="63">
        <v>2.7061447070635899E-2</v>
      </c>
      <c r="J599" s="97">
        <v>23621.288231986298</v>
      </c>
      <c r="K599" s="68">
        <v>9.3415120413921603E-3</v>
      </c>
      <c r="L599" s="99">
        <v>29</v>
      </c>
      <c r="N599" s="94" t="s">
        <v>1014</v>
      </c>
      <c r="O599" s="63">
        <v>3.66573568023668E-2</v>
      </c>
      <c r="P599" s="97">
        <v>17627.524399712798</v>
      </c>
      <c r="Q599" s="68">
        <v>5.6028003154930499E-3</v>
      </c>
      <c r="R599" s="99">
        <v>12</v>
      </c>
    </row>
    <row r="600" spans="2:18" x14ac:dyDescent="0.25">
      <c r="B600" s="94" t="s">
        <v>1433</v>
      </c>
      <c r="C600" s="63">
        <v>2.7051340779509301E-2</v>
      </c>
      <c r="D600" s="97">
        <v>88267.371396368893</v>
      </c>
      <c r="E600" s="68">
        <v>2.74988250684369E-2</v>
      </c>
      <c r="F600" s="99">
        <v>11</v>
      </c>
      <c r="H600" s="94" t="s">
        <v>363</v>
      </c>
      <c r="I600" s="63">
        <v>2.7062456716491701E-2</v>
      </c>
      <c r="J600" s="97">
        <v>48785.764257811497</v>
      </c>
      <c r="K600" s="68">
        <v>1.9783821898317001E-2</v>
      </c>
      <c r="L600" s="99">
        <v>11</v>
      </c>
      <c r="N600" s="94" t="s">
        <v>2121</v>
      </c>
      <c r="O600" s="63">
        <v>3.6667307292623803E-2</v>
      </c>
      <c r="P600" s="97">
        <v>19872.828837797701</v>
      </c>
      <c r="Q600" s="68">
        <v>5.5180222159757703E-3</v>
      </c>
      <c r="R600" s="99">
        <v>10</v>
      </c>
    </row>
    <row r="601" spans="2:18" x14ac:dyDescent="0.25">
      <c r="B601" s="94" t="s">
        <v>394</v>
      </c>
      <c r="C601" s="63">
        <v>2.7056951335897299E-2</v>
      </c>
      <c r="D601" s="97">
        <v>13626.061370920899</v>
      </c>
      <c r="E601" s="68">
        <v>4.2494611463713399E-3</v>
      </c>
      <c r="F601" s="99">
        <v>6</v>
      </c>
      <c r="H601" s="94" t="s">
        <v>563</v>
      </c>
      <c r="I601" s="63">
        <v>2.70676222002341E-2</v>
      </c>
      <c r="J601" s="97">
        <v>13417.814944670699</v>
      </c>
      <c r="K601" s="68">
        <v>4.2594226601554699E-3</v>
      </c>
      <c r="L601" s="99">
        <v>9</v>
      </c>
      <c r="N601" s="94" t="s">
        <v>195</v>
      </c>
      <c r="O601" s="63">
        <v>3.6780058224622998E-2</v>
      </c>
      <c r="P601" s="97">
        <v>16115.2624409441</v>
      </c>
      <c r="Q601" s="68">
        <v>4.9224640252433904E-3</v>
      </c>
      <c r="R601" s="99">
        <v>7</v>
      </c>
    </row>
    <row r="602" spans="2:18" x14ac:dyDescent="0.25">
      <c r="B602" s="94" t="s">
        <v>932</v>
      </c>
      <c r="C602" s="63">
        <v>2.7061447070635899E-2</v>
      </c>
      <c r="D602" s="97">
        <v>23621.288231986298</v>
      </c>
      <c r="E602" s="68">
        <v>9.3415120413921603E-3</v>
      </c>
      <c r="F602" s="99">
        <v>29</v>
      </c>
      <c r="H602" s="94" t="s">
        <v>279</v>
      </c>
      <c r="I602" s="63">
        <v>2.71376550757217E-2</v>
      </c>
      <c r="J602" s="97">
        <v>17754.154155643701</v>
      </c>
      <c r="K602" s="68">
        <v>6.4849872228036204E-3</v>
      </c>
      <c r="L602" s="99">
        <v>19</v>
      </c>
      <c r="N602" s="94" t="s">
        <v>2302</v>
      </c>
      <c r="O602" s="63">
        <v>3.6811232032012503E-2</v>
      </c>
      <c r="P602" s="97">
        <v>1355.4566358285499</v>
      </c>
      <c r="Q602" s="68">
        <v>3.62052258070802E-4</v>
      </c>
      <c r="R602" s="99">
        <v>2</v>
      </c>
    </row>
    <row r="603" spans="2:18" x14ac:dyDescent="0.25">
      <c r="B603" s="94" t="s">
        <v>363</v>
      </c>
      <c r="C603" s="63">
        <v>2.7062456716491701E-2</v>
      </c>
      <c r="D603" s="97">
        <v>48785.764257811497</v>
      </c>
      <c r="E603" s="68">
        <v>1.9783821898317001E-2</v>
      </c>
      <c r="F603" s="99">
        <v>11</v>
      </c>
      <c r="H603" s="94" t="s">
        <v>536</v>
      </c>
      <c r="I603" s="63">
        <v>2.7182980994467899E-2</v>
      </c>
      <c r="J603" s="97">
        <v>42545.044129137503</v>
      </c>
      <c r="K603" s="68">
        <v>1.5686312818469599E-2</v>
      </c>
      <c r="L603" s="99">
        <v>8</v>
      </c>
      <c r="N603" s="94" t="s">
        <v>1157</v>
      </c>
      <c r="O603" s="63">
        <v>3.7087073240967397E-2</v>
      </c>
      <c r="P603" s="97">
        <v>6781.1690895870597</v>
      </c>
      <c r="Q603" s="68">
        <v>1.6471652125464001E-3</v>
      </c>
      <c r="R603" s="99">
        <v>3</v>
      </c>
    </row>
    <row r="604" spans="2:18" x14ac:dyDescent="0.25">
      <c r="B604" s="94" t="s">
        <v>563</v>
      </c>
      <c r="C604" s="63">
        <v>2.70676222002341E-2</v>
      </c>
      <c r="D604" s="97">
        <v>13417.814944670699</v>
      </c>
      <c r="E604" s="68">
        <v>4.2594226601554699E-3</v>
      </c>
      <c r="F604" s="99">
        <v>9</v>
      </c>
      <c r="H604" s="94" t="s">
        <v>1307</v>
      </c>
      <c r="I604" s="63">
        <v>2.7197493552309601E-2</v>
      </c>
      <c r="J604" s="97">
        <v>6810.0989663704504</v>
      </c>
      <c r="K604" s="68">
        <v>1.5248669118718E-3</v>
      </c>
      <c r="L604" s="99">
        <v>3</v>
      </c>
      <c r="N604" s="94" t="s">
        <v>1479</v>
      </c>
      <c r="O604" s="63">
        <v>3.7149745263291199E-2</v>
      </c>
      <c r="P604" s="97">
        <v>33780.968484633799</v>
      </c>
      <c r="Q604" s="68">
        <v>1.3935941412987899E-2</v>
      </c>
      <c r="R604" s="99">
        <v>21</v>
      </c>
    </row>
    <row r="605" spans="2:18" x14ac:dyDescent="0.25">
      <c r="B605" s="94" t="s">
        <v>279</v>
      </c>
      <c r="C605" s="63">
        <v>2.71376550757217E-2</v>
      </c>
      <c r="D605" s="97">
        <v>17754.154155643701</v>
      </c>
      <c r="E605" s="68">
        <v>6.4849872228036204E-3</v>
      </c>
      <c r="F605" s="99">
        <v>19</v>
      </c>
      <c r="H605" s="94" t="s">
        <v>1188</v>
      </c>
      <c r="I605" s="63">
        <v>2.7224407383303399E-2</v>
      </c>
      <c r="J605" s="97">
        <v>22998.453914678899</v>
      </c>
      <c r="K605" s="68">
        <v>7.6127809694000797E-3</v>
      </c>
      <c r="L605" s="99">
        <v>20</v>
      </c>
      <c r="N605" s="94" t="s">
        <v>897</v>
      </c>
      <c r="O605" s="63">
        <v>3.7168955265474E-2</v>
      </c>
      <c r="P605" s="97">
        <v>2868.1619660282699</v>
      </c>
      <c r="Q605" s="68">
        <v>8.0344958960591403E-4</v>
      </c>
      <c r="R605" s="99">
        <v>4</v>
      </c>
    </row>
    <row r="606" spans="2:18" x14ac:dyDescent="0.25">
      <c r="B606" s="94" t="s">
        <v>536</v>
      </c>
      <c r="C606" s="63">
        <v>2.7182980994467899E-2</v>
      </c>
      <c r="D606" s="97">
        <v>42545.044129137503</v>
      </c>
      <c r="E606" s="68">
        <v>1.5686312818469599E-2</v>
      </c>
      <c r="F606" s="99">
        <v>8</v>
      </c>
      <c r="H606" s="94" t="s">
        <v>1085</v>
      </c>
      <c r="I606" s="63">
        <v>2.7242683879739198E-2</v>
      </c>
      <c r="J606" s="97">
        <v>25317.366944741902</v>
      </c>
      <c r="K606" s="68">
        <v>5.8869324036735903E-3</v>
      </c>
      <c r="L606" s="99">
        <v>9</v>
      </c>
      <c r="N606" s="94" t="s">
        <v>2057</v>
      </c>
      <c r="O606" s="63">
        <v>3.72112589466215E-2</v>
      </c>
      <c r="P606" s="97">
        <v>28107.446222043101</v>
      </c>
      <c r="Q606" s="68">
        <v>9.1374958526501699E-3</v>
      </c>
      <c r="R606" s="99">
        <v>12</v>
      </c>
    </row>
    <row r="607" spans="2:18" x14ac:dyDescent="0.25">
      <c r="B607" s="94" t="s">
        <v>1307</v>
      </c>
      <c r="C607" s="63">
        <v>2.7197493552309601E-2</v>
      </c>
      <c r="D607" s="97">
        <v>6810.0989663704504</v>
      </c>
      <c r="E607" s="68">
        <v>1.5248669118718E-3</v>
      </c>
      <c r="F607" s="99">
        <v>3</v>
      </c>
      <c r="H607" s="94" t="s">
        <v>349</v>
      </c>
      <c r="I607" s="63">
        <v>2.72652090322879E-2</v>
      </c>
      <c r="J607" s="97">
        <v>9401.7923068339605</v>
      </c>
      <c r="K607" s="68">
        <v>2.4870865507376199E-3</v>
      </c>
      <c r="L607" s="99">
        <v>5</v>
      </c>
      <c r="N607" s="94" t="s">
        <v>1012</v>
      </c>
      <c r="O607" s="63">
        <v>3.7281001285093499E-2</v>
      </c>
      <c r="P607" s="97">
        <v>11878.0656498023</v>
      </c>
      <c r="Q607" s="68">
        <v>3.8728896803619001E-3</v>
      </c>
      <c r="R607" s="99">
        <v>12</v>
      </c>
    </row>
    <row r="608" spans="2:18" x14ac:dyDescent="0.25">
      <c r="B608" s="94" t="s">
        <v>1188</v>
      </c>
      <c r="C608" s="63">
        <v>2.7224407383303399E-2</v>
      </c>
      <c r="D608" s="97">
        <v>22998.453914678899</v>
      </c>
      <c r="E608" s="68">
        <v>7.6127809694000797E-3</v>
      </c>
      <c r="F608" s="99">
        <v>20</v>
      </c>
      <c r="H608" s="94" t="s">
        <v>2271</v>
      </c>
      <c r="I608" s="63">
        <v>2.7284268319077199E-2</v>
      </c>
      <c r="J608" s="97">
        <v>14909.554359059301</v>
      </c>
      <c r="K608" s="68">
        <v>3.67790502323682E-3</v>
      </c>
      <c r="L608" s="99">
        <v>5</v>
      </c>
      <c r="N608" s="94" t="s">
        <v>1434</v>
      </c>
      <c r="O608" s="63">
        <v>3.7532144718115501E-2</v>
      </c>
      <c r="P608" s="97">
        <v>8506.7800155305395</v>
      </c>
      <c r="Q608" s="68">
        <v>2.37499955321564E-3</v>
      </c>
      <c r="R608" s="99">
        <v>9</v>
      </c>
    </row>
    <row r="609" spans="2:18" x14ac:dyDescent="0.25">
      <c r="B609" s="94" t="s">
        <v>744</v>
      </c>
      <c r="C609" s="63">
        <v>2.72298489021396E-2</v>
      </c>
      <c r="D609" s="97">
        <v>6011.2936639588297</v>
      </c>
      <c r="E609" s="68">
        <v>1.7000384094417399E-3</v>
      </c>
      <c r="F609" s="99">
        <v>8</v>
      </c>
      <c r="H609" s="94" t="s">
        <v>389</v>
      </c>
      <c r="I609" s="63">
        <v>2.7370182576178199E-2</v>
      </c>
      <c r="J609" s="97">
        <v>21209.542614842201</v>
      </c>
      <c r="K609" s="68">
        <v>1.04938752143227E-2</v>
      </c>
      <c r="L609" s="99">
        <v>23</v>
      </c>
      <c r="N609" s="94" t="s">
        <v>1279</v>
      </c>
      <c r="O609" s="63">
        <v>3.7609825478640599E-2</v>
      </c>
      <c r="P609" s="97">
        <v>27871.608988402499</v>
      </c>
      <c r="Q609" s="68">
        <v>1.19733366675467E-2</v>
      </c>
      <c r="R609" s="99">
        <v>25</v>
      </c>
    </row>
    <row r="610" spans="2:18" x14ac:dyDescent="0.25">
      <c r="B610" s="94" t="s">
        <v>1085</v>
      </c>
      <c r="C610" s="63">
        <v>2.7242683879739198E-2</v>
      </c>
      <c r="D610" s="97">
        <v>25317.366944741902</v>
      </c>
      <c r="E610" s="68">
        <v>5.8869324036735903E-3</v>
      </c>
      <c r="F610" s="99">
        <v>9</v>
      </c>
      <c r="H610" s="94" t="s">
        <v>622</v>
      </c>
      <c r="I610" s="63">
        <v>2.7443625770760101E-2</v>
      </c>
      <c r="J610" s="97">
        <v>27181.635687861999</v>
      </c>
      <c r="K610" s="68">
        <v>1.06703678270986E-2</v>
      </c>
      <c r="L610" s="99">
        <v>24</v>
      </c>
      <c r="N610" s="94" t="s">
        <v>491</v>
      </c>
      <c r="O610" s="63">
        <v>3.7729215565505798E-2</v>
      </c>
      <c r="P610" s="97">
        <v>9926.05171793925</v>
      </c>
      <c r="Q610" s="68">
        <v>2.4179154415859602E-3</v>
      </c>
      <c r="R610" s="99">
        <v>5</v>
      </c>
    </row>
    <row r="611" spans="2:18" x14ac:dyDescent="0.25">
      <c r="B611" s="94" t="s">
        <v>349</v>
      </c>
      <c r="C611" s="63">
        <v>2.72652090322879E-2</v>
      </c>
      <c r="D611" s="97">
        <v>9401.7923068339605</v>
      </c>
      <c r="E611" s="68">
        <v>2.4870865507376199E-3</v>
      </c>
      <c r="F611" s="99">
        <v>5</v>
      </c>
      <c r="H611" s="94" t="s">
        <v>905</v>
      </c>
      <c r="I611" s="63">
        <v>2.7487003634153202E-2</v>
      </c>
      <c r="J611" s="97">
        <v>40071.781157014397</v>
      </c>
      <c r="K611" s="68">
        <v>9.9033078092819297E-3</v>
      </c>
      <c r="L611" s="99">
        <v>6</v>
      </c>
      <c r="N611" s="94" t="s">
        <v>2090</v>
      </c>
      <c r="O611" s="63">
        <v>3.7825161976683001E-2</v>
      </c>
      <c r="P611" s="97">
        <v>1329.0468809705601</v>
      </c>
      <c r="Q611" s="68">
        <v>3.7667925737265502E-4</v>
      </c>
      <c r="R611" s="99">
        <v>4</v>
      </c>
    </row>
    <row r="612" spans="2:18" x14ac:dyDescent="0.25">
      <c r="B612" s="94" t="s">
        <v>2271</v>
      </c>
      <c r="C612" s="63">
        <v>2.7284268319077199E-2</v>
      </c>
      <c r="D612" s="97">
        <v>14909.554359059301</v>
      </c>
      <c r="E612" s="68">
        <v>3.67790502323682E-3</v>
      </c>
      <c r="F612" s="99">
        <v>5</v>
      </c>
      <c r="H612" s="94" t="s">
        <v>2165</v>
      </c>
      <c r="I612" s="63">
        <v>2.7595052162648698E-2</v>
      </c>
      <c r="J612" s="97">
        <v>8358.1684875888295</v>
      </c>
      <c r="K612" s="68">
        <v>1.8022992871142801E-3</v>
      </c>
      <c r="L612" s="99">
        <v>5</v>
      </c>
      <c r="N612" s="94" t="s">
        <v>360</v>
      </c>
      <c r="O612" s="63">
        <v>3.8016435112256101E-2</v>
      </c>
      <c r="P612" s="97">
        <v>20998.0077174906</v>
      </c>
      <c r="Q612" s="68">
        <v>6.5332061384379397E-3</v>
      </c>
      <c r="R612" s="99">
        <v>3</v>
      </c>
    </row>
    <row r="613" spans="2:18" x14ac:dyDescent="0.25">
      <c r="B613" s="94" t="s">
        <v>622</v>
      </c>
      <c r="C613" s="63">
        <v>2.7443625770760101E-2</v>
      </c>
      <c r="D613" s="97">
        <v>27181.635687861999</v>
      </c>
      <c r="E613" s="68">
        <v>1.06703678270986E-2</v>
      </c>
      <c r="F613" s="99">
        <v>24</v>
      </c>
      <c r="H613" s="94" t="s">
        <v>398</v>
      </c>
      <c r="I613" s="63">
        <v>2.7601257110054199E-2</v>
      </c>
      <c r="J613" s="97">
        <v>1991.53738975388</v>
      </c>
      <c r="K613" s="68">
        <v>4.0818823034478001E-4</v>
      </c>
      <c r="L613" s="99">
        <v>2</v>
      </c>
      <c r="N613" s="94" t="s">
        <v>1796</v>
      </c>
      <c r="O613" s="63">
        <v>3.8016538329465298E-2</v>
      </c>
      <c r="P613" s="97">
        <v>5498.7943402599403</v>
      </c>
      <c r="Q613" s="68">
        <v>1.6587387619474499E-3</v>
      </c>
      <c r="R613" s="99">
        <v>7</v>
      </c>
    </row>
    <row r="614" spans="2:18" x14ac:dyDescent="0.25">
      <c r="B614" s="94" t="s">
        <v>905</v>
      </c>
      <c r="C614" s="63">
        <v>2.7487003634153202E-2</v>
      </c>
      <c r="D614" s="97">
        <v>40071.781157014397</v>
      </c>
      <c r="E614" s="68">
        <v>9.9033078092819297E-3</v>
      </c>
      <c r="F614" s="99">
        <v>6</v>
      </c>
      <c r="H614" s="94" t="s">
        <v>2150</v>
      </c>
      <c r="I614" s="63">
        <v>2.76090882110047E-2</v>
      </c>
      <c r="J614" s="97">
        <v>32813.816288995899</v>
      </c>
      <c r="K614" s="68">
        <v>1.08031148576454E-2</v>
      </c>
      <c r="L614" s="99">
        <v>17</v>
      </c>
      <c r="N614" s="94" t="s">
        <v>2167</v>
      </c>
      <c r="O614" s="63">
        <v>3.8128119197326699E-2</v>
      </c>
      <c r="P614" s="97">
        <v>7370.6361479727502</v>
      </c>
      <c r="Q614" s="68">
        <v>1.42550940978838E-3</v>
      </c>
      <c r="R614" s="99">
        <v>2</v>
      </c>
    </row>
    <row r="615" spans="2:18" x14ac:dyDescent="0.25">
      <c r="B615" s="94" t="s">
        <v>2165</v>
      </c>
      <c r="C615" s="63">
        <v>2.7595052162648698E-2</v>
      </c>
      <c r="D615" s="97">
        <v>8358.1684875888295</v>
      </c>
      <c r="E615" s="68">
        <v>1.8022992871142801E-3</v>
      </c>
      <c r="F615" s="99">
        <v>5</v>
      </c>
      <c r="H615" s="94" t="s">
        <v>853</v>
      </c>
      <c r="I615" s="63">
        <v>2.76272460123702E-2</v>
      </c>
      <c r="J615" s="97">
        <v>16986.348449094301</v>
      </c>
      <c r="K615" s="68">
        <v>6.1303855346772603E-3</v>
      </c>
      <c r="L615" s="99">
        <v>12</v>
      </c>
      <c r="N615" s="94" t="s">
        <v>2336</v>
      </c>
      <c r="O615" s="63">
        <v>3.8132083206904199E-2</v>
      </c>
      <c r="P615" s="97">
        <v>6151.5462934645002</v>
      </c>
      <c r="Q615" s="68">
        <v>1.3526398298631199E-3</v>
      </c>
      <c r="R615" s="99">
        <v>5</v>
      </c>
    </row>
    <row r="616" spans="2:18" x14ac:dyDescent="0.25">
      <c r="B616" s="94" t="s">
        <v>2150</v>
      </c>
      <c r="C616" s="63">
        <v>2.76090882110047E-2</v>
      </c>
      <c r="D616" s="97">
        <v>32813.816288995899</v>
      </c>
      <c r="E616" s="68">
        <v>1.08031148576454E-2</v>
      </c>
      <c r="F616" s="99">
        <v>17</v>
      </c>
      <c r="H616" s="94" t="s">
        <v>1240</v>
      </c>
      <c r="I616" s="63">
        <v>2.76303533979185E-2</v>
      </c>
      <c r="J616" s="97">
        <v>16081.650647320599</v>
      </c>
      <c r="K616" s="68">
        <v>5.4739139410499103E-3</v>
      </c>
      <c r="L616" s="99">
        <v>3</v>
      </c>
      <c r="N616" s="94" t="s">
        <v>2349</v>
      </c>
      <c r="O616" s="63">
        <v>3.8153525948826802E-2</v>
      </c>
      <c r="P616" s="97">
        <v>3424.7795393496499</v>
      </c>
      <c r="Q616" s="68">
        <v>8.96448935188289E-4</v>
      </c>
      <c r="R616" s="99">
        <v>3</v>
      </c>
    </row>
    <row r="617" spans="2:18" x14ac:dyDescent="0.25">
      <c r="B617" s="94" t="s">
        <v>853</v>
      </c>
      <c r="C617" s="63">
        <v>2.76272460123702E-2</v>
      </c>
      <c r="D617" s="97">
        <v>16986.348449094301</v>
      </c>
      <c r="E617" s="68">
        <v>6.1303855346772603E-3</v>
      </c>
      <c r="F617" s="99">
        <v>12</v>
      </c>
      <c r="H617" s="94" t="s">
        <v>211</v>
      </c>
      <c r="I617" s="63">
        <v>2.7650016311307299E-2</v>
      </c>
      <c r="J617" s="97">
        <v>96108.107904118195</v>
      </c>
      <c r="K617" s="68">
        <v>4.7465919718056603E-2</v>
      </c>
      <c r="L617" s="99">
        <v>41</v>
      </c>
      <c r="N617" s="94" t="s">
        <v>395</v>
      </c>
      <c r="O617" s="63">
        <v>3.8237954096661399E-2</v>
      </c>
      <c r="P617" s="97">
        <v>11996.211114183199</v>
      </c>
      <c r="Q617" s="68">
        <v>2.3553230361732201E-3</v>
      </c>
      <c r="R617" s="99">
        <v>2</v>
      </c>
    </row>
    <row r="618" spans="2:18" x14ac:dyDescent="0.25">
      <c r="B618" s="94" t="s">
        <v>1240</v>
      </c>
      <c r="C618" s="63">
        <v>2.76303533979185E-2</v>
      </c>
      <c r="D618" s="97">
        <v>16081.650647320599</v>
      </c>
      <c r="E618" s="68">
        <v>5.4739139410499103E-3</v>
      </c>
      <c r="F618" s="99">
        <v>3</v>
      </c>
      <c r="H618" s="94" t="s">
        <v>573</v>
      </c>
      <c r="I618" s="63">
        <v>2.7721425580471599E-2</v>
      </c>
      <c r="J618" s="97">
        <v>24430.030430903498</v>
      </c>
      <c r="K618" s="68">
        <v>7.8199126691601995E-3</v>
      </c>
      <c r="L618" s="99">
        <v>9</v>
      </c>
      <c r="N618" s="94" t="s">
        <v>2010</v>
      </c>
      <c r="O618" s="63">
        <v>3.84881747359457E-2</v>
      </c>
      <c r="P618" s="97">
        <v>10834.1215401268</v>
      </c>
      <c r="Q618" s="68">
        <v>2.5766842661161999E-3</v>
      </c>
      <c r="R618" s="99">
        <v>3</v>
      </c>
    </row>
    <row r="619" spans="2:18" x14ac:dyDescent="0.25">
      <c r="B619" s="94" t="s">
        <v>601</v>
      </c>
      <c r="C619" s="63">
        <v>2.7693563908829599E-2</v>
      </c>
      <c r="D619" s="97">
        <v>6899.3329954641704</v>
      </c>
      <c r="E619" s="68">
        <v>3.2607522253082499E-3</v>
      </c>
      <c r="F619" s="99">
        <v>13</v>
      </c>
      <c r="H619" s="94" t="s">
        <v>2194</v>
      </c>
      <c r="I619" s="63">
        <v>2.7766385928318399E-2</v>
      </c>
      <c r="J619" s="97">
        <v>1922.7640645968499</v>
      </c>
      <c r="K619" s="68">
        <v>4.49909865285281E-4</v>
      </c>
      <c r="L619" s="99">
        <v>3</v>
      </c>
      <c r="N619" s="94" t="s">
        <v>1917</v>
      </c>
      <c r="O619" s="63">
        <v>3.85163964067659E-2</v>
      </c>
      <c r="P619" s="97">
        <v>10214.4842400546</v>
      </c>
      <c r="Q619" s="68">
        <v>2.3291446571399601E-3</v>
      </c>
      <c r="R619" s="99">
        <v>3</v>
      </c>
    </row>
    <row r="620" spans="2:18" x14ac:dyDescent="0.25">
      <c r="B620" s="94" t="s">
        <v>573</v>
      </c>
      <c r="C620" s="63">
        <v>2.7721425580471599E-2</v>
      </c>
      <c r="D620" s="97">
        <v>24430.030430903498</v>
      </c>
      <c r="E620" s="68">
        <v>7.8199126691601995E-3</v>
      </c>
      <c r="F620" s="99">
        <v>9</v>
      </c>
      <c r="H620" s="94" t="s">
        <v>1527</v>
      </c>
      <c r="I620" s="63">
        <v>2.77907442337176E-2</v>
      </c>
      <c r="J620" s="97">
        <v>3379.4572484509699</v>
      </c>
      <c r="K620" s="68">
        <v>5.4552284474849002E-4</v>
      </c>
      <c r="L620" s="99">
        <v>2</v>
      </c>
      <c r="N620" s="94" t="s">
        <v>553</v>
      </c>
      <c r="O620" s="63">
        <v>3.8529463416094402E-2</v>
      </c>
      <c r="P620" s="97">
        <v>3170.3077692776801</v>
      </c>
      <c r="Q620" s="68">
        <v>6.74440632039892E-4</v>
      </c>
      <c r="R620" s="99">
        <v>2</v>
      </c>
    </row>
    <row r="621" spans="2:18" x14ac:dyDescent="0.25">
      <c r="B621" s="94" t="s">
        <v>2194</v>
      </c>
      <c r="C621" s="63">
        <v>2.7766385928318399E-2</v>
      </c>
      <c r="D621" s="97">
        <v>1922.7640645968499</v>
      </c>
      <c r="E621" s="68">
        <v>4.49909865285281E-4</v>
      </c>
      <c r="F621" s="99">
        <v>3</v>
      </c>
      <c r="H621" s="94" t="s">
        <v>1998</v>
      </c>
      <c r="I621" s="63">
        <v>2.7801312286417999E-2</v>
      </c>
      <c r="J621" s="97">
        <v>3766.8910705131002</v>
      </c>
      <c r="K621" s="68">
        <v>1.0406880101273099E-3</v>
      </c>
      <c r="L621" s="99">
        <v>2</v>
      </c>
      <c r="N621" s="94" t="s">
        <v>700</v>
      </c>
      <c r="O621" s="63">
        <v>3.8608147897652198E-2</v>
      </c>
      <c r="P621" s="97">
        <v>1095.35191597946</v>
      </c>
      <c r="Q621" s="68">
        <v>2.39697686431961E-4</v>
      </c>
      <c r="R621" s="99">
        <v>2</v>
      </c>
    </row>
    <row r="622" spans="2:18" x14ac:dyDescent="0.25">
      <c r="B622" s="94" t="s">
        <v>1527</v>
      </c>
      <c r="C622" s="63">
        <v>2.77907442337176E-2</v>
      </c>
      <c r="D622" s="97">
        <v>3379.4572484509699</v>
      </c>
      <c r="E622" s="68">
        <v>5.4552284474849002E-4</v>
      </c>
      <c r="F622" s="99">
        <v>2</v>
      </c>
      <c r="H622" s="94" t="s">
        <v>783</v>
      </c>
      <c r="I622" s="63">
        <v>2.7947751030643401E-2</v>
      </c>
      <c r="J622" s="97">
        <v>7662.07071621863</v>
      </c>
      <c r="K622" s="68">
        <v>2.30817657647792E-3</v>
      </c>
      <c r="L622" s="99">
        <v>8</v>
      </c>
      <c r="N622" s="94" t="s">
        <v>2079</v>
      </c>
      <c r="O622" s="63">
        <v>3.8638971941070202E-2</v>
      </c>
      <c r="P622" s="97">
        <v>3286.7176383562301</v>
      </c>
      <c r="Q622" s="68">
        <v>7.25035593345642E-4</v>
      </c>
      <c r="R622" s="99">
        <v>2</v>
      </c>
    </row>
    <row r="623" spans="2:18" x14ac:dyDescent="0.25">
      <c r="B623" s="94" t="s">
        <v>783</v>
      </c>
      <c r="C623" s="63">
        <v>2.7947751030643401E-2</v>
      </c>
      <c r="D623" s="97">
        <v>7662.07071621863</v>
      </c>
      <c r="E623" s="68">
        <v>2.30817657647792E-3</v>
      </c>
      <c r="F623" s="99">
        <v>8</v>
      </c>
      <c r="H623" s="94" t="s">
        <v>1733</v>
      </c>
      <c r="I623" s="63">
        <v>2.7984784431565001E-2</v>
      </c>
      <c r="J623" s="97">
        <v>66864.780386779501</v>
      </c>
      <c r="K623" s="68">
        <v>3.1113805821657101E-2</v>
      </c>
      <c r="L623" s="99">
        <v>26</v>
      </c>
      <c r="N623" s="94" t="s">
        <v>857</v>
      </c>
      <c r="O623" s="63">
        <v>3.8743216264448897E-2</v>
      </c>
      <c r="P623" s="97">
        <v>26855.719377155299</v>
      </c>
      <c r="Q623" s="68">
        <v>9.9678897053588605E-3</v>
      </c>
      <c r="R623" s="99">
        <v>4</v>
      </c>
    </row>
    <row r="624" spans="2:18" x14ac:dyDescent="0.25">
      <c r="B624" s="94" t="s">
        <v>1733</v>
      </c>
      <c r="C624" s="63">
        <v>2.7984784431565001E-2</v>
      </c>
      <c r="D624" s="97">
        <v>66864.780386779501</v>
      </c>
      <c r="E624" s="68">
        <v>3.1113805821657101E-2</v>
      </c>
      <c r="F624" s="99">
        <v>26</v>
      </c>
      <c r="H624" s="94" t="s">
        <v>1871</v>
      </c>
      <c r="I624" s="63">
        <v>2.8003134363151602E-2</v>
      </c>
      <c r="J624" s="97">
        <v>1857.58888773589</v>
      </c>
      <c r="K624" s="68">
        <v>4.03220655788432E-4</v>
      </c>
      <c r="L624" s="99">
        <v>3</v>
      </c>
      <c r="N624" s="94" t="s">
        <v>1424</v>
      </c>
      <c r="O624" s="63">
        <v>3.88052139273432E-2</v>
      </c>
      <c r="P624" s="97">
        <v>15108.945928695501</v>
      </c>
      <c r="Q624" s="68">
        <v>3.5910828378997802E-3</v>
      </c>
      <c r="R624" s="99">
        <v>5</v>
      </c>
    </row>
    <row r="625" spans="2:18" x14ac:dyDescent="0.25">
      <c r="B625" s="94" t="s">
        <v>1871</v>
      </c>
      <c r="C625" s="63">
        <v>2.8003134363151602E-2</v>
      </c>
      <c r="D625" s="97">
        <v>1857.58888773589</v>
      </c>
      <c r="E625" s="68">
        <v>4.03220655788432E-4</v>
      </c>
      <c r="F625" s="99">
        <v>3</v>
      </c>
      <c r="H625" s="94" t="s">
        <v>1751</v>
      </c>
      <c r="I625" s="63">
        <v>2.8088570754927801E-2</v>
      </c>
      <c r="J625" s="97">
        <v>20355.349875358501</v>
      </c>
      <c r="K625" s="68">
        <v>6.7364605508828598E-3</v>
      </c>
      <c r="L625" s="99">
        <v>13</v>
      </c>
      <c r="N625" s="94" t="s">
        <v>1339</v>
      </c>
      <c r="O625" s="63">
        <v>3.8851969032695E-2</v>
      </c>
      <c r="P625" s="97">
        <v>720.97559934752803</v>
      </c>
      <c r="Q625" s="68">
        <v>1.51554711116855E-4</v>
      </c>
      <c r="R625" s="99">
        <v>2</v>
      </c>
    </row>
    <row r="626" spans="2:18" x14ac:dyDescent="0.25">
      <c r="B626" s="94" t="s">
        <v>816</v>
      </c>
      <c r="C626" s="63">
        <v>2.8033362484398101E-2</v>
      </c>
      <c r="D626" s="97">
        <v>4842.5929909184997</v>
      </c>
      <c r="E626" s="68">
        <v>1.39460387515929E-3</v>
      </c>
      <c r="F626" s="99">
        <v>6</v>
      </c>
      <c r="H626" s="94" t="s">
        <v>2367</v>
      </c>
      <c r="I626" s="63">
        <v>2.8111512618043899E-2</v>
      </c>
      <c r="J626" s="97">
        <v>9549.9557710963509</v>
      </c>
      <c r="K626" s="68">
        <v>2.8512062957606801E-3</v>
      </c>
      <c r="L626" s="99">
        <v>6</v>
      </c>
      <c r="N626" s="94" t="s">
        <v>2028</v>
      </c>
      <c r="O626" s="63">
        <v>3.8896913068109003E-2</v>
      </c>
      <c r="P626" s="97">
        <v>26439.851876392298</v>
      </c>
      <c r="Q626" s="68">
        <v>8.1577423976031405E-3</v>
      </c>
      <c r="R626" s="99">
        <v>5</v>
      </c>
    </row>
    <row r="627" spans="2:18" x14ac:dyDescent="0.25">
      <c r="B627" s="94" t="s">
        <v>1751</v>
      </c>
      <c r="C627" s="63">
        <v>2.8088570754927801E-2</v>
      </c>
      <c r="D627" s="97">
        <v>20355.349875358501</v>
      </c>
      <c r="E627" s="68">
        <v>6.7364605508828598E-3</v>
      </c>
      <c r="F627" s="99">
        <v>13</v>
      </c>
      <c r="H627" s="94" t="s">
        <v>923</v>
      </c>
      <c r="I627" s="63">
        <v>2.81350200525173E-2</v>
      </c>
      <c r="J627" s="97">
        <v>39556.892851601202</v>
      </c>
      <c r="K627" s="68">
        <v>1.22333304159984E-2</v>
      </c>
      <c r="L627" s="99">
        <v>7</v>
      </c>
      <c r="N627" s="94" t="s">
        <v>1391</v>
      </c>
      <c r="O627" s="63">
        <v>3.8934745263465798E-2</v>
      </c>
      <c r="P627" s="97">
        <v>23151.9155519134</v>
      </c>
      <c r="Q627" s="68">
        <v>6.30724183129061E-3</v>
      </c>
      <c r="R627" s="99">
        <v>9</v>
      </c>
    </row>
    <row r="628" spans="2:18" x14ac:dyDescent="0.25">
      <c r="B628" s="94" t="s">
        <v>2367</v>
      </c>
      <c r="C628" s="63">
        <v>2.8111512618043899E-2</v>
      </c>
      <c r="D628" s="97">
        <v>9549.9557710963509</v>
      </c>
      <c r="E628" s="68">
        <v>2.8512062957606801E-3</v>
      </c>
      <c r="F628" s="99">
        <v>6</v>
      </c>
      <c r="H628" s="94" t="s">
        <v>2222</v>
      </c>
      <c r="I628" s="63">
        <v>2.8145714276483901E-2</v>
      </c>
      <c r="J628" s="97">
        <v>2594.7634831333098</v>
      </c>
      <c r="K628" s="68">
        <v>4.6737010684301701E-4</v>
      </c>
      <c r="L628" s="99">
        <v>3</v>
      </c>
      <c r="N628" s="94" t="s">
        <v>577</v>
      </c>
      <c r="O628" s="63">
        <v>3.8947894172973598E-2</v>
      </c>
      <c r="P628" s="97">
        <v>288.27433358472302</v>
      </c>
      <c r="Q628" s="68">
        <v>7.0102311978431994E-5</v>
      </c>
      <c r="R628" s="99">
        <v>2</v>
      </c>
    </row>
    <row r="629" spans="2:18" x14ac:dyDescent="0.25">
      <c r="B629" s="94" t="s">
        <v>923</v>
      </c>
      <c r="C629" s="63">
        <v>2.81350200525173E-2</v>
      </c>
      <c r="D629" s="97">
        <v>39556.892851601202</v>
      </c>
      <c r="E629" s="68">
        <v>1.22333304159984E-2</v>
      </c>
      <c r="F629" s="99">
        <v>7</v>
      </c>
      <c r="H629" s="94" t="s">
        <v>236</v>
      </c>
      <c r="I629" s="63">
        <v>2.8202624683366199E-2</v>
      </c>
      <c r="J629" s="97">
        <v>35683.932730548302</v>
      </c>
      <c r="K629" s="68">
        <v>1.08408715990519E-2</v>
      </c>
      <c r="L629" s="99">
        <v>12</v>
      </c>
      <c r="N629" s="94" t="s">
        <v>1493</v>
      </c>
      <c r="O629" s="63">
        <v>3.91847736132711E-2</v>
      </c>
      <c r="P629" s="97">
        <v>7827.1222309863597</v>
      </c>
      <c r="Q629" s="68">
        <v>2.0392941064879401E-3</v>
      </c>
      <c r="R629" s="99">
        <v>5</v>
      </c>
    </row>
    <row r="630" spans="2:18" x14ac:dyDescent="0.25">
      <c r="B630" s="94" t="s">
        <v>2222</v>
      </c>
      <c r="C630" s="63">
        <v>2.8145714276483901E-2</v>
      </c>
      <c r="D630" s="97">
        <v>2594.7634831333098</v>
      </c>
      <c r="E630" s="68">
        <v>4.6737010684301701E-4</v>
      </c>
      <c r="F630" s="99">
        <v>3</v>
      </c>
      <c r="H630" s="94" t="s">
        <v>495</v>
      </c>
      <c r="I630" s="63">
        <v>2.8240137632326402E-2</v>
      </c>
      <c r="J630" s="97">
        <v>28599.564974311601</v>
      </c>
      <c r="K630" s="68">
        <v>8.91163472976844E-3</v>
      </c>
      <c r="L630" s="99">
        <v>14</v>
      </c>
      <c r="N630" s="94" t="s">
        <v>670</v>
      </c>
      <c r="O630" s="63">
        <v>3.9198080464692801E-2</v>
      </c>
      <c r="P630" s="97">
        <v>1009.87739239465</v>
      </c>
      <c r="Q630" s="68">
        <v>2.11155300768835E-4</v>
      </c>
      <c r="R630" s="99">
        <v>3</v>
      </c>
    </row>
    <row r="631" spans="2:18" x14ac:dyDescent="0.25">
      <c r="B631" s="94" t="s">
        <v>236</v>
      </c>
      <c r="C631" s="63">
        <v>2.8202624683366199E-2</v>
      </c>
      <c r="D631" s="97">
        <v>35683.932730548302</v>
      </c>
      <c r="E631" s="68">
        <v>1.08408715990519E-2</v>
      </c>
      <c r="F631" s="99">
        <v>12</v>
      </c>
      <c r="H631" s="94" t="s">
        <v>629</v>
      </c>
      <c r="I631" s="63">
        <v>2.8274406128148501E-2</v>
      </c>
      <c r="J631" s="97">
        <v>34258.438296672502</v>
      </c>
      <c r="K631" s="68">
        <v>1.3623484140852999E-2</v>
      </c>
      <c r="L631" s="99">
        <v>21</v>
      </c>
      <c r="N631" s="94" t="s">
        <v>367</v>
      </c>
      <c r="O631" s="63">
        <v>3.9273403438151701E-2</v>
      </c>
      <c r="P631" s="97">
        <v>7032.4066103362802</v>
      </c>
      <c r="Q631" s="68">
        <v>1.4020057030498701E-3</v>
      </c>
      <c r="R631" s="99">
        <v>2</v>
      </c>
    </row>
    <row r="632" spans="2:18" x14ac:dyDescent="0.25">
      <c r="B632" s="94" t="s">
        <v>881</v>
      </c>
      <c r="C632" s="63">
        <v>2.8207322757652701E-2</v>
      </c>
      <c r="D632" s="97">
        <v>9347.1758459386092</v>
      </c>
      <c r="E632" s="68">
        <v>2.7862898305350599E-3</v>
      </c>
      <c r="F632" s="99">
        <v>12</v>
      </c>
      <c r="H632" s="94" t="s">
        <v>623</v>
      </c>
      <c r="I632" s="63">
        <v>2.83160015403379E-2</v>
      </c>
      <c r="J632" s="97">
        <v>6630.3877374759704</v>
      </c>
      <c r="K632" s="68">
        <v>2.5725331685516502E-3</v>
      </c>
      <c r="L632" s="99">
        <v>6</v>
      </c>
      <c r="N632" s="94" t="s">
        <v>1455</v>
      </c>
      <c r="O632" s="63">
        <v>3.94968898480582E-2</v>
      </c>
      <c r="P632" s="97">
        <v>26541.318596072899</v>
      </c>
      <c r="Q632" s="68">
        <v>1.10134392448294E-2</v>
      </c>
      <c r="R632" s="99">
        <v>27</v>
      </c>
    </row>
    <row r="633" spans="2:18" x14ac:dyDescent="0.25">
      <c r="B633" s="94" t="s">
        <v>495</v>
      </c>
      <c r="C633" s="63">
        <v>2.8240137632326402E-2</v>
      </c>
      <c r="D633" s="97">
        <v>28599.564974311601</v>
      </c>
      <c r="E633" s="68">
        <v>8.91163472976844E-3</v>
      </c>
      <c r="F633" s="99">
        <v>14</v>
      </c>
      <c r="H633" s="94" t="s">
        <v>1780</v>
      </c>
      <c r="I633" s="63">
        <v>2.8319174383164399E-2</v>
      </c>
      <c r="J633" s="97">
        <v>93844.985364086999</v>
      </c>
      <c r="K633" s="68">
        <v>5.3573916233697699E-2</v>
      </c>
      <c r="L633" s="99">
        <v>64</v>
      </c>
      <c r="N633" s="94" t="s">
        <v>1744</v>
      </c>
      <c r="O633" s="63">
        <v>3.9640027584533603E-2</v>
      </c>
      <c r="P633" s="97">
        <v>2023.5950115406599</v>
      </c>
      <c r="Q633" s="68">
        <v>3.6809512315176898E-4</v>
      </c>
      <c r="R633" s="99">
        <v>2</v>
      </c>
    </row>
    <row r="634" spans="2:18" x14ac:dyDescent="0.25">
      <c r="B634" s="94" t="s">
        <v>623</v>
      </c>
      <c r="C634" s="63">
        <v>2.83160015403379E-2</v>
      </c>
      <c r="D634" s="97">
        <v>6630.3877374759704</v>
      </c>
      <c r="E634" s="68">
        <v>2.5725331685516502E-3</v>
      </c>
      <c r="F634" s="99">
        <v>6</v>
      </c>
      <c r="H634" s="94" t="s">
        <v>1237</v>
      </c>
      <c r="I634" s="63">
        <v>2.8373791785478698E-2</v>
      </c>
      <c r="J634" s="97">
        <v>34584.228187432003</v>
      </c>
      <c r="K634" s="68">
        <v>1.16975816150758E-2</v>
      </c>
      <c r="L634" s="99">
        <v>19</v>
      </c>
      <c r="N634" s="94" t="s">
        <v>1707</v>
      </c>
      <c r="O634" s="63">
        <v>3.9647851712938303E-2</v>
      </c>
      <c r="P634" s="97">
        <v>11014.654859455301</v>
      </c>
      <c r="Q634" s="68">
        <v>3.47332262452922E-3</v>
      </c>
      <c r="R634" s="99">
        <v>11</v>
      </c>
    </row>
    <row r="635" spans="2:18" x14ac:dyDescent="0.25">
      <c r="B635" s="94" t="s">
        <v>2420</v>
      </c>
      <c r="C635" s="63">
        <v>2.8402622552401901E-2</v>
      </c>
      <c r="D635" s="97">
        <v>15472.140553139099</v>
      </c>
      <c r="E635" s="68">
        <v>4.4740282893914601E-3</v>
      </c>
      <c r="F635" s="99">
        <v>4</v>
      </c>
      <c r="H635" s="94" t="s">
        <v>1079</v>
      </c>
      <c r="I635" s="63">
        <v>2.8394726884125698E-2</v>
      </c>
      <c r="J635" s="97">
        <v>45169.192567630598</v>
      </c>
      <c r="K635" s="68">
        <v>1.6561276333166099E-2</v>
      </c>
      <c r="L635" s="99">
        <v>18</v>
      </c>
      <c r="N635" s="94" t="s">
        <v>1841</v>
      </c>
      <c r="O635" s="63">
        <v>3.9651727113269197E-2</v>
      </c>
      <c r="P635" s="97">
        <v>3352.9493396226499</v>
      </c>
      <c r="Q635" s="68">
        <v>8.2961085696980897E-4</v>
      </c>
      <c r="R635" s="99">
        <v>5</v>
      </c>
    </row>
    <row r="636" spans="2:18" x14ac:dyDescent="0.25">
      <c r="B636" s="94" t="s">
        <v>211</v>
      </c>
      <c r="C636" s="63">
        <v>2.8467339880565101E-2</v>
      </c>
      <c r="D636" s="97">
        <v>96346.783174947603</v>
      </c>
      <c r="E636" s="68">
        <v>4.8278308930005502E-2</v>
      </c>
      <c r="F636" s="99">
        <v>45</v>
      </c>
      <c r="H636" s="94" t="s">
        <v>2420</v>
      </c>
      <c r="I636" s="63">
        <v>2.8402622552401901E-2</v>
      </c>
      <c r="J636" s="97">
        <v>15472.140553139099</v>
      </c>
      <c r="K636" s="68">
        <v>4.4740282893914601E-3</v>
      </c>
      <c r="L636" s="99">
        <v>4</v>
      </c>
      <c r="N636" s="94" t="s">
        <v>2171</v>
      </c>
      <c r="O636" s="63">
        <v>3.9673241127142503E-2</v>
      </c>
      <c r="P636" s="97">
        <v>38946.975832223397</v>
      </c>
      <c r="Q636" s="68">
        <v>1.26629635761602E-2</v>
      </c>
      <c r="R636" s="99">
        <v>3</v>
      </c>
    </row>
    <row r="637" spans="2:18" x14ac:dyDescent="0.25">
      <c r="B637" s="94" t="s">
        <v>2148</v>
      </c>
      <c r="C637" s="63">
        <v>2.8536577582660001E-2</v>
      </c>
      <c r="D637" s="97">
        <v>21722.804590801301</v>
      </c>
      <c r="E637" s="68">
        <v>5.78708775985719E-3</v>
      </c>
      <c r="F637" s="99">
        <v>9</v>
      </c>
      <c r="H637" s="94" t="s">
        <v>565</v>
      </c>
      <c r="I637" s="63">
        <v>2.8548188979353201E-2</v>
      </c>
      <c r="J637" s="97">
        <v>9889.84876630695</v>
      </c>
      <c r="K637" s="68">
        <v>3.1686835198830102E-3</v>
      </c>
      <c r="L637" s="99">
        <v>12</v>
      </c>
      <c r="N637" s="94" t="s">
        <v>2274</v>
      </c>
      <c r="O637" s="63">
        <v>3.9715984380716302E-2</v>
      </c>
      <c r="P637" s="97">
        <v>7592.6413556316802</v>
      </c>
      <c r="Q637" s="68">
        <v>1.5863085296824401E-3</v>
      </c>
      <c r="R637" s="99">
        <v>3</v>
      </c>
    </row>
    <row r="638" spans="2:18" x14ac:dyDescent="0.25">
      <c r="B638" s="94" t="s">
        <v>565</v>
      </c>
      <c r="C638" s="63">
        <v>2.8548188979353201E-2</v>
      </c>
      <c r="D638" s="97">
        <v>9889.84876630695</v>
      </c>
      <c r="E638" s="68">
        <v>3.1686835198830102E-3</v>
      </c>
      <c r="F638" s="99">
        <v>12</v>
      </c>
      <c r="H638" s="94" t="s">
        <v>2148</v>
      </c>
      <c r="I638" s="63">
        <v>2.8567509491844601E-2</v>
      </c>
      <c r="J638" s="97">
        <v>21644.502484746899</v>
      </c>
      <c r="K638" s="68">
        <v>5.7345133670914303E-3</v>
      </c>
      <c r="L638" s="99">
        <v>8</v>
      </c>
      <c r="N638" s="94" t="s">
        <v>739</v>
      </c>
      <c r="O638" s="63">
        <v>3.98810926011606E-2</v>
      </c>
      <c r="P638" s="97">
        <v>207.284187728619</v>
      </c>
      <c r="Q638" s="68">
        <v>5.2574882216890201E-5</v>
      </c>
      <c r="R638" s="99">
        <v>2</v>
      </c>
    </row>
    <row r="639" spans="2:18" x14ac:dyDescent="0.25">
      <c r="B639" s="94" t="s">
        <v>2014</v>
      </c>
      <c r="C639" s="63">
        <v>2.8592608467081199E-2</v>
      </c>
      <c r="D639" s="97">
        <v>81431.127735897695</v>
      </c>
      <c r="E639" s="68">
        <v>3.3872649789251703E-2</v>
      </c>
      <c r="F639" s="99">
        <v>20</v>
      </c>
      <c r="H639" s="94" t="s">
        <v>734</v>
      </c>
      <c r="I639" s="63">
        <v>2.8678499147614299E-2</v>
      </c>
      <c r="J639" s="97">
        <v>52154.337524935603</v>
      </c>
      <c r="K639" s="68">
        <v>2.2341767655000198E-2</v>
      </c>
      <c r="L639" s="99">
        <v>7</v>
      </c>
      <c r="N639" s="94" t="s">
        <v>1403</v>
      </c>
      <c r="O639" s="63">
        <v>4.0042604143373801E-2</v>
      </c>
      <c r="P639" s="97">
        <v>16991.459632130201</v>
      </c>
      <c r="Q639" s="68">
        <v>5.2799204994442E-3</v>
      </c>
      <c r="R639" s="99">
        <v>13</v>
      </c>
    </row>
    <row r="640" spans="2:18" x14ac:dyDescent="0.25">
      <c r="B640" s="94" t="s">
        <v>734</v>
      </c>
      <c r="C640" s="63">
        <v>2.8678499147614299E-2</v>
      </c>
      <c r="D640" s="97">
        <v>52154.337524935603</v>
      </c>
      <c r="E640" s="68">
        <v>2.2341767655000198E-2</v>
      </c>
      <c r="F640" s="99">
        <v>7</v>
      </c>
      <c r="H640" s="94" t="s">
        <v>1655</v>
      </c>
      <c r="I640" s="63">
        <v>2.8691345599279001E-2</v>
      </c>
      <c r="J640" s="97">
        <v>28129.645256412001</v>
      </c>
      <c r="K640" s="68">
        <v>8.49579333682122E-3</v>
      </c>
      <c r="L640" s="99">
        <v>4</v>
      </c>
      <c r="N640" s="94" t="s">
        <v>837</v>
      </c>
      <c r="O640" s="63">
        <v>4.0152958847069202E-2</v>
      </c>
      <c r="P640" s="97">
        <v>8138.04827917689</v>
      </c>
      <c r="Q640" s="68">
        <v>2.5698648952401102E-3</v>
      </c>
      <c r="R640" s="99">
        <v>5</v>
      </c>
    </row>
    <row r="641" spans="2:18" x14ac:dyDescent="0.25">
      <c r="B641" s="94" t="s">
        <v>1655</v>
      </c>
      <c r="C641" s="63">
        <v>2.8691345599279001E-2</v>
      </c>
      <c r="D641" s="97">
        <v>28129.645256412001</v>
      </c>
      <c r="E641" s="68">
        <v>8.49579333682122E-3</v>
      </c>
      <c r="F641" s="99">
        <v>4</v>
      </c>
      <c r="H641" s="94" t="s">
        <v>1369</v>
      </c>
      <c r="I641" s="63">
        <v>2.87702985282304E-2</v>
      </c>
      <c r="J641" s="97">
        <v>67666.4825058852</v>
      </c>
      <c r="K641" s="68">
        <v>2.5089698733152001E-2</v>
      </c>
      <c r="L641" s="99">
        <v>16</v>
      </c>
      <c r="N641" s="94" t="s">
        <v>1093</v>
      </c>
      <c r="O641" s="63">
        <v>4.0315713851362699E-2</v>
      </c>
      <c r="P641" s="97">
        <v>2374.46832985848</v>
      </c>
      <c r="Q641" s="68">
        <v>5.5527461841150497E-4</v>
      </c>
      <c r="R641" s="99">
        <v>2</v>
      </c>
    </row>
    <row r="642" spans="2:18" x14ac:dyDescent="0.25">
      <c r="B642" s="94" t="s">
        <v>1369</v>
      </c>
      <c r="C642" s="63">
        <v>2.87702985282304E-2</v>
      </c>
      <c r="D642" s="97">
        <v>67666.4825058852</v>
      </c>
      <c r="E642" s="68">
        <v>2.5089698733152001E-2</v>
      </c>
      <c r="F642" s="99">
        <v>16</v>
      </c>
      <c r="H642" s="94" t="s">
        <v>288</v>
      </c>
      <c r="I642" s="63">
        <v>2.8796915438783901E-2</v>
      </c>
      <c r="J642" s="97">
        <v>6009.9771488489896</v>
      </c>
      <c r="K642" s="68">
        <v>1.31861112803296E-3</v>
      </c>
      <c r="L642" s="99">
        <v>3</v>
      </c>
      <c r="N642" s="94" t="s">
        <v>1736</v>
      </c>
      <c r="O642" s="63">
        <v>4.0370014291219697E-2</v>
      </c>
      <c r="P642" s="97">
        <v>29330.8616432694</v>
      </c>
      <c r="Q642" s="68">
        <v>9.4759888579860896E-3</v>
      </c>
      <c r="R642" s="99">
        <v>8</v>
      </c>
    </row>
    <row r="643" spans="2:18" x14ac:dyDescent="0.25">
      <c r="B643" s="94" t="s">
        <v>288</v>
      </c>
      <c r="C643" s="63">
        <v>2.8796915438783901E-2</v>
      </c>
      <c r="D643" s="97">
        <v>6009.9771488489896</v>
      </c>
      <c r="E643" s="68">
        <v>1.31861112803296E-3</v>
      </c>
      <c r="F643" s="99">
        <v>3</v>
      </c>
      <c r="H643" s="94" t="s">
        <v>1338</v>
      </c>
      <c r="I643" s="63">
        <v>2.8951877284506201E-2</v>
      </c>
      <c r="J643" s="97">
        <v>27167.729798648499</v>
      </c>
      <c r="K643" s="68">
        <v>5.9190115167900301E-3</v>
      </c>
      <c r="L643" s="99">
        <v>4</v>
      </c>
      <c r="N643" s="94" t="s">
        <v>422</v>
      </c>
      <c r="O643" s="63">
        <v>4.0381063520666401E-2</v>
      </c>
      <c r="P643" s="97">
        <v>19986.1366195136</v>
      </c>
      <c r="Q643" s="68">
        <v>5.6027541251598197E-3</v>
      </c>
      <c r="R643" s="99">
        <v>6</v>
      </c>
    </row>
    <row r="644" spans="2:18" x14ac:dyDescent="0.25">
      <c r="B644" s="94" t="s">
        <v>1182</v>
      </c>
      <c r="C644" s="63">
        <v>2.8874181932829899E-2</v>
      </c>
      <c r="D644" s="97">
        <v>33243.839018803803</v>
      </c>
      <c r="E644" s="68">
        <v>1.05693082800282E-2</v>
      </c>
      <c r="F644" s="99">
        <v>14</v>
      </c>
      <c r="H644" s="94" t="s">
        <v>645</v>
      </c>
      <c r="I644" s="63">
        <v>2.9088480063380599E-2</v>
      </c>
      <c r="J644" s="97">
        <v>17647.414683411698</v>
      </c>
      <c r="K644" s="68">
        <v>5.0905988616180703E-3</v>
      </c>
      <c r="L644" s="99">
        <v>7</v>
      </c>
      <c r="N644" s="94" t="s">
        <v>321</v>
      </c>
      <c r="O644" s="63">
        <v>4.0435674621697601E-2</v>
      </c>
      <c r="P644" s="97">
        <v>88147.397479773193</v>
      </c>
      <c r="Q644" s="68">
        <v>5.38120034613234E-2</v>
      </c>
      <c r="R644" s="99">
        <v>56</v>
      </c>
    </row>
    <row r="645" spans="2:18" x14ac:dyDescent="0.25">
      <c r="B645" s="94" t="s">
        <v>1338</v>
      </c>
      <c r="C645" s="63">
        <v>2.8951877284506201E-2</v>
      </c>
      <c r="D645" s="97">
        <v>27167.729798648499</v>
      </c>
      <c r="E645" s="68">
        <v>5.9190115167900301E-3</v>
      </c>
      <c r="F645" s="99">
        <v>4</v>
      </c>
      <c r="H645" s="94" t="s">
        <v>2038</v>
      </c>
      <c r="I645" s="63">
        <v>2.91196536945986E-2</v>
      </c>
      <c r="J645" s="97">
        <v>25779.828341004901</v>
      </c>
      <c r="K645" s="68">
        <v>8.6257625741627195E-3</v>
      </c>
      <c r="L645" s="99">
        <v>18</v>
      </c>
      <c r="N645" s="94" t="s">
        <v>1761</v>
      </c>
      <c r="O645" s="63">
        <v>4.05895812038587E-2</v>
      </c>
      <c r="P645" s="97">
        <v>21346.7210537067</v>
      </c>
      <c r="Q645" s="68">
        <v>5.7147025535460904E-3</v>
      </c>
      <c r="R645" s="99">
        <v>5</v>
      </c>
    </row>
    <row r="646" spans="2:18" x14ac:dyDescent="0.25">
      <c r="B646" s="94" t="s">
        <v>645</v>
      </c>
      <c r="C646" s="63">
        <v>2.9088480063380599E-2</v>
      </c>
      <c r="D646" s="97">
        <v>17647.414683411698</v>
      </c>
      <c r="E646" s="68">
        <v>5.0905988616180703E-3</v>
      </c>
      <c r="F646" s="99">
        <v>7</v>
      </c>
      <c r="H646" s="94" t="s">
        <v>2141</v>
      </c>
      <c r="I646" s="63">
        <v>2.92159380156727E-2</v>
      </c>
      <c r="J646" s="97">
        <v>6009.2030576419302</v>
      </c>
      <c r="K646" s="68">
        <v>1.48123267334569E-3</v>
      </c>
      <c r="L646" s="99">
        <v>6</v>
      </c>
      <c r="N646" s="94" t="s">
        <v>982</v>
      </c>
      <c r="O646" s="63">
        <v>4.07781986323369E-2</v>
      </c>
      <c r="P646" s="97">
        <v>38387.681153231802</v>
      </c>
      <c r="Q646" s="68">
        <v>1.27564365334343E-2</v>
      </c>
      <c r="R646" s="99">
        <v>9</v>
      </c>
    </row>
    <row r="647" spans="2:18" x14ac:dyDescent="0.25">
      <c r="B647" s="94" t="s">
        <v>2038</v>
      </c>
      <c r="C647" s="63">
        <v>2.91196536945986E-2</v>
      </c>
      <c r="D647" s="97">
        <v>25779.828341004901</v>
      </c>
      <c r="E647" s="68">
        <v>8.6257625741627195E-3</v>
      </c>
      <c r="F647" s="99">
        <v>18</v>
      </c>
      <c r="H647" s="94" t="s">
        <v>1486</v>
      </c>
      <c r="I647" s="63">
        <v>2.9284647549560599E-2</v>
      </c>
      <c r="J647" s="97">
        <v>23090.546714064501</v>
      </c>
      <c r="K647" s="68">
        <v>7.6110629755538201E-3</v>
      </c>
      <c r="L647" s="99">
        <v>16</v>
      </c>
      <c r="N647" s="94" t="s">
        <v>1477</v>
      </c>
      <c r="O647" s="63">
        <v>4.0807001215373097E-2</v>
      </c>
      <c r="P647" s="97">
        <v>1369.4966358685299</v>
      </c>
      <c r="Q647" s="68">
        <v>2.8133492414712298E-4</v>
      </c>
      <c r="R647" s="99">
        <v>2</v>
      </c>
    </row>
    <row r="648" spans="2:18" x14ac:dyDescent="0.25">
      <c r="B648" s="94" t="s">
        <v>1947</v>
      </c>
      <c r="C648" s="63">
        <v>2.92086120138744E-2</v>
      </c>
      <c r="D648" s="97">
        <v>75172.006123525003</v>
      </c>
      <c r="E648" s="68">
        <v>3.7283371609659097E-2</v>
      </c>
      <c r="F648" s="99">
        <v>18</v>
      </c>
      <c r="H648" s="94" t="s">
        <v>831</v>
      </c>
      <c r="I648" s="63">
        <v>2.9385448285360501E-2</v>
      </c>
      <c r="J648" s="97">
        <v>38242.150432449103</v>
      </c>
      <c r="K648" s="68">
        <v>1.44205713555628E-2</v>
      </c>
      <c r="L648" s="99">
        <v>18</v>
      </c>
      <c r="N648" s="94" t="s">
        <v>589</v>
      </c>
      <c r="O648" s="63">
        <v>4.0929294575873902E-2</v>
      </c>
      <c r="P648" s="97">
        <v>7395.5426839847596</v>
      </c>
      <c r="Q648" s="68">
        <v>2.0098959186616002E-3</v>
      </c>
      <c r="R648" s="99">
        <v>4</v>
      </c>
    </row>
    <row r="649" spans="2:18" x14ac:dyDescent="0.25">
      <c r="B649" s="94" t="s">
        <v>2141</v>
      </c>
      <c r="C649" s="63">
        <v>2.92159380156727E-2</v>
      </c>
      <c r="D649" s="97">
        <v>6009.2030576419302</v>
      </c>
      <c r="E649" s="68">
        <v>1.48123267334569E-3</v>
      </c>
      <c r="F649" s="99">
        <v>6</v>
      </c>
      <c r="H649" s="94" t="s">
        <v>2422</v>
      </c>
      <c r="I649" s="63">
        <v>2.9394416485267E-2</v>
      </c>
      <c r="J649" s="97">
        <v>10636.903576866</v>
      </c>
      <c r="K649" s="68">
        <v>2.9990869117728402E-3</v>
      </c>
      <c r="L649" s="99">
        <v>4</v>
      </c>
      <c r="N649" s="94" t="s">
        <v>660</v>
      </c>
      <c r="O649" s="63">
        <v>4.0938803404293303E-2</v>
      </c>
      <c r="P649" s="97">
        <v>23567.298119063598</v>
      </c>
      <c r="Q649" s="68">
        <v>8.5481492908749592E-3</v>
      </c>
      <c r="R649" s="99">
        <v>6</v>
      </c>
    </row>
    <row r="650" spans="2:18" x14ac:dyDescent="0.25">
      <c r="B650" s="94" t="s">
        <v>1486</v>
      </c>
      <c r="C650" s="63">
        <v>2.9284647549560599E-2</v>
      </c>
      <c r="D650" s="97">
        <v>23090.546714064501</v>
      </c>
      <c r="E650" s="68">
        <v>7.6110629755538201E-3</v>
      </c>
      <c r="F650" s="99">
        <v>16</v>
      </c>
      <c r="H650" s="94" t="s">
        <v>1478</v>
      </c>
      <c r="I650" s="63">
        <v>2.9501668144289998E-2</v>
      </c>
      <c r="J650" s="97">
        <v>25364.381422839699</v>
      </c>
      <c r="K650" s="68">
        <v>8.0141604039115893E-3</v>
      </c>
      <c r="L650" s="99">
        <v>16</v>
      </c>
      <c r="N650" s="94" t="s">
        <v>2344</v>
      </c>
      <c r="O650" s="63">
        <v>4.0991256724064097E-2</v>
      </c>
      <c r="P650" s="97">
        <v>1255.5693646985601</v>
      </c>
      <c r="Q650" s="68">
        <v>3.3301627689886798E-4</v>
      </c>
      <c r="R650" s="99">
        <v>4</v>
      </c>
    </row>
    <row r="651" spans="2:18" x14ac:dyDescent="0.25">
      <c r="B651" s="94" t="s">
        <v>2422</v>
      </c>
      <c r="C651" s="63">
        <v>2.9394416485267E-2</v>
      </c>
      <c r="D651" s="97">
        <v>10636.903576866</v>
      </c>
      <c r="E651" s="68">
        <v>2.9990869117728402E-3</v>
      </c>
      <c r="F651" s="99">
        <v>4</v>
      </c>
      <c r="H651" s="94" t="s">
        <v>2162</v>
      </c>
      <c r="I651" s="63">
        <v>2.9535349266284299E-2</v>
      </c>
      <c r="J651" s="97">
        <v>46875.604021924599</v>
      </c>
      <c r="K651" s="68">
        <v>1.59185629932692E-2</v>
      </c>
      <c r="L651" s="99">
        <v>8</v>
      </c>
      <c r="N651" s="94" t="s">
        <v>2226</v>
      </c>
      <c r="O651" s="63">
        <v>4.1095910268631602E-2</v>
      </c>
      <c r="P651" s="97">
        <v>22576.358600562002</v>
      </c>
      <c r="Q651" s="68">
        <v>6.0561377576456004E-3</v>
      </c>
      <c r="R651" s="99">
        <v>3</v>
      </c>
    </row>
    <row r="652" spans="2:18" x14ac:dyDescent="0.25">
      <c r="B652" s="94" t="s">
        <v>831</v>
      </c>
      <c r="C652" s="63">
        <v>2.9417248893660701E-2</v>
      </c>
      <c r="D652" s="97">
        <v>38324.064703044198</v>
      </c>
      <c r="E652" s="68">
        <v>1.45100348834369E-2</v>
      </c>
      <c r="F652" s="99">
        <v>19</v>
      </c>
      <c r="H652" s="94" t="s">
        <v>1947</v>
      </c>
      <c r="I652" s="63">
        <v>2.9536230230974701E-2</v>
      </c>
      <c r="J652" s="97">
        <v>74893.580897534601</v>
      </c>
      <c r="K652" s="68">
        <v>3.7156666683073498E-2</v>
      </c>
      <c r="L652" s="99">
        <v>17</v>
      </c>
      <c r="N652" s="94" t="s">
        <v>2232</v>
      </c>
      <c r="O652" s="63">
        <v>4.1127273178859003E-2</v>
      </c>
      <c r="P652" s="97">
        <v>35015.389424712601</v>
      </c>
      <c r="Q652" s="68">
        <v>1.6041786986787501E-2</v>
      </c>
      <c r="R652" s="99">
        <v>9</v>
      </c>
    </row>
    <row r="653" spans="2:18" x14ac:dyDescent="0.25">
      <c r="B653" s="94" t="s">
        <v>2162</v>
      </c>
      <c r="C653" s="63">
        <v>2.9535349266284299E-2</v>
      </c>
      <c r="D653" s="97">
        <v>46875.604021924599</v>
      </c>
      <c r="E653" s="68">
        <v>1.59185629932692E-2</v>
      </c>
      <c r="F653" s="99">
        <v>8</v>
      </c>
      <c r="H653" s="94" t="s">
        <v>2245</v>
      </c>
      <c r="I653" s="63">
        <v>2.9540441875202501E-2</v>
      </c>
      <c r="J653" s="97">
        <v>17424.201168736501</v>
      </c>
      <c r="K653" s="68">
        <v>6.4910265346945703E-3</v>
      </c>
      <c r="L653" s="99">
        <v>14</v>
      </c>
      <c r="N653" s="94" t="s">
        <v>900</v>
      </c>
      <c r="O653" s="63">
        <v>4.11416987972038E-2</v>
      </c>
      <c r="P653" s="97">
        <v>30760.5010190104</v>
      </c>
      <c r="Q653" s="68">
        <v>8.3575314368245206E-3</v>
      </c>
      <c r="R653" s="99">
        <v>4</v>
      </c>
    </row>
    <row r="654" spans="2:18" x14ac:dyDescent="0.25">
      <c r="B654" s="94" t="s">
        <v>2245</v>
      </c>
      <c r="C654" s="63">
        <v>2.9540441875202501E-2</v>
      </c>
      <c r="D654" s="97">
        <v>17424.201168736501</v>
      </c>
      <c r="E654" s="68">
        <v>6.4910265346945703E-3</v>
      </c>
      <c r="F654" s="99">
        <v>14</v>
      </c>
      <c r="H654" s="94" t="s">
        <v>1818</v>
      </c>
      <c r="I654" s="63">
        <v>2.9553966199914201E-2</v>
      </c>
      <c r="J654" s="97">
        <v>3079.9470642810502</v>
      </c>
      <c r="K654" s="68">
        <v>9.1757589350936004E-4</v>
      </c>
      <c r="L654" s="99">
        <v>8</v>
      </c>
      <c r="N654" s="94" t="s">
        <v>417</v>
      </c>
      <c r="O654" s="63">
        <v>4.1157976284003701E-2</v>
      </c>
      <c r="P654" s="97">
        <v>3852.85501460258</v>
      </c>
      <c r="Q654" s="68">
        <v>1.17484313865237E-3</v>
      </c>
      <c r="R654" s="99">
        <v>4</v>
      </c>
    </row>
    <row r="655" spans="2:18" x14ac:dyDescent="0.25">
      <c r="B655" s="94" t="s">
        <v>1818</v>
      </c>
      <c r="C655" s="63">
        <v>2.9553966199914201E-2</v>
      </c>
      <c r="D655" s="97">
        <v>3079.9470642810502</v>
      </c>
      <c r="E655" s="68">
        <v>9.1757589350936004E-4</v>
      </c>
      <c r="F655" s="99">
        <v>8</v>
      </c>
      <c r="H655" s="94" t="s">
        <v>1620</v>
      </c>
      <c r="I655" s="63">
        <v>2.9582879380600599E-2</v>
      </c>
      <c r="J655" s="97">
        <v>48935.375544628798</v>
      </c>
      <c r="K655" s="68">
        <v>2.3665229644411201E-2</v>
      </c>
      <c r="L655" s="99">
        <v>51</v>
      </c>
      <c r="N655" s="94" t="s">
        <v>2055</v>
      </c>
      <c r="O655" s="63">
        <v>4.1285512552358898E-2</v>
      </c>
      <c r="P655" s="97">
        <v>17588.274977544799</v>
      </c>
      <c r="Q655" s="68">
        <v>4.1524866853357599E-3</v>
      </c>
      <c r="R655" s="99">
        <v>5</v>
      </c>
    </row>
    <row r="656" spans="2:18" x14ac:dyDescent="0.25">
      <c r="B656" s="94" t="s">
        <v>1620</v>
      </c>
      <c r="C656" s="63">
        <v>2.9582879380600599E-2</v>
      </c>
      <c r="D656" s="97">
        <v>48935.375544628798</v>
      </c>
      <c r="E656" s="68">
        <v>2.3665229644411201E-2</v>
      </c>
      <c r="F656" s="99">
        <v>51</v>
      </c>
      <c r="H656" s="94" t="s">
        <v>2016</v>
      </c>
      <c r="I656" s="63">
        <v>2.95952311692275E-2</v>
      </c>
      <c r="J656" s="97">
        <v>33478.051932051902</v>
      </c>
      <c r="K656" s="68">
        <v>1.4767765871249099E-2</v>
      </c>
      <c r="L656" s="99">
        <v>22</v>
      </c>
      <c r="N656" s="94" t="s">
        <v>1423</v>
      </c>
      <c r="O656" s="63">
        <v>4.1319822418477301E-2</v>
      </c>
      <c r="P656" s="97">
        <v>56248.297873829899</v>
      </c>
      <c r="Q656" s="68">
        <v>2.4677431153445999E-2</v>
      </c>
      <c r="R656" s="99">
        <v>26</v>
      </c>
    </row>
    <row r="657" spans="2:18" x14ac:dyDescent="0.25">
      <c r="B657" s="94" t="s">
        <v>2016</v>
      </c>
      <c r="C657" s="63">
        <v>2.95952311692275E-2</v>
      </c>
      <c r="D657" s="97">
        <v>33478.051932051902</v>
      </c>
      <c r="E657" s="68">
        <v>1.4767765871249099E-2</v>
      </c>
      <c r="F657" s="99">
        <v>22</v>
      </c>
      <c r="H657" s="94" t="s">
        <v>2131</v>
      </c>
      <c r="I657" s="63">
        <v>2.9637290430809302E-2</v>
      </c>
      <c r="J657" s="97">
        <v>74371.714018079307</v>
      </c>
      <c r="K657" s="68">
        <v>2.5968163655375701E-2</v>
      </c>
      <c r="L657" s="99">
        <v>27</v>
      </c>
      <c r="N657" s="94" t="s">
        <v>2022</v>
      </c>
      <c r="O657" s="63">
        <v>4.1445436944107503E-2</v>
      </c>
      <c r="P657" s="97">
        <v>33780.365050507899</v>
      </c>
      <c r="Q657" s="68">
        <v>1.05473760733474E-2</v>
      </c>
      <c r="R657" s="99">
        <v>12</v>
      </c>
    </row>
    <row r="658" spans="2:18" x14ac:dyDescent="0.25">
      <c r="B658" s="94" t="s">
        <v>2131</v>
      </c>
      <c r="C658" s="63">
        <v>2.9637290430809302E-2</v>
      </c>
      <c r="D658" s="97">
        <v>74371.714018079307</v>
      </c>
      <c r="E658" s="68">
        <v>2.5968163655375701E-2</v>
      </c>
      <c r="F658" s="99">
        <v>27</v>
      </c>
      <c r="H658" s="94" t="s">
        <v>1495</v>
      </c>
      <c r="I658" s="63">
        <v>2.9751154047285198E-2</v>
      </c>
      <c r="J658" s="97">
        <v>43833.892549302298</v>
      </c>
      <c r="K658" s="68">
        <v>1.8794635522159701E-2</v>
      </c>
      <c r="L658" s="99">
        <v>33</v>
      </c>
      <c r="N658" s="94" t="s">
        <v>358</v>
      </c>
      <c r="O658" s="63">
        <v>4.1447875082607499E-2</v>
      </c>
      <c r="P658" s="97">
        <v>2212.3990621303201</v>
      </c>
      <c r="Q658" s="68">
        <v>4.9067253004002396E-4</v>
      </c>
      <c r="R658" s="99">
        <v>2</v>
      </c>
    </row>
    <row r="659" spans="2:18" x14ac:dyDescent="0.25">
      <c r="B659" s="94" t="s">
        <v>195</v>
      </c>
      <c r="C659" s="63">
        <v>2.97636158592962E-2</v>
      </c>
      <c r="D659" s="97">
        <v>18127.907909552901</v>
      </c>
      <c r="E659" s="68">
        <v>5.6530863417366796E-3</v>
      </c>
      <c r="F659" s="99">
        <v>10</v>
      </c>
      <c r="H659" s="94" t="s">
        <v>195</v>
      </c>
      <c r="I659" s="63">
        <v>2.9763615859296301E-2</v>
      </c>
      <c r="J659" s="97">
        <v>18127.907909552901</v>
      </c>
      <c r="K659" s="68">
        <v>5.6530863417366796E-3</v>
      </c>
      <c r="L659" s="99">
        <v>10</v>
      </c>
      <c r="N659" s="94" t="s">
        <v>2082</v>
      </c>
      <c r="O659" s="63">
        <v>4.1468475274637602E-2</v>
      </c>
      <c r="P659" s="97">
        <v>1796.58606067804</v>
      </c>
      <c r="Q659" s="68">
        <v>5.0052170852557705E-4</v>
      </c>
      <c r="R659" s="99">
        <v>4</v>
      </c>
    </row>
    <row r="660" spans="2:18" x14ac:dyDescent="0.25">
      <c r="B660" s="94" t="s">
        <v>1090</v>
      </c>
      <c r="C660" s="63">
        <v>2.98243007510079E-2</v>
      </c>
      <c r="D660" s="97">
        <v>5859.8027801933504</v>
      </c>
      <c r="E660" s="68">
        <v>1.79435359252962E-3</v>
      </c>
      <c r="F660" s="99">
        <v>13</v>
      </c>
      <c r="H660" s="94" t="s">
        <v>1090</v>
      </c>
      <c r="I660" s="63">
        <v>2.98243007510079E-2</v>
      </c>
      <c r="J660" s="97">
        <v>5859.8027801933504</v>
      </c>
      <c r="K660" s="68">
        <v>1.79435359252962E-3</v>
      </c>
      <c r="L660" s="99">
        <v>13</v>
      </c>
      <c r="N660" s="94" t="s">
        <v>820</v>
      </c>
      <c r="O660" s="63">
        <v>4.1544273395505503E-2</v>
      </c>
      <c r="P660" s="97">
        <v>18356.138068298002</v>
      </c>
      <c r="Q660" s="68">
        <v>5.6238218051138404E-3</v>
      </c>
      <c r="R660" s="99">
        <v>6</v>
      </c>
    </row>
    <row r="661" spans="2:18" x14ac:dyDescent="0.25">
      <c r="B661" s="94" t="s">
        <v>1700</v>
      </c>
      <c r="C661" s="63">
        <v>2.9891569104080501E-2</v>
      </c>
      <c r="D661" s="97">
        <v>11136.2455699521</v>
      </c>
      <c r="E661" s="68">
        <v>3.6759104302704301E-3</v>
      </c>
      <c r="F661" s="99">
        <v>13</v>
      </c>
      <c r="H661" s="94" t="s">
        <v>1700</v>
      </c>
      <c r="I661" s="63">
        <v>2.9891569104080501E-2</v>
      </c>
      <c r="J661" s="97">
        <v>11136.2455699521</v>
      </c>
      <c r="K661" s="68">
        <v>3.6759104302704301E-3</v>
      </c>
      <c r="L661" s="99">
        <v>13</v>
      </c>
      <c r="N661" s="94" t="s">
        <v>2042</v>
      </c>
      <c r="O661" s="63">
        <v>4.15544606610872E-2</v>
      </c>
      <c r="P661" s="97">
        <v>11944.200046234</v>
      </c>
      <c r="Q661" s="68">
        <v>2.8454151766957301E-3</v>
      </c>
      <c r="R661" s="99">
        <v>2</v>
      </c>
    </row>
    <row r="662" spans="2:18" x14ac:dyDescent="0.25">
      <c r="B662" s="94" t="s">
        <v>498</v>
      </c>
      <c r="C662" s="63">
        <v>2.9901473714169399E-2</v>
      </c>
      <c r="D662" s="97">
        <v>50749.584312374798</v>
      </c>
      <c r="E662" s="68">
        <v>2.0757336244543199E-2</v>
      </c>
      <c r="F662" s="99">
        <v>14</v>
      </c>
      <c r="H662" s="94" t="s">
        <v>498</v>
      </c>
      <c r="I662" s="63">
        <v>2.9901473714169399E-2</v>
      </c>
      <c r="J662" s="97">
        <v>50749.584312374798</v>
      </c>
      <c r="K662" s="68">
        <v>2.0757336244543199E-2</v>
      </c>
      <c r="L662" s="99">
        <v>14</v>
      </c>
      <c r="N662" s="94" t="s">
        <v>2414</v>
      </c>
      <c r="O662" s="63">
        <v>4.1775965433701497E-2</v>
      </c>
      <c r="P662" s="97">
        <v>23665.192327807301</v>
      </c>
      <c r="Q662" s="68">
        <v>8.5987200537956995E-3</v>
      </c>
      <c r="R662" s="99">
        <v>8</v>
      </c>
    </row>
    <row r="663" spans="2:18" x14ac:dyDescent="0.25">
      <c r="B663" s="94" t="s">
        <v>528</v>
      </c>
      <c r="C663" s="63">
        <v>3.0082984063087299E-2</v>
      </c>
      <c r="D663" s="97">
        <v>443.65663755703298</v>
      </c>
      <c r="E663" s="68">
        <v>9.3470651269869805E-5</v>
      </c>
      <c r="F663" s="99">
        <v>2</v>
      </c>
      <c r="H663" s="94" t="s">
        <v>1281</v>
      </c>
      <c r="I663" s="63">
        <v>3.0051466695322399E-2</v>
      </c>
      <c r="J663" s="97">
        <v>32909.433914766203</v>
      </c>
      <c r="K663" s="68">
        <v>1.1580855724549999E-2</v>
      </c>
      <c r="L663" s="99">
        <v>14</v>
      </c>
      <c r="N663" s="94" t="s">
        <v>1795</v>
      </c>
      <c r="O663" s="63">
        <v>4.1813191785310198E-2</v>
      </c>
      <c r="P663" s="97">
        <v>2243.22149417329</v>
      </c>
      <c r="Q663" s="68">
        <v>5.6082340963871803E-4</v>
      </c>
      <c r="R663" s="99">
        <v>3</v>
      </c>
    </row>
    <row r="664" spans="2:18" x14ac:dyDescent="0.25">
      <c r="B664" s="94" t="s">
        <v>602</v>
      </c>
      <c r="C664" s="63">
        <v>3.0098584278683099E-2</v>
      </c>
      <c r="D664" s="97">
        <v>2364.0831118830401</v>
      </c>
      <c r="E664" s="68">
        <v>4.8849466363419395E-4</v>
      </c>
      <c r="F664" s="99">
        <v>2</v>
      </c>
      <c r="H664" s="94" t="s">
        <v>528</v>
      </c>
      <c r="I664" s="63">
        <v>3.0082984063087299E-2</v>
      </c>
      <c r="J664" s="97">
        <v>443.65663755703298</v>
      </c>
      <c r="K664" s="68">
        <v>9.3470651269869805E-5</v>
      </c>
      <c r="L664" s="99">
        <v>2</v>
      </c>
      <c r="N664" s="94" t="s">
        <v>1690</v>
      </c>
      <c r="O664" s="63">
        <v>4.1903071714809503E-2</v>
      </c>
      <c r="P664" s="97">
        <v>5657.6222052862604</v>
      </c>
      <c r="Q664" s="68">
        <v>1.71295550866665E-3</v>
      </c>
      <c r="R664" s="99">
        <v>9</v>
      </c>
    </row>
    <row r="665" spans="2:18" x14ac:dyDescent="0.25">
      <c r="B665" s="94" t="s">
        <v>878</v>
      </c>
      <c r="C665" s="63">
        <v>3.0111551776537401E-2</v>
      </c>
      <c r="D665" s="97">
        <v>3005.2300159382899</v>
      </c>
      <c r="E665" s="68">
        <v>6.6609590472815005E-4</v>
      </c>
      <c r="F665" s="99">
        <v>4</v>
      </c>
      <c r="H665" s="94" t="s">
        <v>602</v>
      </c>
      <c r="I665" s="63">
        <v>3.0098584278683099E-2</v>
      </c>
      <c r="J665" s="97">
        <v>2364.0831118830401</v>
      </c>
      <c r="K665" s="68">
        <v>4.8849466363419395E-4</v>
      </c>
      <c r="L665" s="99">
        <v>2</v>
      </c>
      <c r="N665" s="94" t="s">
        <v>2210</v>
      </c>
      <c r="O665" s="63">
        <v>4.2095790941374299E-2</v>
      </c>
      <c r="P665" s="97">
        <v>6601.4616858366799</v>
      </c>
      <c r="Q665" s="68">
        <v>1.29114196547271E-3</v>
      </c>
      <c r="R665" s="99">
        <v>2</v>
      </c>
    </row>
    <row r="666" spans="2:18" x14ac:dyDescent="0.25">
      <c r="B666" s="94" t="s">
        <v>223</v>
      </c>
      <c r="C666" s="63">
        <v>3.0122000056917501E-2</v>
      </c>
      <c r="D666" s="97">
        <v>30433.3714289696</v>
      </c>
      <c r="E666" s="68">
        <v>8.2075708240070596E-3</v>
      </c>
      <c r="F666" s="99">
        <v>5</v>
      </c>
      <c r="H666" s="94" t="s">
        <v>249</v>
      </c>
      <c r="I666" s="63">
        <v>3.010276276288E-2</v>
      </c>
      <c r="J666" s="97">
        <v>83712.192561190896</v>
      </c>
      <c r="K666" s="68">
        <v>4.1894489590194303E-2</v>
      </c>
      <c r="L666" s="99">
        <v>25</v>
      </c>
      <c r="N666" s="94" t="s">
        <v>2273</v>
      </c>
      <c r="O666" s="63">
        <v>4.2128505866771998E-2</v>
      </c>
      <c r="P666" s="97">
        <v>899.68805328623796</v>
      </c>
      <c r="Q666" s="68">
        <v>1.98622181133551E-4</v>
      </c>
      <c r="R666" s="99">
        <v>2</v>
      </c>
    </row>
    <row r="667" spans="2:18" x14ac:dyDescent="0.25">
      <c r="B667" s="94" t="s">
        <v>2117</v>
      </c>
      <c r="C667" s="63">
        <v>3.01399460198979E-2</v>
      </c>
      <c r="D667" s="97">
        <v>1644.1638709112899</v>
      </c>
      <c r="E667" s="68">
        <v>5.7921874607033295E-4</v>
      </c>
      <c r="F667" s="99">
        <v>5</v>
      </c>
      <c r="H667" s="94" t="s">
        <v>878</v>
      </c>
      <c r="I667" s="63">
        <v>3.0111551776537401E-2</v>
      </c>
      <c r="J667" s="97">
        <v>3005.2300159382899</v>
      </c>
      <c r="K667" s="68">
        <v>6.6609590472815005E-4</v>
      </c>
      <c r="L667" s="99">
        <v>4</v>
      </c>
      <c r="N667" s="94" t="s">
        <v>2128</v>
      </c>
      <c r="O667" s="63">
        <v>4.2160670202926097E-2</v>
      </c>
      <c r="P667" s="97">
        <v>24045.313928740201</v>
      </c>
      <c r="Q667" s="68">
        <v>9.5773852303859298E-3</v>
      </c>
      <c r="R667" s="99">
        <v>2</v>
      </c>
    </row>
    <row r="668" spans="2:18" x14ac:dyDescent="0.25">
      <c r="B668" s="94" t="s">
        <v>946</v>
      </c>
      <c r="C668" s="63">
        <v>3.0263461088410399E-2</v>
      </c>
      <c r="D668" s="97">
        <v>17794.7161324593</v>
      </c>
      <c r="E668" s="68">
        <v>4.7868151966225202E-3</v>
      </c>
      <c r="F668" s="99">
        <v>8</v>
      </c>
      <c r="H668" s="94" t="s">
        <v>223</v>
      </c>
      <c r="I668" s="63">
        <v>3.0122000056917501E-2</v>
      </c>
      <c r="J668" s="97">
        <v>30433.3714289696</v>
      </c>
      <c r="K668" s="68">
        <v>8.2075708240070596E-3</v>
      </c>
      <c r="L668" s="99">
        <v>5</v>
      </c>
      <c r="N668" s="94" t="s">
        <v>2016</v>
      </c>
      <c r="O668" s="63">
        <v>4.2173124696655601E-2</v>
      </c>
      <c r="P668" s="97">
        <v>18332.930082559302</v>
      </c>
      <c r="Q668" s="68">
        <v>8.1962686438220196E-3</v>
      </c>
      <c r="R668" s="99">
        <v>14</v>
      </c>
    </row>
    <row r="669" spans="2:18" x14ac:dyDescent="0.25">
      <c r="B669" s="94" t="s">
        <v>2311</v>
      </c>
      <c r="C669" s="63">
        <v>3.0352276187365902E-2</v>
      </c>
      <c r="D669" s="97">
        <v>32492.111729289201</v>
      </c>
      <c r="E669" s="68">
        <v>1.1554863082452901E-2</v>
      </c>
      <c r="F669" s="99">
        <v>9</v>
      </c>
      <c r="H669" s="94" t="s">
        <v>2117</v>
      </c>
      <c r="I669" s="63">
        <v>3.01399460198979E-2</v>
      </c>
      <c r="J669" s="97">
        <v>1644.1638709112899</v>
      </c>
      <c r="K669" s="68">
        <v>5.7921874607033295E-4</v>
      </c>
      <c r="L669" s="99">
        <v>5</v>
      </c>
      <c r="N669" s="94" t="s">
        <v>1484</v>
      </c>
      <c r="O669" s="63">
        <v>4.2232993888587401E-2</v>
      </c>
      <c r="P669" s="97">
        <v>41802.1930812379</v>
      </c>
      <c r="Q669" s="68">
        <v>1.595600972465E-2</v>
      </c>
      <c r="R669" s="99">
        <v>5</v>
      </c>
    </row>
    <row r="670" spans="2:18" x14ac:dyDescent="0.25">
      <c r="B670" s="94" t="s">
        <v>1780</v>
      </c>
      <c r="C670" s="63">
        <v>3.0392230769542099E-2</v>
      </c>
      <c r="D670" s="97">
        <v>94205.718917792095</v>
      </c>
      <c r="E670" s="68">
        <v>5.4802157977302E-2</v>
      </c>
      <c r="F670" s="99">
        <v>65</v>
      </c>
      <c r="H670" s="94" t="s">
        <v>795</v>
      </c>
      <c r="I670" s="63">
        <v>3.0184940436076599E-2</v>
      </c>
      <c r="J670" s="97">
        <v>22240.860460879099</v>
      </c>
      <c r="K670" s="68">
        <v>9.4522966050057198E-3</v>
      </c>
      <c r="L670" s="99">
        <v>21</v>
      </c>
      <c r="N670" s="94" t="s">
        <v>1771</v>
      </c>
      <c r="O670" s="63">
        <v>4.22432469415975E-2</v>
      </c>
      <c r="P670" s="97">
        <v>22386.2862399228</v>
      </c>
      <c r="Q670" s="68">
        <v>7.1840242381822801E-3</v>
      </c>
      <c r="R670" s="99">
        <v>24</v>
      </c>
    </row>
    <row r="671" spans="2:18" x14ac:dyDescent="0.25">
      <c r="B671" s="94" t="s">
        <v>212</v>
      </c>
      <c r="C671" s="63">
        <v>3.0401138601316501E-2</v>
      </c>
      <c r="D671" s="97">
        <v>35727.458539876803</v>
      </c>
      <c r="E671" s="68">
        <v>1.38644651623394E-2</v>
      </c>
      <c r="F671" s="99">
        <v>28</v>
      </c>
      <c r="H671" s="94" t="s">
        <v>946</v>
      </c>
      <c r="I671" s="63">
        <v>3.0263461088410399E-2</v>
      </c>
      <c r="J671" s="97">
        <v>17794.7161324593</v>
      </c>
      <c r="K671" s="68">
        <v>4.7868151966225202E-3</v>
      </c>
      <c r="L671" s="99">
        <v>8</v>
      </c>
      <c r="N671" s="94" t="s">
        <v>767</v>
      </c>
      <c r="O671" s="63">
        <v>4.2261964477881497E-2</v>
      </c>
      <c r="P671" s="97">
        <v>33349.041138711997</v>
      </c>
      <c r="Q671" s="68">
        <v>1.22919073742076E-2</v>
      </c>
      <c r="R671" s="99">
        <v>10</v>
      </c>
    </row>
    <row r="672" spans="2:18" x14ac:dyDescent="0.25">
      <c r="B672" s="94" t="s">
        <v>457</v>
      </c>
      <c r="C672" s="63">
        <v>3.0469607574903499E-2</v>
      </c>
      <c r="D672" s="97">
        <v>7537.0617805383799</v>
      </c>
      <c r="E672" s="68">
        <v>1.5571508714080199E-3</v>
      </c>
      <c r="F672" s="99">
        <v>5</v>
      </c>
      <c r="H672" s="94" t="s">
        <v>2311</v>
      </c>
      <c r="I672" s="63">
        <v>3.0352276187365902E-2</v>
      </c>
      <c r="J672" s="97">
        <v>32492.111729289201</v>
      </c>
      <c r="K672" s="68">
        <v>1.1554863082452901E-2</v>
      </c>
      <c r="L672" s="99">
        <v>9</v>
      </c>
      <c r="N672" s="94" t="s">
        <v>2326</v>
      </c>
      <c r="O672" s="63">
        <v>4.24130289411307E-2</v>
      </c>
      <c r="P672" s="97">
        <v>1282.29170172113</v>
      </c>
      <c r="Q672" s="68">
        <v>3.2713053397125298E-4</v>
      </c>
      <c r="R672" s="99">
        <v>2</v>
      </c>
    </row>
    <row r="673" spans="2:18" x14ac:dyDescent="0.25">
      <c r="B673" s="94" t="s">
        <v>776</v>
      </c>
      <c r="C673" s="63">
        <v>3.05066288524606E-2</v>
      </c>
      <c r="D673" s="97">
        <v>1494.9441783489499</v>
      </c>
      <c r="E673" s="68">
        <v>3.82491828570651E-4</v>
      </c>
      <c r="F673" s="99">
        <v>3</v>
      </c>
      <c r="H673" s="94" t="s">
        <v>1717</v>
      </c>
      <c r="I673" s="63">
        <v>3.03551733380398E-2</v>
      </c>
      <c r="J673" s="97">
        <v>138802.88199877299</v>
      </c>
      <c r="K673" s="68">
        <v>7.9693957908012494E-2</v>
      </c>
      <c r="L673" s="99">
        <v>79</v>
      </c>
      <c r="N673" s="94" t="s">
        <v>1121</v>
      </c>
      <c r="O673" s="63">
        <v>4.2415571496522898E-2</v>
      </c>
      <c r="P673" s="97">
        <v>6803.7918475863398</v>
      </c>
      <c r="Q673" s="68">
        <v>2.0749905677729702E-3</v>
      </c>
      <c r="R673" s="99">
        <v>6</v>
      </c>
    </row>
    <row r="674" spans="2:18" x14ac:dyDescent="0.25">
      <c r="B674" s="94" t="s">
        <v>1280</v>
      </c>
      <c r="C674" s="63">
        <v>3.0512840275627801E-2</v>
      </c>
      <c r="D674" s="97">
        <v>68958.897421477799</v>
      </c>
      <c r="E674" s="68">
        <v>3.2290816070955401E-2</v>
      </c>
      <c r="F674" s="99">
        <v>22</v>
      </c>
      <c r="H674" s="94" t="s">
        <v>212</v>
      </c>
      <c r="I674" s="63">
        <v>3.0401138601316501E-2</v>
      </c>
      <c r="J674" s="97">
        <v>35727.458539876803</v>
      </c>
      <c r="K674" s="68">
        <v>1.38644651623394E-2</v>
      </c>
      <c r="L674" s="99">
        <v>28</v>
      </c>
      <c r="N674" s="94" t="s">
        <v>1295</v>
      </c>
      <c r="O674" s="63">
        <v>4.2551326259412998E-2</v>
      </c>
      <c r="P674" s="97">
        <v>10110.765338352499</v>
      </c>
      <c r="Q674" s="68">
        <v>1.89825170614483E-3</v>
      </c>
      <c r="R674" s="99">
        <v>2</v>
      </c>
    </row>
    <row r="675" spans="2:18" x14ac:dyDescent="0.25">
      <c r="B675" s="94" t="s">
        <v>249</v>
      </c>
      <c r="C675" s="63">
        <v>3.05181989865859E-2</v>
      </c>
      <c r="D675" s="97">
        <v>83723.5654179462</v>
      </c>
      <c r="E675" s="68">
        <v>4.2058069272243197E-2</v>
      </c>
      <c r="F675" s="99">
        <v>26</v>
      </c>
      <c r="H675" s="94" t="s">
        <v>1087</v>
      </c>
      <c r="I675" s="63">
        <v>3.0404628793517501E-2</v>
      </c>
      <c r="J675" s="97">
        <v>6530.0422865904202</v>
      </c>
      <c r="K675" s="68">
        <v>1.4445697206524799E-3</v>
      </c>
      <c r="L675" s="99">
        <v>4</v>
      </c>
      <c r="N675" s="94" t="s">
        <v>490</v>
      </c>
      <c r="O675" s="63">
        <v>4.2555895632232998E-2</v>
      </c>
      <c r="P675" s="97">
        <v>83607.039625090198</v>
      </c>
      <c r="Q675" s="68">
        <v>4.41691344376769E-2</v>
      </c>
      <c r="R675" s="99">
        <v>52</v>
      </c>
    </row>
    <row r="676" spans="2:18" x14ac:dyDescent="0.25">
      <c r="B676" s="94" t="s">
        <v>1615</v>
      </c>
      <c r="C676" s="63">
        <v>3.0599773810547501E-2</v>
      </c>
      <c r="D676" s="97">
        <v>4699.8627269771096</v>
      </c>
      <c r="E676" s="68">
        <v>1.59449141322475E-3</v>
      </c>
      <c r="F676" s="99">
        <v>10</v>
      </c>
      <c r="H676" s="94" t="s">
        <v>457</v>
      </c>
      <c r="I676" s="63">
        <v>3.04696075749036E-2</v>
      </c>
      <c r="J676" s="97">
        <v>7537.0617805383799</v>
      </c>
      <c r="K676" s="68">
        <v>1.5571508714080199E-3</v>
      </c>
      <c r="L676" s="99">
        <v>5</v>
      </c>
      <c r="N676" s="94" t="s">
        <v>300</v>
      </c>
      <c r="O676" s="63">
        <v>4.26620901097369E-2</v>
      </c>
      <c r="P676" s="97">
        <v>2011.01022224037</v>
      </c>
      <c r="Q676" s="68">
        <v>4.38170973601848E-4</v>
      </c>
      <c r="R676" s="99">
        <v>2</v>
      </c>
    </row>
    <row r="677" spans="2:18" x14ac:dyDescent="0.25">
      <c r="B677" s="94" t="s">
        <v>2265</v>
      </c>
      <c r="C677" s="63">
        <v>3.0738770942281599E-2</v>
      </c>
      <c r="D677" s="97">
        <v>12372.5009135244</v>
      </c>
      <c r="E677" s="68">
        <v>3.6574064828223001E-3</v>
      </c>
      <c r="F677" s="99">
        <v>9</v>
      </c>
      <c r="H677" s="94" t="s">
        <v>776</v>
      </c>
      <c r="I677" s="63">
        <v>3.05066288524606E-2</v>
      </c>
      <c r="J677" s="97">
        <v>1494.9441783489499</v>
      </c>
      <c r="K677" s="68">
        <v>3.82491828570651E-4</v>
      </c>
      <c r="L677" s="99">
        <v>3</v>
      </c>
      <c r="N677" s="94" t="s">
        <v>1542</v>
      </c>
      <c r="O677" s="63">
        <v>4.2765052803252802E-2</v>
      </c>
      <c r="P677" s="97">
        <v>17138.266270146501</v>
      </c>
      <c r="Q677" s="68">
        <v>5.6260492554180697E-3</v>
      </c>
      <c r="R677" s="99">
        <v>9</v>
      </c>
    </row>
    <row r="678" spans="2:18" x14ac:dyDescent="0.25">
      <c r="B678" s="94" t="s">
        <v>1087</v>
      </c>
      <c r="C678" s="63">
        <v>3.0851599474514199E-2</v>
      </c>
      <c r="D678" s="97">
        <v>6916.0412226440103</v>
      </c>
      <c r="E678" s="68">
        <v>1.71344207777224E-3</v>
      </c>
      <c r="F678" s="99">
        <v>5</v>
      </c>
      <c r="H678" s="94" t="s">
        <v>1280</v>
      </c>
      <c r="I678" s="63">
        <v>3.0512840275627801E-2</v>
      </c>
      <c r="J678" s="97">
        <v>68958.897421477799</v>
      </c>
      <c r="K678" s="68">
        <v>3.2290816070955401E-2</v>
      </c>
      <c r="L678" s="99">
        <v>22</v>
      </c>
      <c r="N678" s="94" t="s">
        <v>1627</v>
      </c>
      <c r="O678" s="63">
        <v>4.27979007294884E-2</v>
      </c>
      <c r="P678" s="97">
        <v>6379.1860525310503</v>
      </c>
      <c r="Q678" s="68">
        <v>2.18757854343246E-3</v>
      </c>
      <c r="R678" s="99">
        <v>10</v>
      </c>
    </row>
    <row r="679" spans="2:18" x14ac:dyDescent="0.25">
      <c r="B679" s="94" t="s">
        <v>1905</v>
      </c>
      <c r="C679" s="63">
        <v>3.08582228941684E-2</v>
      </c>
      <c r="D679" s="97">
        <v>11236.1945347111</v>
      </c>
      <c r="E679" s="68">
        <v>3.7850020581569302E-3</v>
      </c>
      <c r="F679" s="99">
        <v>11</v>
      </c>
      <c r="H679" s="94" t="s">
        <v>1602</v>
      </c>
      <c r="I679" s="63">
        <v>3.0547519804056799E-2</v>
      </c>
      <c r="J679" s="97">
        <v>13798.0043817971</v>
      </c>
      <c r="K679" s="68">
        <v>3.2337014170915898E-3</v>
      </c>
      <c r="L679" s="99">
        <v>6</v>
      </c>
      <c r="N679" s="94" t="s">
        <v>1094</v>
      </c>
      <c r="O679" s="63">
        <v>4.2821286918078398E-2</v>
      </c>
      <c r="P679" s="97">
        <v>871.23428879382504</v>
      </c>
      <c r="Q679" s="68">
        <v>1.86964134121141E-4</v>
      </c>
      <c r="R679" s="99">
        <v>2</v>
      </c>
    </row>
    <row r="680" spans="2:18" x14ac:dyDescent="0.25">
      <c r="B680" s="94" t="s">
        <v>1291</v>
      </c>
      <c r="C680" s="63">
        <v>3.08761503670732E-2</v>
      </c>
      <c r="D680" s="97">
        <v>111014.466277938</v>
      </c>
      <c r="E680" s="68">
        <v>4.4767775384843597E-2</v>
      </c>
      <c r="F680" s="99">
        <v>22</v>
      </c>
      <c r="H680" s="94" t="s">
        <v>816</v>
      </c>
      <c r="I680" s="63">
        <v>3.05693654745232E-2</v>
      </c>
      <c r="J680" s="97">
        <v>4571.0783802343803</v>
      </c>
      <c r="K680" s="68">
        <v>1.2952966888239599E-3</v>
      </c>
      <c r="L680" s="99">
        <v>5</v>
      </c>
      <c r="N680" s="94" t="s">
        <v>2391</v>
      </c>
      <c r="O680" s="63">
        <v>4.2914457443665101E-2</v>
      </c>
      <c r="P680" s="97">
        <v>27021.7615325849</v>
      </c>
      <c r="Q680" s="68">
        <v>7.6722840291014397E-3</v>
      </c>
      <c r="R680" s="99">
        <v>6</v>
      </c>
    </row>
    <row r="681" spans="2:18" x14ac:dyDescent="0.25">
      <c r="B681" s="94" t="s">
        <v>1281</v>
      </c>
      <c r="C681" s="63">
        <v>3.09842543250064E-2</v>
      </c>
      <c r="D681" s="97">
        <v>32959.033793280098</v>
      </c>
      <c r="E681" s="68">
        <v>1.17971838794463E-2</v>
      </c>
      <c r="F681" s="99">
        <v>15</v>
      </c>
      <c r="H681" s="94" t="s">
        <v>1615</v>
      </c>
      <c r="I681" s="63">
        <v>3.0599773810547501E-2</v>
      </c>
      <c r="J681" s="97">
        <v>4699.8627269771096</v>
      </c>
      <c r="K681" s="68">
        <v>1.59449141322475E-3</v>
      </c>
      <c r="L681" s="99">
        <v>10</v>
      </c>
      <c r="N681" s="94" t="s">
        <v>1226</v>
      </c>
      <c r="O681" s="63">
        <v>4.29163383039926E-2</v>
      </c>
      <c r="P681" s="97">
        <v>7802.95552096342</v>
      </c>
      <c r="Q681" s="68">
        <v>1.77967041612682E-3</v>
      </c>
      <c r="R681" s="99">
        <v>4</v>
      </c>
    </row>
    <row r="682" spans="2:18" x14ac:dyDescent="0.25">
      <c r="B682" s="94" t="s">
        <v>1568</v>
      </c>
      <c r="C682" s="63">
        <v>3.10123089277866E-2</v>
      </c>
      <c r="D682" s="97">
        <v>19681.745259296102</v>
      </c>
      <c r="E682" s="68">
        <v>4.3498436836972403E-3</v>
      </c>
      <c r="F682" s="99">
        <v>5</v>
      </c>
      <c r="H682" s="94" t="s">
        <v>613</v>
      </c>
      <c r="I682" s="63">
        <v>3.06405487185013E-2</v>
      </c>
      <c r="J682" s="97">
        <v>11173.4303502032</v>
      </c>
      <c r="K682" s="68">
        <v>2.5432061913211201E-3</v>
      </c>
      <c r="L682" s="99">
        <v>3</v>
      </c>
      <c r="N682" s="94" t="s">
        <v>1720</v>
      </c>
      <c r="O682" s="63">
        <v>4.2933458493369797E-2</v>
      </c>
      <c r="P682" s="97">
        <v>4358.4260455427302</v>
      </c>
      <c r="Q682" s="68">
        <v>1.06624588630175E-3</v>
      </c>
      <c r="R682" s="99">
        <v>4</v>
      </c>
    </row>
    <row r="683" spans="2:18" x14ac:dyDescent="0.25">
      <c r="B683" s="94" t="s">
        <v>1434</v>
      </c>
      <c r="C683" s="63">
        <v>3.1031680083583899E-2</v>
      </c>
      <c r="D683" s="97">
        <v>10330.4441170725</v>
      </c>
      <c r="E683" s="68">
        <v>3.4271188855001301E-3</v>
      </c>
      <c r="F683" s="99">
        <v>16</v>
      </c>
      <c r="H683" s="94" t="s">
        <v>2265</v>
      </c>
      <c r="I683" s="63">
        <v>3.0738770942281599E-2</v>
      </c>
      <c r="J683" s="97">
        <v>12372.5009135244</v>
      </c>
      <c r="K683" s="68">
        <v>3.6574064828223001E-3</v>
      </c>
      <c r="L683" s="99">
        <v>9</v>
      </c>
      <c r="N683" s="94" t="s">
        <v>2037</v>
      </c>
      <c r="O683" s="63">
        <v>4.2990705127333599E-2</v>
      </c>
      <c r="P683" s="97">
        <v>8854.3656182580908</v>
      </c>
      <c r="Q683" s="68">
        <v>2.8908391887918902E-3</v>
      </c>
      <c r="R683" s="99">
        <v>6</v>
      </c>
    </row>
    <row r="684" spans="2:18" x14ac:dyDescent="0.25">
      <c r="B684" s="94" t="s">
        <v>1033</v>
      </c>
      <c r="C684" s="63">
        <v>3.1043151060724E-2</v>
      </c>
      <c r="D684" s="97">
        <v>5688.2055109270204</v>
      </c>
      <c r="E684" s="68">
        <v>2.3073737633081699E-3</v>
      </c>
      <c r="F684" s="99">
        <v>11</v>
      </c>
      <c r="H684" s="94" t="s">
        <v>1905</v>
      </c>
      <c r="I684" s="63">
        <v>3.08582228941683E-2</v>
      </c>
      <c r="J684" s="97">
        <v>11236.1945347111</v>
      </c>
      <c r="K684" s="68">
        <v>3.7850020581569302E-3</v>
      </c>
      <c r="L684" s="99">
        <v>11</v>
      </c>
      <c r="N684" s="94" t="s">
        <v>586</v>
      </c>
      <c r="O684" s="63">
        <v>4.3076584111928599E-2</v>
      </c>
      <c r="P684" s="97">
        <v>38918.639597032503</v>
      </c>
      <c r="Q684" s="68">
        <v>1.3481887445488901E-2</v>
      </c>
      <c r="R684" s="99">
        <v>9</v>
      </c>
    </row>
    <row r="685" spans="2:18" x14ac:dyDescent="0.25">
      <c r="B685" s="94" t="s">
        <v>1717</v>
      </c>
      <c r="C685" s="63">
        <v>3.1109448556575499E-2</v>
      </c>
      <c r="D685" s="97">
        <v>142952.880562726</v>
      </c>
      <c r="E685" s="68">
        <v>8.2411868222611998E-2</v>
      </c>
      <c r="F685" s="99">
        <v>80</v>
      </c>
      <c r="H685" s="94" t="s">
        <v>1291</v>
      </c>
      <c r="I685" s="63">
        <v>3.08761503670732E-2</v>
      </c>
      <c r="J685" s="97">
        <v>111014.466277938</v>
      </c>
      <c r="K685" s="68">
        <v>4.4767775384843597E-2</v>
      </c>
      <c r="L685" s="99">
        <v>22</v>
      </c>
      <c r="N685" s="94" t="s">
        <v>2151</v>
      </c>
      <c r="O685" s="63">
        <v>4.3084347038651098E-2</v>
      </c>
      <c r="P685" s="97">
        <v>16836.398315121201</v>
      </c>
      <c r="Q685" s="68">
        <v>6.6908024780933601E-3</v>
      </c>
      <c r="R685" s="99">
        <v>7</v>
      </c>
    </row>
    <row r="686" spans="2:18" x14ac:dyDescent="0.25">
      <c r="B686" s="94" t="s">
        <v>2188</v>
      </c>
      <c r="C686" s="63">
        <v>3.1147060204171101E-2</v>
      </c>
      <c r="D686" s="97">
        <v>12081.1617660716</v>
      </c>
      <c r="E686" s="68">
        <v>3.3391562572253099E-3</v>
      </c>
      <c r="F686" s="99">
        <v>4</v>
      </c>
      <c r="H686" s="94" t="s">
        <v>1568</v>
      </c>
      <c r="I686" s="63">
        <v>3.10123089277866E-2</v>
      </c>
      <c r="J686" s="97">
        <v>19681.745259296102</v>
      </c>
      <c r="K686" s="68">
        <v>4.3498436836972403E-3</v>
      </c>
      <c r="L686" s="99">
        <v>5</v>
      </c>
      <c r="N686" s="94" t="s">
        <v>1306</v>
      </c>
      <c r="O686" s="63">
        <v>4.3273514895482597E-2</v>
      </c>
      <c r="P686" s="97">
        <v>2240.9441024298599</v>
      </c>
      <c r="Q686" s="68">
        <v>7.0855174079388205E-4</v>
      </c>
      <c r="R686" s="99">
        <v>6</v>
      </c>
    </row>
    <row r="687" spans="2:18" x14ac:dyDescent="0.25">
      <c r="B687" s="94" t="s">
        <v>266</v>
      </c>
      <c r="C687" s="63">
        <v>3.11471196118599E-2</v>
      </c>
      <c r="D687" s="97">
        <v>17067.253275160801</v>
      </c>
      <c r="E687" s="68">
        <v>4.7472670176453204E-3</v>
      </c>
      <c r="F687" s="99">
        <v>11</v>
      </c>
      <c r="H687" s="94" t="s">
        <v>1434</v>
      </c>
      <c r="I687" s="63">
        <v>3.1031680083583899E-2</v>
      </c>
      <c r="J687" s="97">
        <v>10330.4441170725</v>
      </c>
      <c r="K687" s="68">
        <v>3.4271188855001301E-3</v>
      </c>
      <c r="L687" s="99">
        <v>16</v>
      </c>
      <c r="N687" s="94" t="s">
        <v>1414</v>
      </c>
      <c r="O687" s="63">
        <v>4.3326829746116499E-2</v>
      </c>
      <c r="P687" s="97">
        <v>11655.3096874454</v>
      </c>
      <c r="Q687" s="68">
        <v>3.1833931836016999E-3</v>
      </c>
      <c r="R687" s="99">
        <v>14</v>
      </c>
    </row>
    <row r="688" spans="2:18" x14ac:dyDescent="0.25">
      <c r="B688" s="94" t="s">
        <v>1428</v>
      </c>
      <c r="C688" s="63">
        <v>3.11917540778738E-2</v>
      </c>
      <c r="D688" s="97">
        <v>13470.280810722301</v>
      </c>
      <c r="E688" s="68">
        <v>5.4408123171331597E-3</v>
      </c>
      <c r="F688" s="99">
        <v>14</v>
      </c>
      <c r="H688" s="94" t="s">
        <v>2188</v>
      </c>
      <c r="I688" s="63">
        <v>3.1147060204171101E-2</v>
      </c>
      <c r="J688" s="97">
        <v>12081.1617660716</v>
      </c>
      <c r="K688" s="68">
        <v>3.3391562572253099E-3</v>
      </c>
      <c r="L688" s="99">
        <v>4</v>
      </c>
      <c r="N688" s="94" t="s">
        <v>1388</v>
      </c>
      <c r="O688" s="63">
        <v>4.3390911918331498E-2</v>
      </c>
      <c r="P688" s="97">
        <v>9921.2580670915795</v>
      </c>
      <c r="Q688" s="68">
        <v>3.5484417930059802E-3</v>
      </c>
      <c r="R688" s="99">
        <v>14</v>
      </c>
    </row>
    <row r="689" spans="2:18" x14ac:dyDescent="0.25">
      <c r="B689" s="94" t="s">
        <v>1063</v>
      </c>
      <c r="C689" s="63">
        <v>3.1276062805445697E-2</v>
      </c>
      <c r="D689" s="97">
        <v>51703.193757936599</v>
      </c>
      <c r="E689" s="68">
        <v>2.0495497829917601E-2</v>
      </c>
      <c r="F689" s="99">
        <v>24</v>
      </c>
      <c r="H689" s="94" t="s">
        <v>1063</v>
      </c>
      <c r="I689" s="63">
        <v>3.1276062805445697E-2</v>
      </c>
      <c r="J689" s="97">
        <v>51703.193757936599</v>
      </c>
      <c r="K689" s="68">
        <v>2.0495497829917601E-2</v>
      </c>
      <c r="L689" s="99">
        <v>24</v>
      </c>
      <c r="N689" s="100">
        <v>40057</v>
      </c>
      <c r="O689" s="63">
        <v>4.3429710730973098E-2</v>
      </c>
      <c r="P689" s="97">
        <v>5419.1058976834602</v>
      </c>
      <c r="Q689" s="68">
        <v>2.27719375067681E-3</v>
      </c>
      <c r="R689" s="99">
        <v>11</v>
      </c>
    </row>
    <row r="690" spans="2:18" x14ac:dyDescent="0.25">
      <c r="B690" s="94" t="s">
        <v>1014</v>
      </c>
      <c r="C690" s="63">
        <v>3.1333062515521801E-2</v>
      </c>
      <c r="D690" s="97">
        <v>19185.975621472699</v>
      </c>
      <c r="E690" s="68">
        <v>6.1870119321078198E-3</v>
      </c>
      <c r="F690" s="99">
        <v>15</v>
      </c>
      <c r="H690" s="94" t="s">
        <v>1014</v>
      </c>
      <c r="I690" s="63">
        <v>3.1333062515521801E-2</v>
      </c>
      <c r="J690" s="97">
        <v>19185.975621472699</v>
      </c>
      <c r="K690" s="68">
        <v>6.1870119321078198E-3</v>
      </c>
      <c r="L690" s="99">
        <v>15</v>
      </c>
      <c r="N690" s="94" t="s">
        <v>2201</v>
      </c>
      <c r="O690" s="63">
        <v>4.3446464079293E-2</v>
      </c>
      <c r="P690" s="97">
        <v>14562.4116100993</v>
      </c>
      <c r="Q690" s="68">
        <v>5.5924328998553799E-3</v>
      </c>
      <c r="R690" s="99">
        <v>6</v>
      </c>
    </row>
    <row r="691" spans="2:18" x14ac:dyDescent="0.25">
      <c r="B691" s="94" t="s">
        <v>2115</v>
      </c>
      <c r="C691" s="63">
        <v>3.1368646883976198E-2</v>
      </c>
      <c r="D691" s="97">
        <v>48404.438295415501</v>
      </c>
      <c r="E691" s="68">
        <v>1.8848499357371599E-2</v>
      </c>
      <c r="F691" s="99">
        <v>14</v>
      </c>
      <c r="H691" s="94" t="s">
        <v>2115</v>
      </c>
      <c r="I691" s="63">
        <v>3.1368646883976198E-2</v>
      </c>
      <c r="J691" s="97">
        <v>48404.438295415501</v>
      </c>
      <c r="K691" s="68">
        <v>1.8848499357371599E-2</v>
      </c>
      <c r="L691" s="99">
        <v>14</v>
      </c>
      <c r="N691" s="94" t="s">
        <v>1650</v>
      </c>
      <c r="O691" s="63">
        <v>4.3547521463552397E-2</v>
      </c>
      <c r="P691" s="97">
        <v>15890.383103189901</v>
      </c>
      <c r="Q691" s="68">
        <v>4.8235114674049203E-3</v>
      </c>
      <c r="R691" s="99">
        <v>4</v>
      </c>
    </row>
    <row r="692" spans="2:18" x14ac:dyDescent="0.25">
      <c r="B692" s="94" t="s">
        <v>795</v>
      </c>
      <c r="C692" s="63">
        <v>3.1369185606990098E-2</v>
      </c>
      <c r="D692" s="97">
        <v>22329.677234188399</v>
      </c>
      <c r="E692" s="68">
        <v>9.62769970759959E-3</v>
      </c>
      <c r="F692" s="99">
        <v>22</v>
      </c>
      <c r="H692" s="94" t="s">
        <v>748</v>
      </c>
      <c r="I692" s="63">
        <v>3.1434662431665199E-2</v>
      </c>
      <c r="J692" s="97">
        <v>15375.3196288041</v>
      </c>
      <c r="K692" s="68">
        <v>6.4541988306906503E-3</v>
      </c>
      <c r="L692" s="99">
        <v>16</v>
      </c>
      <c r="N692" s="94" t="s">
        <v>320</v>
      </c>
      <c r="O692" s="63">
        <v>4.3633296929941001E-2</v>
      </c>
      <c r="P692" s="97">
        <v>34145.231435453803</v>
      </c>
      <c r="Q692" s="68">
        <v>1.65435091296194E-2</v>
      </c>
      <c r="R692" s="99">
        <v>14</v>
      </c>
    </row>
    <row r="693" spans="2:18" x14ac:dyDescent="0.25">
      <c r="B693" s="94" t="s">
        <v>665</v>
      </c>
      <c r="C693" s="63">
        <v>3.1536613693966098E-2</v>
      </c>
      <c r="D693" s="97">
        <v>62864.802109785298</v>
      </c>
      <c r="E693" s="68">
        <v>2.54461006162124E-2</v>
      </c>
      <c r="F693" s="99">
        <v>17</v>
      </c>
      <c r="H693" s="94" t="s">
        <v>665</v>
      </c>
      <c r="I693" s="63">
        <v>3.1536613693966098E-2</v>
      </c>
      <c r="J693" s="97">
        <v>62864.802109785298</v>
      </c>
      <c r="K693" s="68">
        <v>2.54461006162124E-2</v>
      </c>
      <c r="L693" s="99">
        <v>17</v>
      </c>
      <c r="N693" s="94" t="s">
        <v>1447</v>
      </c>
      <c r="O693" s="63">
        <v>4.3772079448743499E-2</v>
      </c>
      <c r="P693" s="97">
        <v>34098.876410429999</v>
      </c>
      <c r="Q693" s="68">
        <v>1.03913280146537E-2</v>
      </c>
      <c r="R693" s="99">
        <v>7</v>
      </c>
    </row>
    <row r="694" spans="2:18" x14ac:dyDescent="0.25">
      <c r="B694" s="94" t="s">
        <v>1096</v>
      </c>
      <c r="C694" s="63">
        <v>3.1547716164081703E-2</v>
      </c>
      <c r="D694" s="97">
        <v>25700.827294434399</v>
      </c>
      <c r="E694" s="68">
        <v>7.1761462499755997E-3</v>
      </c>
      <c r="F694" s="99">
        <v>5</v>
      </c>
      <c r="H694" s="94" t="s">
        <v>397</v>
      </c>
      <c r="I694" s="63">
        <v>3.1543559684256102E-2</v>
      </c>
      <c r="J694" s="97">
        <v>7077.0643072496696</v>
      </c>
      <c r="K694" s="68">
        <v>2.2502603802907598E-3</v>
      </c>
      <c r="L694" s="99">
        <v>10</v>
      </c>
      <c r="N694" s="94" t="s">
        <v>1064</v>
      </c>
      <c r="O694" s="63">
        <v>4.3776682868879598E-2</v>
      </c>
      <c r="P694" s="97">
        <v>2355.0995063615001</v>
      </c>
      <c r="Q694" s="68">
        <v>5.3918648276434595E-4</v>
      </c>
      <c r="R694" s="99">
        <v>3</v>
      </c>
    </row>
    <row r="695" spans="2:18" x14ac:dyDescent="0.25">
      <c r="B695" s="94" t="s">
        <v>635</v>
      </c>
      <c r="C695" s="63">
        <v>3.1569041950914298E-2</v>
      </c>
      <c r="D695" s="97">
        <v>34977.149130977501</v>
      </c>
      <c r="E695" s="68">
        <v>1.36513920280379E-2</v>
      </c>
      <c r="F695" s="99">
        <v>18</v>
      </c>
      <c r="H695" s="94" t="s">
        <v>1096</v>
      </c>
      <c r="I695" s="63">
        <v>3.1547716164081703E-2</v>
      </c>
      <c r="J695" s="97">
        <v>25700.827294434399</v>
      </c>
      <c r="K695" s="68">
        <v>7.1761462499755997E-3</v>
      </c>
      <c r="L695" s="99">
        <v>5</v>
      </c>
      <c r="N695" s="94" t="s">
        <v>1641</v>
      </c>
      <c r="O695" s="63">
        <v>4.3804220615335197E-2</v>
      </c>
      <c r="P695" s="97">
        <v>11968.4914384158</v>
      </c>
      <c r="Q695" s="68">
        <v>2.93297192823178E-3</v>
      </c>
      <c r="R695" s="99">
        <v>4</v>
      </c>
    </row>
    <row r="696" spans="2:18" x14ac:dyDescent="0.25">
      <c r="B696" s="94" t="s">
        <v>812</v>
      </c>
      <c r="C696" s="63">
        <v>3.1574320392250298E-2</v>
      </c>
      <c r="D696" s="97">
        <v>39572.610002283902</v>
      </c>
      <c r="E696" s="68">
        <v>1.67791915712256E-2</v>
      </c>
      <c r="F696" s="99">
        <v>11</v>
      </c>
      <c r="H696" s="94" t="s">
        <v>635</v>
      </c>
      <c r="I696" s="63">
        <v>3.1569041950914298E-2</v>
      </c>
      <c r="J696" s="97">
        <v>34977.149130977501</v>
      </c>
      <c r="K696" s="68">
        <v>1.36513920280379E-2</v>
      </c>
      <c r="L696" s="99">
        <v>18</v>
      </c>
      <c r="N696" s="94" t="s">
        <v>914</v>
      </c>
      <c r="O696" s="63">
        <v>4.3891291571244599E-2</v>
      </c>
      <c r="P696" s="97">
        <v>15977.513738514601</v>
      </c>
      <c r="Q696" s="68">
        <v>4.0424454753889699E-3</v>
      </c>
      <c r="R696" s="99">
        <v>4</v>
      </c>
    </row>
    <row r="697" spans="2:18" x14ac:dyDescent="0.25">
      <c r="B697" s="94" t="s">
        <v>732</v>
      </c>
      <c r="C697" s="63">
        <v>3.15879809600444E-2</v>
      </c>
      <c r="D697" s="97">
        <v>36417.989654870202</v>
      </c>
      <c r="E697" s="68">
        <v>1.24205327660575E-2</v>
      </c>
      <c r="F697" s="99">
        <v>13</v>
      </c>
      <c r="H697" s="94" t="s">
        <v>812</v>
      </c>
      <c r="I697" s="63">
        <v>3.1574320392250298E-2</v>
      </c>
      <c r="J697" s="97">
        <v>39572.610002283902</v>
      </c>
      <c r="K697" s="68">
        <v>1.67791915712256E-2</v>
      </c>
      <c r="L697" s="99">
        <v>11</v>
      </c>
      <c r="N697" s="94" t="s">
        <v>1937</v>
      </c>
      <c r="O697" s="63">
        <v>4.3934014571567898E-2</v>
      </c>
      <c r="P697" s="97">
        <v>26580.289676298002</v>
      </c>
      <c r="Q697" s="68">
        <v>7.2659374977847198E-3</v>
      </c>
      <c r="R697" s="99">
        <v>3</v>
      </c>
    </row>
    <row r="698" spans="2:18" x14ac:dyDescent="0.25">
      <c r="B698" s="94" t="s">
        <v>1813</v>
      </c>
      <c r="C698" s="63">
        <v>3.1604153825503002E-2</v>
      </c>
      <c r="D698" s="97">
        <v>17114.472150403199</v>
      </c>
      <c r="E698" s="68">
        <v>5.7357100828373201E-3</v>
      </c>
      <c r="F698" s="99">
        <v>15</v>
      </c>
      <c r="H698" s="94" t="s">
        <v>732</v>
      </c>
      <c r="I698" s="63">
        <v>3.15879809600444E-2</v>
      </c>
      <c r="J698" s="97">
        <v>36417.989654870202</v>
      </c>
      <c r="K698" s="68">
        <v>1.24205327660575E-2</v>
      </c>
      <c r="L698" s="99">
        <v>13</v>
      </c>
      <c r="N698" s="94" t="s">
        <v>1713</v>
      </c>
      <c r="O698" s="63">
        <v>4.4102405929824402E-2</v>
      </c>
      <c r="P698" s="97">
        <v>7148.5677139749396</v>
      </c>
      <c r="Q698" s="68">
        <v>1.8204403113198E-3</v>
      </c>
      <c r="R698" s="99">
        <v>5</v>
      </c>
    </row>
    <row r="699" spans="2:18" x14ac:dyDescent="0.25">
      <c r="B699" s="94" t="s">
        <v>658</v>
      </c>
      <c r="C699" s="63">
        <v>3.1615620618253903E-2</v>
      </c>
      <c r="D699" s="97">
        <v>41354.037628194499</v>
      </c>
      <c r="E699" s="68">
        <v>1.89729300248348E-2</v>
      </c>
      <c r="F699" s="99">
        <v>20</v>
      </c>
      <c r="H699" s="94" t="s">
        <v>1813</v>
      </c>
      <c r="I699" s="63">
        <v>3.1604153825503002E-2</v>
      </c>
      <c r="J699" s="97">
        <v>17114.472150403199</v>
      </c>
      <c r="K699" s="68">
        <v>5.7357100828373201E-3</v>
      </c>
      <c r="L699" s="99">
        <v>15</v>
      </c>
      <c r="N699" s="94" t="s">
        <v>1709</v>
      </c>
      <c r="O699" s="63">
        <v>4.4134411450146703E-2</v>
      </c>
      <c r="P699" s="97">
        <v>7538.1600581251796</v>
      </c>
      <c r="Q699" s="68">
        <v>1.69545677009057E-3</v>
      </c>
      <c r="R699" s="99">
        <v>9</v>
      </c>
    </row>
    <row r="700" spans="2:18" x14ac:dyDescent="0.25">
      <c r="B700" s="94" t="s">
        <v>1367</v>
      </c>
      <c r="C700" s="63">
        <v>3.1681679873366203E-2</v>
      </c>
      <c r="D700" s="97">
        <v>67720.342310977197</v>
      </c>
      <c r="E700" s="68">
        <v>3.0620714712090099E-2</v>
      </c>
      <c r="F700" s="99">
        <v>19</v>
      </c>
      <c r="H700" s="94" t="s">
        <v>658</v>
      </c>
      <c r="I700" s="63">
        <v>3.1615620618253903E-2</v>
      </c>
      <c r="J700" s="97">
        <v>41354.037628194499</v>
      </c>
      <c r="K700" s="68">
        <v>1.89729300248348E-2</v>
      </c>
      <c r="L700" s="99">
        <v>20</v>
      </c>
      <c r="N700" s="94" t="s">
        <v>1444</v>
      </c>
      <c r="O700" s="63">
        <v>4.4176022238524099E-2</v>
      </c>
      <c r="P700" s="97">
        <v>18518.4882534969</v>
      </c>
      <c r="Q700" s="68">
        <v>7.1766397073566397E-3</v>
      </c>
      <c r="R700" s="99">
        <v>12</v>
      </c>
    </row>
    <row r="701" spans="2:18" x14ac:dyDescent="0.25">
      <c r="B701" s="94" t="s">
        <v>1948</v>
      </c>
      <c r="C701" s="63">
        <v>3.1694013533658298E-2</v>
      </c>
      <c r="D701" s="97">
        <v>8157.1646234813998</v>
      </c>
      <c r="E701" s="68">
        <v>2.5426295563653299E-3</v>
      </c>
      <c r="F701" s="99">
        <v>5</v>
      </c>
      <c r="H701" s="94" t="s">
        <v>1367</v>
      </c>
      <c r="I701" s="63">
        <v>3.1681679873366203E-2</v>
      </c>
      <c r="J701" s="97">
        <v>67720.342310977197</v>
      </c>
      <c r="K701" s="68">
        <v>3.0620714712090099E-2</v>
      </c>
      <c r="L701" s="99">
        <v>19</v>
      </c>
      <c r="N701" s="94" t="s">
        <v>1346</v>
      </c>
      <c r="O701" s="63">
        <v>4.4551519635936301E-2</v>
      </c>
      <c r="P701" s="97">
        <v>19856.946192868501</v>
      </c>
      <c r="Q701" s="68">
        <v>7.0806331237961697E-3</v>
      </c>
      <c r="R701" s="99">
        <v>3</v>
      </c>
    </row>
    <row r="702" spans="2:18" x14ac:dyDescent="0.25">
      <c r="B702" s="94" t="s">
        <v>1514</v>
      </c>
      <c r="C702" s="63">
        <v>3.1790427798123098E-2</v>
      </c>
      <c r="D702" s="97">
        <v>22458.143954836902</v>
      </c>
      <c r="E702" s="68">
        <v>5.6256047776350399E-3</v>
      </c>
      <c r="F702" s="99">
        <v>9</v>
      </c>
      <c r="H702" s="94" t="s">
        <v>1948</v>
      </c>
      <c r="I702" s="63">
        <v>3.1694013533658298E-2</v>
      </c>
      <c r="J702" s="97">
        <v>8157.1646234813998</v>
      </c>
      <c r="K702" s="68">
        <v>2.5426295563653299E-3</v>
      </c>
      <c r="L702" s="99">
        <v>5</v>
      </c>
      <c r="N702" s="94" t="s">
        <v>1483</v>
      </c>
      <c r="O702" s="63">
        <v>4.4595384642738899E-2</v>
      </c>
      <c r="P702" s="97">
        <v>2767.4981204368401</v>
      </c>
      <c r="Q702" s="68">
        <v>9.0766077183370602E-4</v>
      </c>
      <c r="R702" s="99">
        <v>3</v>
      </c>
    </row>
    <row r="703" spans="2:18" x14ac:dyDescent="0.25">
      <c r="B703" s="94" t="s">
        <v>2386</v>
      </c>
      <c r="C703" s="63">
        <v>3.17942687987533E-2</v>
      </c>
      <c r="D703" s="97">
        <v>33530.176926120199</v>
      </c>
      <c r="E703" s="68">
        <v>1.05001888034224E-2</v>
      </c>
      <c r="F703" s="99">
        <v>7</v>
      </c>
      <c r="H703" s="94" t="s">
        <v>384</v>
      </c>
      <c r="I703" s="63">
        <v>3.1776075056855299E-2</v>
      </c>
      <c r="J703" s="97">
        <v>65699.882301093807</v>
      </c>
      <c r="K703" s="68">
        <v>2.7491018385150098E-2</v>
      </c>
      <c r="L703" s="99">
        <v>26</v>
      </c>
      <c r="N703" s="94" t="s">
        <v>791</v>
      </c>
      <c r="O703" s="63">
        <v>4.4682353590185603E-2</v>
      </c>
      <c r="P703" s="97">
        <v>40735.616911990699</v>
      </c>
      <c r="Q703" s="68">
        <v>1.92234069910601E-2</v>
      </c>
      <c r="R703" s="99">
        <v>11</v>
      </c>
    </row>
    <row r="704" spans="2:18" x14ac:dyDescent="0.25">
      <c r="B704" s="94" t="s">
        <v>1498</v>
      </c>
      <c r="C704" s="63">
        <v>3.1863332104840998E-2</v>
      </c>
      <c r="D704" s="97">
        <v>207025.03255311301</v>
      </c>
      <c r="E704" s="68">
        <v>0.121721028905642</v>
      </c>
      <c r="F704" s="99">
        <v>127</v>
      </c>
      <c r="H704" s="94" t="s">
        <v>1514</v>
      </c>
      <c r="I704" s="63">
        <v>3.1790427798123098E-2</v>
      </c>
      <c r="J704" s="97">
        <v>22458.143954836902</v>
      </c>
      <c r="K704" s="68">
        <v>5.6256047776350399E-3</v>
      </c>
      <c r="L704" s="99">
        <v>9</v>
      </c>
      <c r="N704" s="94" t="s">
        <v>1884</v>
      </c>
      <c r="O704" s="63">
        <v>4.4795566090729801E-2</v>
      </c>
      <c r="P704" s="97">
        <v>16601.277423186501</v>
      </c>
      <c r="Q704" s="68">
        <v>4.7063070864588703E-3</v>
      </c>
      <c r="R704" s="99">
        <v>3</v>
      </c>
    </row>
    <row r="705" spans="2:18" x14ac:dyDescent="0.25">
      <c r="B705" s="94" t="s">
        <v>1142</v>
      </c>
      <c r="C705" s="63">
        <v>3.1965948955447097E-2</v>
      </c>
      <c r="D705" s="97">
        <v>37207.301350393303</v>
      </c>
      <c r="E705" s="68">
        <v>1.22548136602389E-2</v>
      </c>
      <c r="F705" s="99">
        <v>12</v>
      </c>
      <c r="H705" s="94" t="s">
        <v>2386</v>
      </c>
      <c r="I705" s="63">
        <v>3.17942687987533E-2</v>
      </c>
      <c r="J705" s="97">
        <v>33530.176926120199</v>
      </c>
      <c r="K705" s="68">
        <v>1.05001888034224E-2</v>
      </c>
      <c r="L705" s="99">
        <v>7</v>
      </c>
      <c r="N705" s="94" t="s">
        <v>1382</v>
      </c>
      <c r="O705" s="63">
        <v>4.4921366481152102E-2</v>
      </c>
      <c r="P705" s="97">
        <v>14441.918082472999</v>
      </c>
      <c r="Q705" s="68">
        <v>3.44858348350013E-3</v>
      </c>
      <c r="R705" s="99">
        <v>6</v>
      </c>
    </row>
    <row r="706" spans="2:18" x14ac:dyDescent="0.25">
      <c r="B706" s="94" t="s">
        <v>384</v>
      </c>
      <c r="C706" s="63">
        <v>3.1981096183940502E-2</v>
      </c>
      <c r="D706" s="97">
        <v>65699.931453007594</v>
      </c>
      <c r="E706" s="68">
        <v>2.7561125006551598E-2</v>
      </c>
      <c r="F706" s="99">
        <v>27</v>
      </c>
      <c r="H706" s="94" t="s">
        <v>1142</v>
      </c>
      <c r="I706" s="63">
        <v>3.1965948955447097E-2</v>
      </c>
      <c r="J706" s="97">
        <v>37207.301350393303</v>
      </c>
      <c r="K706" s="68">
        <v>1.22548136602389E-2</v>
      </c>
      <c r="L706" s="99">
        <v>12</v>
      </c>
      <c r="N706" s="94" t="s">
        <v>2140</v>
      </c>
      <c r="O706" s="63">
        <v>4.4925965891582001E-2</v>
      </c>
      <c r="P706" s="97">
        <v>1864.65548579696</v>
      </c>
      <c r="Q706" s="68">
        <v>4.2062302347158499E-4</v>
      </c>
      <c r="R706" s="99">
        <v>2</v>
      </c>
    </row>
    <row r="707" spans="2:18" x14ac:dyDescent="0.25">
      <c r="B707" s="94" t="s">
        <v>613</v>
      </c>
      <c r="C707" s="63">
        <v>3.2084125055422803E-2</v>
      </c>
      <c r="D707" s="97">
        <v>11180.598462709901</v>
      </c>
      <c r="E707" s="68">
        <v>2.6717213736374302E-3</v>
      </c>
      <c r="F707" s="99">
        <v>4</v>
      </c>
      <c r="H707" s="94" t="s">
        <v>866</v>
      </c>
      <c r="I707" s="63">
        <v>3.2010758451026099E-2</v>
      </c>
      <c r="J707" s="97">
        <v>10554.1895375656</v>
      </c>
      <c r="K707" s="68">
        <v>2.6273392419082298E-3</v>
      </c>
      <c r="L707" s="99">
        <v>5</v>
      </c>
      <c r="N707" s="94" t="s">
        <v>436</v>
      </c>
      <c r="O707" s="63">
        <v>4.4954277836331498E-2</v>
      </c>
      <c r="P707" s="97">
        <v>7874.1532056240603</v>
      </c>
      <c r="Q707" s="68">
        <v>2.38184073440413E-3</v>
      </c>
      <c r="R707" s="99">
        <v>3</v>
      </c>
    </row>
    <row r="708" spans="2:18" x14ac:dyDescent="0.25">
      <c r="B708" s="94" t="s">
        <v>1248</v>
      </c>
      <c r="C708" s="63">
        <v>3.21089644456597E-2</v>
      </c>
      <c r="D708" s="97">
        <v>91549.729330224305</v>
      </c>
      <c r="E708" s="68">
        <v>4.89188675392975E-2</v>
      </c>
      <c r="F708" s="99">
        <v>42</v>
      </c>
      <c r="H708" s="94" t="s">
        <v>1248</v>
      </c>
      <c r="I708" s="63">
        <v>3.21089644456597E-2</v>
      </c>
      <c r="J708" s="97">
        <v>91549.729330224305</v>
      </c>
      <c r="K708" s="68">
        <v>4.89188675392975E-2</v>
      </c>
      <c r="L708" s="99">
        <v>42</v>
      </c>
      <c r="N708" s="94" t="s">
        <v>797</v>
      </c>
      <c r="O708" s="63">
        <v>4.5039730663610403E-2</v>
      </c>
      <c r="P708" s="97">
        <v>7683.6072689164102</v>
      </c>
      <c r="Q708" s="68">
        <v>2.4544238730125098E-3</v>
      </c>
      <c r="R708" s="99">
        <v>7</v>
      </c>
    </row>
    <row r="709" spans="2:18" x14ac:dyDescent="0.25">
      <c r="B709" s="94" t="s">
        <v>1998</v>
      </c>
      <c r="C709" s="63">
        <v>3.2155809890247397E-2</v>
      </c>
      <c r="D709" s="97">
        <v>3877.36666285001</v>
      </c>
      <c r="E709" s="68">
        <v>1.2015102782814799E-3</v>
      </c>
      <c r="F709" s="99">
        <v>3</v>
      </c>
      <c r="H709" s="94" t="s">
        <v>2362</v>
      </c>
      <c r="I709" s="63">
        <v>3.2159755074391803E-2</v>
      </c>
      <c r="J709" s="97">
        <v>3211.7632780497102</v>
      </c>
      <c r="K709" s="68">
        <v>8.2931734433432298E-4</v>
      </c>
      <c r="L709" s="99">
        <v>3</v>
      </c>
      <c r="N709" s="94" t="s">
        <v>1491</v>
      </c>
      <c r="O709" s="63">
        <v>4.5043829528188001E-2</v>
      </c>
      <c r="P709" s="97">
        <v>16415.552592524698</v>
      </c>
      <c r="Q709" s="68">
        <v>4.9585621919494404E-3</v>
      </c>
      <c r="R709" s="99">
        <v>11</v>
      </c>
    </row>
    <row r="710" spans="2:18" x14ac:dyDescent="0.25">
      <c r="B710" s="94" t="s">
        <v>2362</v>
      </c>
      <c r="C710" s="63">
        <v>3.2159755074391803E-2</v>
      </c>
      <c r="D710" s="97">
        <v>3211.7632780497102</v>
      </c>
      <c r="E710" s="68">
        <v>8.2931734433432298E-4</v>
      </c>
      <c r="F710" s="99">
        <v>3</v>
      </c>
      <c r="H710" s="94" t="s">
        <v>703</v>
      </c>
      <c r="I710" s="63">
        <v>3.2392514962484298E-2</v>
      </c>
      <c r="J710" s="97">
        <v>24169.658609911101</v>
      </c>
      <c r="K710" s="68">
        <v>1.08186237055085E-2</v>
      </c>
      <c r="L710" s="99">
        <v>17</v>
      </c>
      <c r="N710" s="94" t="s">
        <v>1540</v>
      </c>
      <c r="O710" s="63">
        <v>4.5102438173305497E-2</v>
      </c>
      <c r="P710" s="97">
        <v>2698.4039276513699</v>
      </c>
      <c r="Q710" s="68">
        <v>6.8841870013197203E-4</v>
      </c>
      <c r="R710" s="99">
        <v>3</v>
      </c>
    </row>
    <row r="711" spans="2:18" x14ac:dyDescent="0.25">
      <c r="B711" s="94" t="s">
        <v>1651</v>
      </c>
      <c r="C711" s="63">
        <v>3.2215638986608203E-2</v>
      </c>
      <c r="D711" s="97">
        <v>20175.178470733699</v>
      </c>
      <c r="E711" s="68">
        <v>8.5861697014467005E-3</v>
      </c>
      <c r="F711" s="99">
        <v>17</v>
      </c>
      <c r="H711" s="94" t="s">
        <v>352</v>
      </c>
      <c r="I711" s="63">
        <v>3.2432098241049402E-2</v>
      </c>
      <c r="J711" s="97">
        <v>3753.5566789910299</v>
      </c>
      <c r="K711" s="68">
        <v>1.14029855660253E-3</v>
      </c>
      <c r="L711" s="99">
        <v>9</v>
      </c>
      <c r="N711" s="94" t="s">
        <v>1662</v>
      </c>
      <c r="O711" s="63">
        <v>4.5107779573545698E-2</v>
      </c>
      <c r="P711" s="97">
        <v>1624.8735400127</v>
      </c>
      <c r="Q711" s="68">
        <v>4.0688878426361499E-4</v>
      </c>
      <c r="R711" s="99">
        <v>2</v>
      </c>
    </row>
    <row r="712" spans="2:18" x14ac:dyDescent="0.25">
      <c r="B712" s="94" t="s">
        <v>352</v>
      </c>
      <c r="C712" s="63">
        <v>3.2432098241049402E-2</v>
      </c>
      <c r="D712" s="97">
        <v>3753.5566789910299</v>
      </c>
      <c r="E712" s="68">
        <v>1.14029855660253E-3</v>
      </c>
      <c r="F712" s="99">
        <v>9</v>
      </c>
      <c r="H712" s="94" t="s">
        <v>1941</v>
      </c>
      <c r="I712" s="63">
        <v>3.2467329677243202E-2</v>
      </c>
      <c r="J712" s="97">
        <v>2816.1111070515499</v>
      </c>
      <c r="K712" s="68">
        <v>5.3487511050938797E-4</v>
      </c>
      <c r="L712" s="99">
        <v>3</v>
      </c>
      <c r="N712" s="94" t="s">
        <v>1026</v>
      </c>
      <c r="O712" s="63">
        <v>4.5145983336905497E-2</v>
      </c>
      <c r="P712" s="97">
        <v>26448.758041826601</v>
      </c>
      <c r="Q712" s="68">
        <v>1.00740370861832E-2</v>
      </c>
      <c r="R712" s="99">
        <v>10</v>
      </c>
    </row>
    <row r="713" spans="2:18" x14ac:dyDescent="0.25">
      <c r="B713" s="94" t="s">
        <v>1941</v>
      </c>
      <c r="C713" s="63">
        <v>3.2467329677243202E-2</v>
      </c>
      <c r="D713" s="97">
        <v>2816.1111070515499</v>
      </c>
      <c r="E713" s="68">
        <v>5.3487511050938797E-4</v>
      </c>
      <c r="F713" s="99">
        <v>3</v>
      </c>
      <c r="H713" s="94" t="s">
        <v>311</v>
      </c>
      <c r="I713" s="63">
        <v>3.2487423149247602E-2</v>
      </c>
      <c r="J713" s="97">
        <v>19887.243783728602</v>
      </c>
      <c r="K713" s="68">
        <v>6.9791816313165703E-3</v>
      </c>
      <c r="L713" s="99">
        <v>13</v>
      </c>
      <c r="N713" s="94" t="s">
        <v>1794</v>
      </c>
      <c r="O713" s="63">
        <v>4.5195217066431002E-2</v>
      </c>
      <c r="P713" s="97">
        <v>20922.369500090601</v>
      </c>
      <c r="Q713" s="68">
        <v>6.67006853315726E-3</v>
      </c>
      <c r="R713" s="99">
        <v>7</v>
      </c>
    </row>
    <row r="714" spans="2:18" x14ac:dyDescent="0.25">
      <c r="B714" s="94" t="s">
        <v>311</v>
      </c>
      <c r="C714" s="63">
        <v>3.2487423149247602E-2</v>
      </c>
      <c r="D714" s="97">
        <v>19887.243783728602</v>
      </c>
      <c r="E714" s="68">
        <v>6.9791816313165703E-3</v>
      </c>
      <c r="F714" s="99">
        <v>13</v>
      </c>
      <c r="H714" s="94" t="s">
        <v>1476</v>
      </c>
      <c r="I714" s="63">
        <v>3.2506302520013297E-2</v>
      </c>
      <c r="J714" s="97">
        <v>70008.427638994006</v>
      </c>
      <c r="K714" s="68">
        <v>3.0884865056020502E-2</v>
      </c>
      <c r="L714" s="99">
        <v>22</v>
      </c>
      <c r="N714" s="94" t="s">
        <v>520</v>
      </c>
      <c r="O714" s="63">
        <v>4.5224246876905502E-2</v>
      </c>
      <c r="P714" s="97">
        <v>30118.993996442201</v>
      </c>
      <c r="Q714" s="68">
        <v>8.8700862366974699E-3</v>
      </c>
      <c r="R714" s="99">
        <v>7</v>
      </c>
    </row>
    <row r="715" spans="2:18" x14ac:dyDescent="0.25">
      <c r="B715" s="94" t="s">
        <v>1476</v>
      </c>
      <c r="C715" s="63">
        <v>3.2506302520013297E-2</v>
      </c>
      <c r="D715" s="97">
        <v>70008.427638994006</v>
      </c>
      <c r="E715" s="68">
        <v>3.0884865056020502E-2</v>
      </c>
      <c r="F715" s="99">
        <v>22</v>
      </c>
      <c r="H715" s="94" t="s">
        <v>2263</v>
      </c>
      <c r="I715" s="63">
        <v>3.2510903351413198E-2</v>
      </c>
      <c r="J715" s="97">
        <v>14256.281852718899</v>
      </c>
      <c r="K715" s="68">
        <v>3.0555000982340902E-3</v>
      </c>
      <c r="L715" s="99">
        <v>5</v>
      </c>
      <c r="N715" s="94" t="s">
        <v>2300</v>
      </c>
      <c r="O715" s="63">
        <v>4.5277532492964401E-2</v>
      </c>
      <c r="P715" s="97">
        <v>10514.794248755799</v>
      </c>
      <c r="Q715" s="68">
        <v>2.2494212620797001E-3</v>
      </c>
      <c r="R715" s="99">
        <v>2</v>
      </c>
    </row>
    <row r="716" spans="2:18" x14ac:dyDescent="0.25">
      <c r="B716" s="94" t="s">
        <v>2263</v>
      </c>
      <c r="C716" s="63">
        <v>3.2510903351413198E-2</v>
      </c>
      <c r="D716" s="97">
        <v>14256.281852718899</v>
      </c>
      <c r="E716" s="68">
        <v>3.0555000982340902E-3</v>
      </c>
      <c r="F716" s="99">
        <v>5</v>
      </c>
      <c r="H716" s="94" t="s">
        <v>400</v>
      </c>
      <c r="I716" s="63">
        <v>3.2549715447220698E-2</v>
      </c>
      <c r="J716" s="97">
        <v>29048.415320434098</v>
      </c>
      <c r="K716" s="68">
        <v>1.0437128464679301E-2</v>
      </c>
      <c r="L716" s="99">
        <v>17</v>
      </c>
      <c r="N716" s="94" t="s">
        <v>1092</v>
      </c>
      <c r="O716" s="63">
        <v>4.5307114965121298E-2</v>
      </c>
      <c r="P716" s="97">
        <v>6794.8690995769502</v>
      </c>
      <c r="Q716" s="68">
        <v>1.84612692932499E-3</v>
      </c>
      <c r="R716" s="99">
        <v>4</v>
      </c>
    </row>
    <row r="717" spans="2:18" x14ac:dyDescent="0.25">
      <c r="B717" s="94" t="s">
        <v>400</v>
      </c>
      <c r="C717" s="63">
        <v>3.2549715447220698E-2</v>
      </c>
      <c r="D717" s="97">
        <v>29048.415320434098</v>
      </c>
      <c r="E717" s="68">
        <v>1.0437128464679301E-2</v>
      </c>
      <c r="F717" s="99">
        <v>17</v>
      </c>
      <c r="H717" s="94" t="s">
        <v>1332</v>
      </c>
      <c r="I717" s="63">
        <v>3.2602107783466401E-2</v>
      </c>
      <c r="J717" s="97">
        <v>34278.094408259298</v>
      </c>
      <c r="K717" s="68">
        <v>1.23692580541933E-2</v>
      </c>
      <c r="L717" s="99">
        <v>15</v>
      </c>
      <c r="N717" s="94" t="s">
        <v>2189</v>
      </c>
      <c r="O717" s="63">
        <v>4.5313901608544302E-2</v>
      </c>
      <c r="P717" s="97">
        <v>15982.1549872919</v>
      </c>
      <c r="Q717" s="68">
        <v>5.8890752453695698E-3</v>
      </c>
      <c r="R717" s="99">
        <v>11</v>
      </c>
    </row>
    <row r="718" spans="2:18" x14ac:dyDescent="0.25">
      <c r="B718" s="94" t="s">
        <v>866</v>
      </c>
      <c r="C718" s="63">
        <v>3.2592668885459801E-2</v>
      </c>
      <c r="D718" s="97">
        <v>10558.053838553</v>
      </c>
      <c r="E718" s="68">
        <v>2.6740811648639602E-3</v>
      </c>
      <c r="F718" s="99">
        <v>6</v>
      </c>
      <c r="H718" s="94" t="s">
        <v>881</v>
      </c>
      <c r="I718" s="63">
        <v>3.2628860009375801E-2</v>
      </c>
      <c r="J718" s="97">
        <v>8666.3773685501292</v>
      </c>
      <c r="K718" s="68">
        <v>2.56703849904755E-3</v>
      </c>
      <c r="L718" s="99">
        <v>11</v>
      </c>
      <c r="N718" s="94" t="s">
        <v>1268</v>
      </c>
      <c r="O718" s="63">
        <v>4.5412737157586799E-2</v>
      </c>
      <c r="P718" s="97">
        <v>22162.2789523477</v>
      </c>
      <c r="Q718" s="68">
        <v>7.6853884182493497E-3</v>
      </c>
      <c r="R718" s="99">
        <v>5</v>
      </c>
    </row>
    <row r="719" spans="2:18" x14ac:dyDescent="0.25">
      <c r="B719" s="94" t="s">
        <v>1332</v>
      </c>
      <c r="C719" s="63">
        <v>3.2602107783466401E-2</v>
      </c>
      <c r="D719" s="97">
        <v>34278.094408259298</v>
      </c>
      <c r="E719" s="68">
        <v>1.23692580541933E-2</v>
      </c>
      <c r="F719" s="99">
        <v>15</v>
      </c>
      <c r="H719" s="94" t="s">
        <v>1459</v>
      </c>
      <c r="I719" s="63">
        <v>3.2652320885614101E-2</v>
      </c>
      <c r="J719" s="97">
        <v>11799.3241852431</v>
      </c>
      <c r="K719" s="68">
        <v>3.4345313304702898E-3</v>
      </c>
      <c r="L719" s="99">
        <v>3</v>
      </c>
      <c r="N719" s="94" t="s">
        <v>2135</v>
      </c>
      <c r="O719" s="63">
        <v>4.5417890877968499E-2</v>
      </c>
      <c r="P719" s="97">
        <v>425.64164096201603</v>
      </c>
      <c r="Q719" s="68">
        <v>7.6134512922958596E-5</v>
      </c>
      <c r="R719" s="99">
        <v>2</v>
      </c>
    </row>
    <row r="720" spans="2:18" x14ac:dyDescent="0.25">
      <c r="B720" s="94" t="s">
        <v>748</v>
      </c>
      <c r="C720" s="63">
        <v>3.2609403977950299E-2</v>
      </c>
      <c r="D720" s="97">
        <v>15783.1377915797</v>
      </c>
      <c r="E720" s="68">
        <v>6.7697852432382797E-3</v>
      </c>
      <c r="F720" s="99">
        <v>17</v>
      </c>
      <c r="H720" s="94" t="s">
        <v>220</v>
      </c>
      <c r="I720" s="63">
        <v>3.2679047271334902E-2</v>
      </c>
      <c r="J720" s="97">
        <v>15561.6614548916</v>
      </c>
      <c r="K720" s="68">
        <v>3.1786076365422299E-3</v>
      </c>
      <c r="L720" s="99">
        <v>3</v>
      </c>
      <c r="N720" s="94" t="s">
        <v>1861</v>
      </c>
      <c r="O720" s="63">
        <v>4.5420489727220598E-2</v>
      </c>
      <c r="P720" s="97">
        <v>17817.011163019801</v>
      </c>
      <c r="Q720" s="68">
        <v>6.3703570672786203E-3</v>
      </c>
      <c r="R720" s="99">
        <v>11</v>
      </c>
    </row>
    <row r="721" spans="2:18" x14ac:dyDescent="0.25">
      <c r="B721" s="94" t="s">
        <v>1459</v>
      </c>
      <c r="C721" s="63">
        <v>3.2652320885614101E-2</v>
      </c>
      <c r="D721" s="97">
        <v>11799.3241852431</v>
      </c>
      <c r="E721" s="68">
        <v>3.4345313304702898E-3</v>
      </c>
      <c r="F721" s="99">
        <v>3</v>
      </c>
      <c r="H721" s="94" t="s">
        <v>253</v>
      </c>
      <c r="I721" s="63">
        <v>3.2726947497969602E-2</v>
      </c>
      <c r="J721" s="97">
        <v>45837.827169579701</v>
      </c>
      <c r="K721" s="68">
        <v>1.8040399843146399E-2</v>
      </c>
      <c r="L721" s="99">
        <v>16</v>
      </c>
      <c r="N721" s="94" t="s">
        <v>2050</v>
      </c>
      <c r="O721" s="63">
        <v>4.54239890717534E-2</v>
      </c>
      <c r="P721" s="97">
        <v>10449.915311824199</v>
      </c>
      <c r="Q721" s="68">
        <v>3.80176578017175E-3</v>
      </c>
      <c r="R721" s="99">
        <v>10</v>
      </c>
    </row>
    <row r="722" spans="2:18" x14ac:dyDescent="0.25">
      <c r="B722" s="94" t="s">
        <v>997</v>
      </c>
      <c r="C722" s="63">
        <v>3.2670781783252799E-2</v>
      </c>
      <c r="D722" s="97">
        <v>23336.130525408</v>
      </c>
      <c r="E722" s="68">
        <v>7.44378083690458E-3</v>
      </c>
      <c r="F722" s="99">
        <v>10</v>
      </c>
      <c r="H722" s="94" t="s">
        <v>1453</v>
      </c>
      <c r="I722" s="63">
        <v>3.2729194943197003E-2</v>
      </c>
      <c r="J722" s="97">
        <v>137323.42353120999</v>
      </c>
      <c r="K722" s="68">
        <v>7.6286919114635698E-2</v>
      </c>
      <c r="L722" s="99">
        <v>73</v>
      </c>
      <c r="N722" s="94" t="s">
        <v>1272</v>
      </c>
      <c r="O722" s="63">
        <v>4.5473076332476797E-2</v>
      </c>
      <c r="P722" s="97">
        <v>1494.1933100147</v>
      </c>
      <c r="Q722" s="68">
        <v>3.7397231931299898E-4</v>
      </c>
      <c r="R722" s="99">
        <v>3</v>
      </c>
    </row>
    <row r="723" spans="2:18" x14ac:dyDescent="0.25">
      <c r="B723" s="94" t="s">
        <v>220</v>
      </c>
      <c r="C723" s="63">
        <v>3.2679047271334798E-2</v>
      </c>
      <c r="D723" s="97">
        <v>15561.6614548916</v>
      </c>
      <c r="E723" s="68">
        <v>3.1786076365422299E-3</v>
      </c>
      <c r="F723" s="99">
        <v>3</v>
      </c>
      <c r="H723" s="94" t="s">
        <v>391</v>
      </c>
      <c r="I723" s="63">
        <v>3.2752803780747797E-2</v>
      </c>
      <c r="J723" s="97">
        <v>52236.058071210799</v>
      </c>
      <c r="K723" s="68">
        <v>2.5460464159879799E-2</v>
      </c>
      <c r="L723" s="99">
        <v>36</v>
      </c>
      <c r="N723" s="94" t="s">
        <v>1887</v>
      </c>
      <c r="O723" s="63">
        <v>4.55410478924754E-2</v>
      </c>
      <c r="P723" s="97">
        <v>29439.837258608699</v>
      </c>
      <c r="Q723" s="68">
        <v>8.2865803977142296E-3</v>
      </c>
      <c r="R723" s="99">
        <v>7</v>
      </c>
    </row>
    <row r="724" spans="2:18" x14ac:dyDescent="0.25">
      <c r="B724" s="94" t="s">
        <v>253</v>
      </c>
      <c r="C724" s="63">
        <v>3.2726947497969602E-2</v>
      </c>
      <c r="D724" s="97">
        <v>45837.827169579701</v>
      </c>
      <c r="E724" s="68">
        <v>1.8040399843146399E-2</v>
      </c>
      <c r="F724" s="99">
        <v>16</v>
      </c>
      <c r="H724" s="94" t="s">
        <v>2209</v>
      </c>
      <c r="I724" s="63">
        <v>3.2818256608286599E-2</v>
      </c>
      <c r="J724" s="97">
        <v>3542.0947148117798</v>
      </c>
      <c r="K724" s="68">
        <v>1.2007822688384099E-3</v>
      </c>
      <c r="L724" s="99">
        <v>3</v>
      </c>
      <c r="N724" s="94" t="s">
        <v>379</v>
      </c>
      <c r="O724" s="63">
        <v>4.5609513782817399E-2</v>
      </c>
      <c r="P724" s="97">
        <v>12937.702612720401</v>
      </c>
      <c r="Q724" s="68">
        <v>4.3862526259847903E-3</v>
      </c>
      <c r="R724" s="99">
        <v>8</v>
      </c>
    </row>
    <row r="725" spans="2:18" x14ac:dyDescent="0.25">
      <c r="B725" s="94" t="s">
        <v>1453</v>
      </c>
      <c r="C725" s="63">
        <v>3.2729194943197003E-2</v>
      </c>
      <c r="D725" s="97">
        <v>137323.42353120999</v>
      </c>
      <c r="E725" s="68">
        <v>7.6286919114635698E-2</v>
      </c>
      <c r="F725" s="99">
        <v>73</v>
      </c>
      <c r="H725" s="94" t="s">
        <v>1062</v>
      </c>
      <c r="I725" s="63">
        <v>3.3047122886156903E-2</v>
      </c>
      <c r="J725" s="97">
        <v>26044.405262772001</v>
      </c>
      <c r="K725" s="68">
        <v>9.2120845215194497E-3</v>
      </c>
      <c r="L725" s="99">
        <v>12</v>
      </c>
      <c r="N725" s="94" t="s">
        <v>2318</v>
      </c>
      <c r="O725" s="63">
        <v>4.5625200189257899E-2</v>
      </c>
      <c r="P725" s="97">
        <v>1288.522613502</v>
      </c>
      <c r="Q725" s="68">
        <v>2.9796672772369498E-4</v>
      </c>
      <c r="R725" s="99">
        <v>2</v>
      </c>
    </row>
    <row r="726" spans="2:18" x14ac:dyDescent="0.25">
      <c r="B726" s="94" t="s">
        <v>391</v>
      </c>
      <c r="C726" s="63">
        <v>3.2752803780747797E-2</v>
      </c>
      <c r="D726" s="97">
        <v>52236.058071210799</v>
      </c>
      <c r="E726" s="68">
        <v>2.5460464159879799E-2</v>
      </c>
      <c r="F726" s="99">
        <v>36</v>
      </c>
      <c r="H726" s="94" t="s">
        <v>1863</v>
      </c>
      <c r="I726" s="63">
        <v>3.3172203729282999E-2</v>
      </c>
      <c r="J726" s="97">
        <v>32415.641791118302</v>
      </c>
      <c r="K726" s="68">
        <v>9.6857514689129894E-3</v>
      </c>
      <c r="L726" s="99">
        <v>16</v>
      </c>
      <c r="N726" s="94" t="s">
        <v>1694</v>
      </c>
      <c r="O726" s="63">
        <v>4.5657323826129297E-2</v>
      </c>
      <c r="P726" s="97">
        <v>3987.6519801976601</v>
      </c>
      <c r="Q726" s="68">
        <v>1.25488009173503E-3</v>
      </c>
      <c r="R726" s="99">
        <v>5</v>
      </c>
    </row>
    <row r="727" spans="2:18" x14ac:dyDescent="0.25">
      <c r="B727" s="94" t="s">
        <v>2209</v>
      </c>
      <c r="C727" s="63">
        <v>3.2818256608286599E-2</v>
      </c>
      <c r="D727" s="97">
        <v>3542.0947148117798</v>
      </c>
      <c r="E727" s="68">
        <v>1.2007822688384099E-3</v>
      </c>
      <c r="F727" s="99">
        <v>3</v>
      </c>
      <c r="H727" s="94" t="s">
        <v>2143</v>
      </c>
      <c r="I727" s="63">
        <v>3.3254443805324801E-2</v>
      </c>
      <c r="J727" s="97">
        <v>38321.261805513197</v>
      </c>
      <c r="K727" s="68">
        <v>1.2586376011458299E-2</v>
      </c>
      <c r="L727" s="99">
        <v>7</v>
      </c>
      <c r="N727" s="94" t="s">
        <v>1072</v>
      </c>
      <c r="O727" s="63">
        <v>4.5807643830895403E-2</v>
      </c>
      <c r="P727" s="97">
        <v>11580.071074670301</v>
      </c>
      <c r="Q727" s="68">
        <v>2.65683093199367E-3</v>
      </c>
      <c r="R727" s="99">
        <v>3</v>
      </c>
    </row>
    <row r="728" spans="2:18" x14ac:dyDescent="0.25">
      <c r="B728" s="94" t="s">
        <v>1154</v>
      </c>
      <c r="C728" s="63">
        <v>3.2923719481869999E-2</v>
      </c>
      <c r="D728" s="97">
        <v>4572.2587436567701</v>
      </c>
      <c r="E728" s="68">
        <v>1.3918213064393001E-3</v>
      </c>
      <c r="F728" s="99">
        <v>10</v>
      </c>
      <c r="H728" s="94" t="s">
        <v>1736</v>
      </c>
      <c r="I728" s="63">
        <v>3.3270838671803603E-2</v>
      </c>
      <c r="J728" s="97">
        <v>37906.286901011597</v>
      </c>
      <c r="K728" s="68">
        <v>1.4223353445343199E-2</v>
      </c>
      <c r="L728" s="99">
        <v>19</v>
      </c>
      <c r="N728" s="94" t="s">
        <v>2070</v>
      </c>
      <c r="O728" s="63">
        <v>4.5925135808111299E-2</v>
      </c>
      <c r="P728" s="97">
        <v>25420.503618533701</v>
      </c>
      <c r="Q728" s="68">
        <v>6.4317005360807304E-3</v>
      </c>
      <c r="R728" s="99">
        <v>6</v>
      </c>
    </row>
    <row r="729" spans="2:18" x14ac:dyDescent="0.25">
      <c r="B729" s="94" t="s">
        <v>2143</v>
      </c>
      <c r="C729" s="63">
        <v>3.3254443805324801E-2</v>
      </c>
      <c r="D729" s="97">
        <v>38321.261805513197</v>
      </c>
      <c r="E729" s="68">
        <v>1.2586376011458299E-2</v>
      </c>
      <c r="F729" s="99">
        <v>7</v>
      </c>
      <c r="H729" s="94" t="s">
        <v>792</v>
      </c>
      <c r="I729" s="63">
        <v>3.32837652175152E-2</v>
      </c>
      <c r="J729" s="97">
        <v>27339.7597514072</v>
      </c>
      <c r="K729" s="68">
        <v>8.1776597055723196E-3</v>
      </c>
      <c r="L729" s="99">
        <v>5</v>
      </c>
      <c r="N729" s="94" t="s">
        <v>1538</v>
      </c>
      <c r="O729" s="63">
        <v>4.5969595398263799E-2</v>
      </c>
      <c r="P729" s="97">
        <v>15760.694292125499</v>
      </c>
      <c r="Q729" s="68">
        <v>5.9918694917689601E-3</v>
      </c>
      <c r="R729" s="99">
        <v>9</v>
      </c>
    </row>
    <row r="730" spans="2:18" x14ac:dyDescent="0.25">
      <c r="B730" s="94" t="s">
        <v>1736</v>
      </c>
      <c r="C730" s="63">
        <v>3.3270838671803603E-2</v>
      </c>
      <c r="D730" s="97">
        <v>37906.286901011597</v>
      </c>
      <c r="E730" s="68">
        <v>1.4223353445343199E-2</v>
      </c>
      <c r="F730" s="99">
        <v>19</v>
      </c>
      <c r="H730" s="94" t="s">
        <v>2195</v>
      </c>
      <c r="I730" s="63">
        <v>3.33656389851891E-2</v>
      </c>
      <c r="J730" s="97">
        <v>23429.7668220167</v>
      </c>
      <c r="K730" s="68">
        <v>7.0712285562328104E-3</v>
      </c>
      <c r="L730" s="99">
        <v>6</v>
      </c>
      <c r="N730" s="94" t="s">
        <v>1618</v>
      </c>
      <c r="O730" s="63">
        <v>4.6121846712536198E-2</v>
      </c>
      <c r="P730" s="97">
        <v>4309.6338313737597</v>
      </c>
      <c r="Q730" s="68">
        <v>1.06342722880558E-3</v>
      </c>
      <c r="R730" s="99">
        <v>4</v>
      </c>
    </row>
    <row r="731" spans="2:18" x14ac:dyDescent="0.25">
      <c r="B731" s="94" t="s">
        <v>792</v>
      </c>
      <c r="C731" s="63">
        <v>3.32837652175152E-2</v>
      </c>
      <c r="D731" s="97">
        <v>27339.7597514072</v>
      </c>
      <c r="E731" s="68">
        <v>8.1776597055723196E-3</v>
      </c>
      <c r="F731" s="99">
        <v>5</v>
      </c>
      <c r="H731" s="94" t="s">
        <v>1043</v>
      </c>
      <c r="I731" s="63">
        <v>3.3385352117893598E-2</v>
      </c>
      <c r="J731" s="97">
        <v>69424.552636297594</v>
      </c>
      <c r="K731" s="68">
        <v>2.4054708598289801E-2</v>
      </c>
      <c r="L731" s="99">
        <v>22</v>
      </c>
      <c r="N731" s="94" t="s">
        <v>2021</v>
      </c>
      <c r="O731" s="63">
        <v>4.6331473710649301E-2</v>
      </c>
      <c r="P731" s="97">
        <v>1583.44143828697</v>
      </c>
      <c r="Q731" s="68">
        <v>3.8025812242391298E-4</v>
      </c>
      <c r="R731" s="99">
        <v>2</v>
      </c>
    </row>
    <row r="732" spans="2:18" x14ac:dyDescent="0.25">
      <c r="B732" s="94" t="s">
        <v>2195</v>
      </c>
      <c r="C732" s="63">
        <v>3.33656389851891E-2</v>
      </c>
      <c r="D732" s="97">
        <v>23429.7668220167</v>
      </c>
      <c r="E732" s="68">
        <v>7.0712285562328104E-3</v>
      </c>
      <c r="F732" s="99">
        <v>6</v>
      </c>
      <c r="H732" s="94" t="s">
        <v>1492</v>
      </c>
      <c r="I732" s="63">
        <v>3.3461151684131003E-2</v>
      </c>
      <c r="J732" s="97">
        <v>36972.032426132399</v>
      </c>
      <c r="K732" s="68">
        <v>1.27927092685595E-2</v>
      </c>
      <c r="L732" s="99">
        <v>21</v>
      </c>
      <c r="N732" s="94" t="s">
        <v>2373</v>
      </c>
      <c r="O732" s="63">
        <v>4.6352462675433997E-2</v>
      </c>
      <c r="P732" s="97">
        <v>2167.8848046496</v>
      </c>
      <c r="Q732" s="68">
        <v>5.7271279575968597E-4</v>
      </c>
      <c r="R732" s="99">
        <v>2</v>
      </c>
    </row>
    <row r="733" spans="2:18" x14ac:dyDescent="0.25">
      <c r="B733" s="94" t="s">
        <v>2380</v>
      </c>
      <c r="C733" s="63">
        <v>3.34884724221165E-2</v>
      </c>
      <c r="D733" s="97">
        <v>38839.636793145801</v>
      </c>
      <c r="E733" s="68">
        <v>1.35343324227862E-2</v>
      </c>
      <c r="F733" s="99">
        <v>4</v>
      </c>
      <c r="H733" s="94" t="s">
        <v>2380</v>
      </c>
      <c r="I733" s="63">
        <v>3.34884724221165E-2</v>
      </c>
      <c r="J733" s="97">
        <v>38839.636793145801</v>
      </c>
      <c r="K733" s="68">
        <v>1.35343324227862E-2</v>
      </c>
      <c r="L733" s="99">
        <v>4</v>
      </c>
      <c r="N733" s="94" t="s">
        <v>1749</v>
      </c>
      <c r="O733" s="63">
        <v>4.6430267821493197E-2</v>
      </c>
      <c r="P733" s="97">
        <v>23189.8434710158</v>
      </c>
      <c r="Q733" s="68">
        <v>7.3377416223302204E-3</v>
      </c>
      <c r="R733" s="99">
        <v>8</v>
      </c>
    </row>
    <row r="734" spans="2:18" x14ac:dyDescent="0.25">
      <c r="B734" s="94" t="s">
        <v>264</v>
      </c>
      <c r="C734" s="63">
        <v>3.3499137165233998E-2</v>
      </c>
      <c r="D734" s="97">
        <v>10046.4583622133</v>
      </c>
      <c r="E734" s="68">
        <v>3.5817715958817698E-3</v>
      </c>
      <c r="F734" s="99">
        <v>9</v>
      </c>
      <c r="H734" s="94" t="s">
        <v>264</v>
      </c>
      <c r="I734" s="63">
        <v>3.3499137165233998E-2</v>
      </c>
      <c r="J734" s="97">
        <v>10046.4583622133</v>
      </c>
      <c r="K734" s="68">
        <v>3.5817715958817698E-3</v>
      </c>
      <c r="L734" s="99">
        <v>9</v>
      </c>
      <c r="N734" s="94" t="s">
        <v>1110</v>
      </c>
      <c r="O734" s="63">
        <v>4.6437516610061902E-2</v>
      </c>
      <c r="P734" s="97">
        <v>36461.020113512903</v>
      </c>
      <c r="Q734" s="68">
        <v>1.24710778556004E-2</v>
      </c>
      <c r="R734" s="99">
        <v>6</v>
      </c>
    </row>
    <row r="735" spans="2:18" x14ac:dyDescent="0.25">
      <c r="B735" s="94" t="s">
        <v>847</v>
      </c>
      <c r="C735" s="63">
        <v>3.3504810852971897E-2</v>
      </c>
      <c r="D735" s="97">
        <v>278.072057839379</v>
      </c>
      <c r="E735" s="68">
        <v>5.9654501498187197E-5</v>
      </c>
      <c r="F735" s="99">
        <v>2</v>
      </c>
      <c r="H735" s="94" t="s">
        <v>847</v>
      </c>
      <c r="I735" s="63">
        <v>3.3504810852971897E-2</v>
      </c>
      <c r="J735" s="97">
        <v>278.072057839379</v>
      </c>
      <c r="K735" s="68">
        <v>5.9654501498187197E-5</v>
      </c>
      <c r="L735" s="99">
        <v>2</v>
      </c>
      <c r="N735" s="94" t="s">
        <v>2131</v>
      </c>
      <c r="O735" s="63">
        <v>4.6457983102354002E-2</v>
      </c>
      <c r="P735" s="97">
        <v>19958.398823293799</v>
      </c>
      <c r="Q735" s="68">
        <v>6.1361371156692501E-3</v>
      </c>
      <c r="R735" s="99">
        <v>12</v>
      </c>
    </row>
    <row r="736" spans="2:18" x14ac:dyDescent="0.25">
      <c r="B736" s="94" t="s">
        <v>1043</v>
      </c>
      <c r="C736" s="63">
        <v>3.3520072625894799E-2</v>
      </c>
      <c r="D736" s="97">
        <v>69448.703508499704</v>
      </c>
      <c r="E736" s="68">
        <v>2.41248077886442E-2</v>
      </c>
      <c r="F736" s="99">
        <v>23</v>
      </c>
      <c r="H736" s="94" t="s">
        <v>1352</v>
      </c>
      <c r="I736" s="63">
        <v>3.3545007145505602E-2</v>
      </c>
      <c r="J736" s="97">
        <v>10755.7184387337</v>
      </c>
      <c r="K736" s="68">
        <v>4.0794157668807398E-3</v>
      </c>
      <c r="L736" s="99">
        <v>13</v>
      </c>
      <c r="N736" s="94" t="s">
        <v>1361</v>
      </c>
      <c r="O736" s="63">
        <v>4.6489173247842901E-2</v>
      </c>
      <c r="P736" s="97">
        <v>4588.3669093430299</v>
      </c>
      <c r="Q736" s="68">
        <v>1.1755528754294499E-3</v>
      </c>
      <c r="R736" s="99">
        <v>5</v>
      </c>
    </row>
    <row r="737" spans="2:18" x14ac:dyDescent="0.25">
      <c r="B737" s="94" t="s">
        <v>1352</v>
      </c>
      <c r="C737" s="63">
        <v>3.3545007145505602E-2</v>
      </c>
      <c r="D737" s="97">
        <v>10755.7184387337</v>
      </c>
      <c r="E737" s="68">
        <v>4.0794157668807398E-3</v>
      </c>
      <c r="F737" s="99">
        <v>13</v>
      </c>
      <c r="H737" s="94" t="s">
        <v>1021</v>
      </c>
      <c r="I737" s="63">
        <v>3.3585910019811503E-2</v>
      </c>
      <c r="J737" s="97">
        <v>25900.7665571131</v>
      </c>
      <c r="K737" s="68">
        <v>9.5254879518940298E-3</v>
      </c>
      <c r="L737" s="99">
        <v>19</v>
      </c>
      <c r="N737" s="94" t="s">
        <v>859</v>
      </c>
      <c r="O737" s="63">
        <v>4.6490180577054299E-2</v>
      </c>
      <c r="P737" s="97">
        <v>4262.9026720821103</v>
      </c>
      <c r="Q737" s="68">
        <v>1.06148601932813E-3</v>
      </c>
      <c r="R737" s="99">
        <v>5</v>
      </c>
    </row>
    <row r="738" spans="2:18" x14ac:dyDescent="0.25">
      <c r="B738" s="94" t="s">
        <v>1021</v>
      </c>
      <c r="C738" s="63">
        <v>3.3585910019811503E-2</v>
      </c>
      <c r="D738" s="97">
        <v>25900.7665571131</v>
      </c>
      <c r="E738" s="68">
        <v>9.5254879518940298E-3</v>
      </c>
      <c r="F738" s="99">
        <v>19</v>
      </c>
      <c r="H738" s="94" t="s">
        <v>519</v>
      </c>
      <c r="I738" s="63">
        <v>3.3604824155948503E-2</v>
      </c>
      <c r="J738" s="97">
        <v>5614.9307171611499</v>
      </c>
      <c r="K738" s="68">
        <v>1.2761381633228401E-3</v>
      </c>
      <c r="L738" s="99">
        <v>3</v>
      </c>
      <c r="N738" s="94" t="s">
        <v>1489</v>
      </c>
      <c r="O738" s="63">
        <v>4.6517272708155498E-2</v>
      </c>
      <c r="P738" s="97">
        <v>2662.3050380719301</v>
      </c>
      <c r="Q738" s="68">
        <v>7.9773061010811699E-4</v>
      </c>
      <c r="R738" s="99">
        <v>5</v>
      </c>
    </row>
    <row r="739" spans="2:18" x14ac:dyDescent="0.25">
      <c r="B739" s="94" t="s">
        <v>1779</v>
      </c>
      <c r="C739" s="63">
        <v>3.3587353614132801E-2</v>
      </c>
      <c r="D739" s="97">
        <v>59813.523430508503</v>
      </c>
      <c r="E739" s="68">
        <v>2.9743978667927499E-2</v>
      </c>
      <c r="F739" s="99">
        <v>35</v>
      </c>
      <c r="H739" s="100">
        <v>37226</v>
      </c>
      <c r="I739" s="63">
        <v>3.3651393509094997E-2</v>
      </c>
      <c r="J739" s="97">
        <v>3133.4352570719998</v>
      </c>
      <c r="K739" s="68">
        <v>6.7840019416786496E-4</v>
      </c>
      <c r="L739" s="99">
        <v>2</v>
      </c>
      <c r="N739" s="94" t="s">
        <v>327</v>
      </c>
      <c r="O739" s="63">
        <v>4.6518365351329097E-2</v>
      </c>
      <c r="P739" s="97">
        <v>2988.7090664198199</v>
      </c>
      <c r="Q739" s="68">
        <v>1.01600823465035E-3</v>
      </c>
      <c r="R739" s="99">
        <v>6</v>
      </c>
    </row>
    <row r="740" spans="2:18" x14ac:dyDescent="0.25">
      <c r="B740" s="94" t="s">
        <v>519</v>
      </c>
      <c r="C740" s="63">
        <v>3.3604824155948503E-2</v>
      </c>
      <c r="D740" s="97">
        <v>5614.9307171611499</v>
      </c>
      <c r="E740" s="68">
        <v>1.2761381633228401E-3</v>
      </c>
      <c r="F740" s="99">
        <v>3</v>
      </c>
      <c r="H740" s="94" t="s">
        <v>437</v>
      </c>
      <c r="I740" s="63">
        <v>3.3749966787230697E-2</v>
      </c>
      <c r="J740" s="97">
        <v>29252.494532335601</v>
      </c>
      <c r="K740" s="68">
        <v>7.9255557374932895E-3</v>
      </c>
      <c r="L740" s="99">
        <v>6</v>
      </c>
      <c r="N740" s="94" t="s">
        <v>1946</v>
      </c>
      <c r="O740" s="63">
        <v>4.6596506269481697E-2</v>
      </c>
      <c r="P740" s="97">
        <v>419.63689999436502</v>
      </c>
      <c r="Q740" s="68">
        <v>1.2007836583562601E-4</v>
      </c>
      <c r="R740" s="99">
        <v>2</v>
      </c>
    </row>
    <row r="741" spans="2:18" x14ac:dyDescent="0.25">
      <c r="B741" s="100">
        <v>37226</v>
      </c>
      <c r="C741" s="63">
        <v>3.3651393509094997E-2</v>
      </c>
      <c r="D741" s="97">
        <v>3133.4352570719998</v>
      </c>
      <c r="E741" s="68">
        <v>6.7840019416786496E-4</v>
      </c>
      <c r="F741" s="99">
        <v>2</v>
      </c>
      <c r="H741" s="94" t="s">
        <v>2399</v>
      </c>
      <c r="I741" s="63">
        <v>3.3803241314255397E-2</v>
      </c>
      <c r="J741" s="97">
        <v>2927.4925735307802</v>
      </c>
      <c r="K741" s="68">
        <v>7.4349023344726204E-4</v>
      </c>
      <c r="L741" s="99">
        <v>4</v>
      </c>
      <c r="N741" s="94" t="s">
        <v>2355</v>
      </c>
      <c r="O741" s="63">
        <v>4.6684173497739699E-2</v>
      </c>
      <c r="P741" s="97">
        <v>1855.68664109727</v>
      </c>
      <c r="Q741" s="68">
        <v>5.5706877072115495E-4</v>
      </c>
      <c r="R741" s="99">
        <v>3</v>
      </c>
    </row>
    <row r="742" spans="2:18" x14ac:dyDescent="0.25">
      <c r="B742" s="94" t="s">
        <v>437</v>
      </c>
      <c r="C742" s="63">
        <v>3.3749966787230697E-2</v>
      </c>
      <c r="D742" s="97">
        <v>29252.494532335601</v>
      </c>
      <c r="E742" s="68">
        <v>7.9255557374932895E-3</v>
      </c>
      <c r="F742" s="99">
        <v>6</v>
      </c>
      <c r="H742" s="94" t="s">
        <v>1843</v>
      </c>
      <c r="I742" s="63">
        <v>3.3815963912321702E-2</v>
      </c>
      <c r="J742" s="97">
        <v>84642.164234631593</v>
      </c>
      <c r="K742" s="68">
        <v>4.5473555746926797E-2</v>
      </c>
      <c r="L742" s="99">
        <v>31</v>
      </c>
      <c r="N742" s="94" t="s">
        <v>630</v>
      </c>
      <c r="O742" s="63">
        <v>4.66848328624766E-2</v>
      </c>
      <c r="P742" s="97">
        <v>17093.167848042998</v>
      </c>
      <c r="Q742" s="68">
        <v>6.3508005557554297E-3</v>
      </c>
      <c r="R742" s="99">
        <v>22</v>
      </c>
    </row>
    <row r="743" spans="2:18" x14ac:dyDescent="0.25">
      <c r="B743" s="94" t="s">
        <v>2399</v>
      </c>
      <c r="C743" s="63">
        <v>3.3803241314255397E-2</v>
      </c>
      <c r="D743" s="97">
        <v>2927.4925735307802</v>
      </c>
      <c r="E743" s="68">
        <v>7.4349023344726204E-4</v>
      </c>
      <c r="F743" s="99">
        <v>4</v>
      </c>
      <c r="H743" s="94" t="s">
        <v>609</v>
      </c>
      <c r="I743" s="63">
        <v>3.3894503661648499E-2</v>
      </c>
      <c r="J743" s="97">
        <v>19491.9112291003</v>
      </c>
      <c r="K743" s="68">
        <v>5.60319869733989E-3</v>
      </c>
      <c r="L743" s="99">
        <v>4</v>
      </c>
      <c r="N743" s="94" t="s">
        <v>1450</v>
      </c>
      <c r="O743" s="63">
        <v>4.6692051147964798E-2</v>
      </c>
      <c r="P743" s="97">
        <v>11745.888819706701</v>
      </c>
      <c r="Q743" s="68">
        <v>2.79419673365917E-3</v>
      </c>
      <c r="R743" s="99">
        <v>3</v>
      </c>
    </row>
    <row r="744" spans="2:18" x14ac:dyDescent="0.25">
      <c r="B744" s="94" t="s">
        <v>1843</v>
      </c>
      <c r="C744" s="63">
        <v>3.3815963912321702E-2</v>
      </c>
      <c r="D744" s="97">
        <v>84642.164234631593</v>
      </c>
      <c r="E744" s="68">
        <v>4.5473555746926797E-2</v>
      </c>
      <c r="F744" s="99">
        <v>31</v>
      </c>
      <c r="H744" s="94" t="s">
        <v>1223</v>
      </c>
      <c r="I744" s="63">
        <v>3.3920998323270099E-2</v>
      </c>
      <c r="J744" s="97">
        <v>61352.390606371897</v>
      </c>
      <c r="K744" s="68">
        <v>2.7686315724441499E-2</v>
      </c>
      <c r="L744" s="99">
        <v>29</v>
      </c>
      <c r="N744" s="94" t="s">
        <v>1812</v>
      </c>
      <c r="O744" s="63">
        <v>4.6731810135983799E-2</v>
      </c>
      <c r="P744" s="97">
        <v>7317.8324962957904</v>
      </c>
      <c r="Q744" s="68">
        <v>2.7260847096940901E-3</v>
      </c>
      <c r="R744" s="99">
        <v>11</v>
      </c>
    </row>
    <row r="745" spans="2:18" x14ac:dyDescent="0.25">
      <c r="B745" s="94" t="s">
        <v>1223</v>
      </c>
      <c r="C745" s="63">
        <v>3.3920998323270099E-2</v>
      </c>
      <c r="D745" s="97">
        <v>61352.390606371897</v>
      </c>
      <c r="E745" s="68">
        <v>2.7686315724441499E-2</v>
      </c>
      <c r="F745" s="99">
        <v>29</v>
      </c>
      <c r="H745" s="94" t="s">
        <v>1706</v>
      </c>
      <c r="I745" s="63">
        <v>3.3975857466858397E-2</v>
      </c>
      <c r="J745" s="97">
        <v>26355.7560753299</v>
      </c>
      <c r="K745" s="68">
        <v>7.8042892294476803E-3</v>
      </c>
      <c r="L745" s="99">
        <v>16</v>
      </c>
      <c r="N745" s="94" t="s">
        <v>2320</v>
      </c>
      <c r="O745" s="63">
        <v>4.6877957600719201E-2</v>
      </c>
      <c r="P745" s="97">
        <v>1083.65306519964</v>
      </c>
      <c r="Q745" s="68">
        <v>2.6871869887915901E-4</v>
      </c>
      <c r="R745" s="99">
        <v>2</v>
      </c>
    </row>
    <row r="746" spans="2:18" x14ac:dyDescent="0.25">
      <c r="B746" s="94" t="s">
        <v>540</v>
      </c>
      <c r="C746" s="63">
        <v>3.3926954235031503E-2</v>
      </c>
      <c r="D746" s="97">
        <v>90807.452973759893</v>
      </c>
      <c r="E746" s="68">
        <v>3.8663456211578198E-2</v>
      </c>
      <c r="F746" s="99">
        <v>19</v>
      </c>
      <c r="H746" s="94" t="s">
        <v>775</v>
      </c>
      <c r="I746" s="63">
        <v>3.4028314562128903E-2</v>
      </c>
      <c r="J746" s="97">
        <v>66354.635281378098</v>
      </c>
      <c r="K746" s="68">
        <v>3.6429371315617E-2</v>
      </c>
      <c r="L746" s="99">
        <v>59</v>
      </c>
      <c r="N746" s="94" t="s">
        <v>698</v>
      </c>
      <c r="O746" s="63">
        <v>4.7205903789444503E-2</v>
      </c>
      <c r="P746" s="97">
        <v>17327.260836517398</v>
      </c>
      <c r="Q746" s="68">
        <v>5.1028957794373902E-3</v>
      </c>
      <c r="R746" s="99">
        <v>6</v>
      </c>
    </row>
    <row r="747" spans="2:18" x14ac:dyDescent="0.25">
      <c r="B747" s="94" t="s">
        <v>1706</v>
      </c>
      <c r="C747" s="63">
        <v>3.3975857466858397E-2</v>
      </c>
      <c r="D747" s="97">
        <v>26355.7560753299</v>
      </c>
      <c r="E747" s="68">
        <v>7.8042892294476803E-3</v>
      </c>
      <c r="F747" s="99">
        <v>16</v>
      </c>
      <c r="H747" s="94" t="s">
        <v>553</v>
      </c>
      <c r="I747" s="63">
        <v>3.4044466105317202E-2</v>
      </c>
      <c r="J747" s="97">
        <v>3726.5929961605402</v>
      </c>
      <c r="K747" s="68">
        <v>9.3832438449924498E-4</v>
      </c>
      <c r="L747" s="99">
        <v>5</v>
      </c>
      <c r="N747" s="94" t="s">
        <v>1106</v>
      </c>
      <c r="O747" s="63">
        <v>4.7270448010414003E-2</v>
      </c>
      <c r="P747" s="97">
        <v>8515.6598833792596</v>
      </c>
      <c r="Q747" s="68">
        <v>1.8811803532706899E-3</v>
      </c>
      <c r="R747" s="99">
        <v>4</v>
      </c>
    </row>
    <row r="748" spans="2:18" x14ac:dyDescent="0.25">
      <c r="B748" s="94" t="s">
        <v>553</v>
      </c>
      <c r="C748" s="63">
        <v>3.4044466105317202E-2</v>
      </c>
      <c r="D748" s="97">
        <v>3726.5929961605402</v>
      </c>
      <c r="E748" s="68">
        <v>9.3832438449924498E-4</v>
      </c>
      <c r="F748" s="99">
        <v>5</v>
      </c>
      <c r="H748" s="94" t="s">
        <v>1881</v>
      </c>
      <c r="I748" s="63">
        <v>3.4067599967898002E-2</v>
      </c>
      <c r="J748" s="97">
        <v>52716.436980152001</v>
      </c>
      <c r="K748" s="68">
        <v>2.0499658644809501E-2</v>
      </c>
      <c r="L748" s="99">
        <v>19</v>
      </c>
      <c r="N748" s="94" t="s">
        <v>1302</v>
      </c>
      <c r="O748" s="63">
        <v>4.7300365551443901E-2</v>
      </c>
      <c r="P748" s="97">
        <v>6773.5402999696898</v>
      </c>
      <c r="Q748" s="68">
        <v>1.6811349848191799E-3</v>
      </c>
      <c r="R748" s="99">
        <v>2</v>
      </c>
    </row>
    <row r="749" spans="2:18" x14ac:dyDescent="0.25">
      <c r="B749" s="94" t="s">
        <v>1138</v>
      </c>
      <c r="C749" s="63">
        <v>3.4229783387729799E-2</v>
      </c>
      <c r="D749" s="97">
        <v>33895.667637369399</v>
      </c>
      <c r="E749" s="68">
        <v>1.10700677222177E-2</v>
      </c>
      <c r="F749" s="99">
        <v>12</v>
      </c>
      <c r="H749" s="94" t="s">
        <v>1138</v>
      </c>
      <c r="I749" s="63">
        <v>3.4229783387729799E-2</v>
      </c>
      <c r="J749" s="97">
        <v>33895.667637369399</v>
      </c>
      <c r="K749" s="68">
        <v>1.10700677222177E-2</v>
      </c>
      <c r="L749" s="99">
        <v>12</v>
      </c>
      <c r="N749" s="94" t="s">
        <v>1050</v>
      </c>
      <c r="O749" s="63">
        <v>4.7502414354118297E-2</v>
      </c>
      <c r="P749" s="97">
        <v>1251.8513018716601</v>
      </c>
      <c r="Q749" s="68">
        <v>3.2556340196536899E-4</v>
      </c>
      <c r="R749" s="99">
        <v>3</v>
      </c>
    </row>
    <row r="750" spans="2:18" x14ac:dyDescent="0.25">
      <c r="B750" s="94" t="s">
        <v>703</v>
      </c>
      <c r="C750" s="63">
        <v>3.4236601886463498E-2</v>
      </c>
      <c r="D750" s="97">
        <v>24175.790967516299</v>
      </c>
      <c r="E750" s="68">
        <v>1.0999713280590601E-2</v>
      </c>
      <c r="F750" s="99">
        <v>18</v>
      </c>
      <c r="H750" s="94" t="s">
        <v>1709</v>
      </c>
      <c r="I750" s="63">
        <v>3.4289887286684202E-2</v>
      </c>
      <c r="J750" s="97">
        <v>8678.7416243622793</v>
      </c>
      <c r="K750" s="68">
        <v>1.96417203867979E-3</v>
      </c>
      <c r="L750" s="99">
        <v>11</v>
      </c>
      <c r="N750" s="94" t="s">
        <v>2126</v>
      </c>
      <c r="O750" s="63">
        <v>4.7685706789907301E-2</v>
      </c>
      <c r="P750" s="97">
        <v>25388.527695069901</v>
      </c>
      <c r="Q750" s="68">
        <v>8.6020807999156006E-3</v>
      </c>
      <c r="R750" s="99">
        <v>7</v>
      </c>
    </row>
    <row r="751" spans="2:18" x14ac:dyDescent="0.25">
      <c r="B751" s="94" t="s">
        <v>1881</v>
      </c>
      <c r="C751" s="63">
        <v>3.43195777007533E-2</v>
      </c>
      <c r="D751" s="97">
        <v>54795.864709832997</v>
      </c>
      <c r="E751" s="68">
        <v>2.2012965185672199E-2</v>
      </c>
      <c r="F751" s="99">
        <v>20</v>
      </c>
      <c r="H751" s="94" t="s">
        <v>1198</v>
      </c>
      <c r="I751" s="63">
        <v>3.44225634147972E-2</v>
      </c>
      <c r="J751" s="97">
        <v>34013.550873742701</v>
      </c>
      <c r="K751" s="68">
        <v>1.3057262100485001E-2</v>
      </c>
      <c r="L751" s="99">
        <v>17</v>
      </c>
      <c r="N751" s="94" t="s">
        <v>2348</v>
      </c>
      <c r="O751" s="63">
        <v>4.77139819916041E-2</v>
      </c>
      <c r="P751" s="97">
        <v>1572.6109305452301</v>
      </c>
      <c r="Q751" s="68">
        <v>3.6682985572814101E-4</v>
      </c>
      <c r="R751" s="99">
        <v>2</v>
      </c>
    </row>
    <row r="752" spans="2:18" x14ac:dyDescent="0.25">
      <c r="B752" s="94" t="s">
        <v>1198</v>
      </c>
      <c r="C752" s="63">
        <v>3.44225634147972E-2</v>
      </c>
      <c r="D752" s="97">
        <v>34013.550873742701</v>
      </c>
      <c r="E752" s="68">
        <v>1.3057262100485001E-2</v>
      </c>
      <c r="F752" s="99">
        <v>17</v>
      </c>
      <c r="H752" s="94" t="s">
        <v>1772</v>
      </c>
      <c r="I752" s="63">
        <v>3.44375926056395E-2</v>
      </c>
      <c r="J752" s="97">
        <v>20674.519733841302</v>
      </c>
      <c r="K752" s="68">
        <v>7.0193088796783902E-3</v>
      </c>
      <c r="L752" s="99">
        <v>9</v>
      </c>
      <c r="N752" s="94" t="s">
        <v>2117</v>
      </c>
      <c r="O752" s="63">
        <v>4.7745584500247601E-2</v>
      </c>
      <c r="P752" s="97">
        <v>1300.12436269872</v>
      </c>
      <c r="Q752" s="68">
        <v>4.7627204956143598E-4</v>
      </c>
      <c r="R752" s="99">
        <v>3</v>
      </c>
    </row>
    <row r="753" spans="2:18" x14ac:dyDescent="0.25">
      <c r="B753" s="94" t="s">
        <v>1772</v>
      </c>
      <c r="C753" s="63">
        <v>3.4437592605639403E-2</v>
      </c>
      <c r="D753" s="97">
        <v>20674.519733841302</v>
      </c>
      <c r="E753" s="68">
        <v>7.0193088796783902E-3</v>
      </c>
      <c r="F753" s="99">
        <v>9</v>
      </c>
      <c r="H753" s="94" t="s">
        <v>950</v>
      </c>
      <c r="I753" s="63">
        <v>3.4467994010228001E-2</v>
      </c>
      <c r="J753" s="97">
        <v>17845.946607879301</v>
      </c>
      <c r="K753" s="68">
        <v>4.54575482559835E-3</v>
      </c>
      <c r="L753" s="99">
        <v>6</v>
      </c>
      <c r="N753" s="94" t="s">
        <v>2303</v>
      </c>
      <c r="O753" s="63">
        <v>4.7824752872056599E-2</v>
      </c>
      <c r="P753" s="97">
        <v>2108.7889926459702</v>
      </c>
      <c r="Q753" s="68">
        <v>4.7323516771519798E-4</v>
      </c>
      <c r="R753" s="99">
        <v>2</v>
      </c>
    </row>
    <row r="754" spans="2:18" x14ac:dyDescent="0.25">
      <c r="B754" s="94" t="s">
        <v>950</v>
      </c>
      <c r="C754" s="63">
        <v>3.4467994010228001E-2</v>
      </c>
      <c r="D754" s="97">
        <v>17845.946607879301</v>
      </c>
      <c r="E754" s="68">
        <v>4.54575482559835E-3</v>
      </c>
      <c r="F754" s="99">
        <v>6</v>
      </c>
      <c r="H754" s="94" t="s">
        <v>1536</v>
      </c>
      <c r="I754" s="63">
        <v>3.4502612621525403E-2</v>
      </c>
      <c r="J754" s="97">
        <v>47708.464618972699</v>
      </c>
      <c r="K754" s="68">
        <v>2.1862120955617299E-2</v>
      </c>
      <c r="L754" s="99">
        <v>28</v>
      </c>
      <c r="N754" s="94" t="s">
        <v>2334</v>
      </c>
      <c r="O754" s="63">
        <v>4.79583786031249E-2</v>
      </c>
      <c r="P754" s="97">
        <v>9775.9824710732591</v>
      </c>
      <c r="Q754" s="68">
        <v>2.1796668023996999E-3</v>
      </c>
      <c r="R754" s="99">
        <v>3</v>
      </c>
    </row>
    <row r="755" spans="2:18" x14ac:dyDescent="0.25">
      <c r="B755" s="94" t="s">
        <v>1536</v>
      </c>
      <c r="C755" s="63">
        <v>3.4502612621525403E-2</v>
      </c>
      <c r="D755" s="97">
        <v>47708.464618972699</v>
      </c>
      <c r="E755" s="68">
        <v>2.1862120955617299E-2</v>
      </c>
      <c r="F755" s="99">
        <v>28</v>
      </c>
      <c r="H755" s="94" t="s">
        <v>2053</v>
      </c>
      <c r="I755" s="63">
        <v>3.4528525819686802E-2</v>
      </c>
      <c r="J755" s="97">
        <v>11526.5091876281</v>
      </c>
      <c r="K755" s="68">
        <v>4.1970787777444096E-3</v>
      </c>
      <c r="L755" s="99">
        <v>8</v>
      </c>
      <c r="N755" s="94" t="s">
        <v>1322</v>
      </c>
      <c r="O755" s="63">
        <v>4.8038549918048797E-2</v>
      </c>
      <c r="P755" s="97">
        <v>3596.01254979647</v>
      </c>
      <c r="Q755" s="68">
        <v>8.0873536083770497E-4</v>
      </c>
      <c r="R755" s="99">
        <v>2</v>
      </c>
    </row>
    <row r="756" spans="2:18" x14ac:dyDescent="0.25">
      <c r="B756" s="94" t="s">
        <v>1697</v>
      </c>
      <c r="C756" s="63">
        <v>3.4580130449189402E-2</v>
      </c>
      <c r="D756" s="97">
        <v>23963.7880179678</v>
      </c>
      <c r="E756" s="68">
        <v>7.2739996485767702E-3</v>
      </c>
      <c r="F756" s="99">
        <v>6</v>
      </c>
      <c r="H756" s="94" t="s">
        <v>1638</v>
      </c>
      <c r="I756" s="63">
        <v>3.4562481874924E-2</v>
      </c>
      <c r="J756" s="97">
        <v>25113.081580721999</v>
      </c>
      <c r="K756" s="68">
        <v>6.9435009864629504E-3</v>
      </c>
      <c r="L756" s="99">
        <v>10</v>
      </c>
      <c r="N756" s="94" t="s">
        <v>2011</v>
      </c>
      <c r="O756" s="63">
        <v>4.8070646078494497E-2</v>
      </c>
      <c r="P756" s="97">
        <v>264.66918562913298</v>
      </c>
      <c r="Q756" s="68">
        <v>7.0472335338906598E-5</v>
      </c>
      <c r="R756" s="99">
        <v>2</v>
      </c>
    </row>
    <row r="757" spans="2:18" x14ac:dyDescent="0.25">
      <c r="B757" s="94" t="s">
        <v>2237</v>
      </c>
      <c r="C757" s="63">
        <v>3.4601887335913899E-2</v>
      </c>
      <c r="D757" s="97">
        <v>21345.3860074412</v>
      </c>
      <c r="E757" s="68">
        <v>8.0506281707211306E-3</v>
      </c>
      <c r="F757" s="99">
        <v>14</v>
      </c>
      <c r="H757" s="94" t="s">
        <v>1697</v>
      </c>
      <c r="I757" s="63">
        <v>3.4580130449189402E-2</v>
      </c>
      <c r="J757" s="97">
        <v>23963.7880179678</v>
      </c>
      <c r="K757" s="68">
        <v>7.2739996485767702E-3</v>
      </c>
      <c r="L757" s="99">
        <v>6</v>
      </c>
      <c r="N757" s="94" t="s">
        <v>1209</v>
      </c>
      <c r="O757" s="63">
        <v>4.81137869478101E-2</v>
      </c>
      <c r="P757" s="97">
        <v>1544.9019576436201</v>
      </c>
      <c r="Q757" s="68">
        <v>4.47364798737114E-4</v>
      </c>
      <c r="R757" s="99">
        <v>4</v>
      </c>
    </row>
    <row r="758" spans="2:18" x14ac:dyDescent="0.25">
      <c r="B758" s="94" t="s">
        <v>2122</v>
      </c>
      <c r="C758" s="63">
        <v>3.4609730363866803E-2</v>
      </c>
      <c r="D758" s="97">
        <v>88499.868137586498</v>
      </c>
      <c r="E758" s="68">
        <v>3.6408866743811399E-2</v>
      </c>
      <c r="F758" s="99">
        <v>25</v>
      </c>
      <c r="H758" s="94" t="s">
        <v>2237</v>
      </c>
      <c r="I758" s="63">
        <v>3.4601887335913899E-2</v>
      </c>
      <c r="J758" s="97">
        <v>21345.3860074412</v>
      </c>
      <c r="K758" s="68">
        <v>8.0506281707211306E-3</v>
      </c>
      <c r="L758" s="99">
        <v>14</v>
      </c>
      <c r="N758" s="94" t="s">
        <v>1451</v>
      </c>
      <c r="O758" s="63">
        <v>4.8216186652955399E-2</v>
      </c>
      <c r="P758" s="97">
        <v>9773.3009340389199</v>
      </c>
      <c r="Q758" s="68">
        <v>3.00653071315473E-3</v>
      </c>
      <c r="R758" s="99">
        <v>4</v>
      </c>
    </row>
    <row r="759" spans="2:18" x14ac:dyDescent="0.25">
      <c r="B759" s="94" t="s">
        <v>639</v>
      </c>
      <c r="C759" s="63">
        <v>3.4628511740174901E-2</v>
      </c>
      <c r="D759" s="97">
        <v>18879.256927852901</v>
      </c>
      <c r="E759" s="68">
        <v>4.63377148931417E-3</v>
      </c>
      <c r="F759" s="99">
        <v>7</v>
      </c>
      <c r="H759" s="94" t="s">
        <v>2122</v>
      </c>
      <c r="I759" s="63">
        <v>3.4609730363866803E-2</v>
      </c>
      <c r="J759" s="97">
        <v>88499.868137586498</v>
      </c>
      <c r="K759" s="68">
        <v>3.6408866743811399E-2</v>
      </c>
      <c r="L759" s="99">
        <v>25</v>
      </c>
      <c r="N759" s="94" t="s">
        <v>678</v>
      </c>
      <c r="O759" s="63">
        <v>4.8267408717361897E-2</v>
      </c>
      <c r="P759" s="97">
        <v>10530.7756259325</v>
      </c>
      <c r="Q759" s="68">
        <v>2.7010070803667398E-3</v>
      </c>
      <c r="R759" s="99">
        <v>6</v>
      </c>
    </row>
    <row r="760" spans="2:18" x14ac:dyDescent="0.25">
      <c r="B760" s="94" t="s">
        <v>590</v>
      </c>
      <c r="C760" s="63">
        <v>3.4663183369087899E-2</v>
      </c>
      <c r="D760" s="97">
        <v>8713.7709815791804</v>
      </c>
      <c r="E760" s="68">
        <v>2.0786427618187599E-3</v>
      </c>
      <c r="F760" s="99">
        <v>4</v>
      </c>
      <c r="H760" s="94" t="s">
        <v>639</v>
      </c>
      <c r="I760" s="63">
        <v>3.4628511740174901E-2</v>
      </c>
      <c r="J760" s="97">
        <v>18879.256927852901</v>
      </c>
      <c r="K760" s="68">
        <v>4.63377148931417E-3</v>
      </c>
      <c r="L760" s="99">
        <v>7</v>
      </c>
      <c r="N760" s="94" t="s">
        <v>2213</v>
      </c>
      <c r="O760" s="63">
        <v>4.8303524368263601E-2</v>
      </c>
      <c r="P760" s="97">
        <v>4178.6876280440702</v>
      </c>
      <c r="Q760" s="68">
        <v>1.0983615449500701E-3</v>
      </c>
      <c r="R760" s="99">
        <v>3</v>
      </c>
    </row>
    <row r="761" spans="2:18" x14ac:dyDescent="0.25">
      <c r="B761" s="94" t="s">
        <v>1966</v>
      </c>
      <c r="C761" s="63">
        <v>3.4668313720568403E-2</v>
      </c>
      <c r="D761" s="97">
        <v>4541.8502493775904</v>
      </c>
      <c r="E761" s="68">
        <v>1.0538607973428901E-3</v>
      </c>
      <c r="F761" s="99">
        <v>5</v>
      </c>
      <c r="H761" s="94" t="s">
        <v>590</v>
      </c>
      <c r="I761" s="63">
        <v>3.4663183369087899E-2</v>
      </c>
      <c r="J761" s="97">
        <v>8713.7709815791804</v>
      </c>
      <c r="K761" s="68">
        <v>2.0786427618187599E-3</v>
      </c>
      <c r="L761" s="99">
        <v>4</v>
      </c>
      <c r="N761" s="94" t="s">
        <v>1257</v>
      </c>
      <c r="O761" s="63">
        <v>4.8558122611621998E-2</v>
      </c>
      <c r="P761" s="97">
        <v>38678.163866779098</v>
      </c>
      <c r="Q761" s="68">
        <v>1.9861777808353499E-2</v>
      </c>
      <c r="R761" s="99">
        <v>21</v>
      </c>
    </row>
    <row r="762" spans="2:18" x14ac:dyDescent="0.25">
      <c r="B762" s="94" t="s">
        <v>1327</v>
      </c>
      <c r="C762" s="63">
        <v>3.4781527659746202E-2</v>
      </c>
      <c r="D762" s="97">
        <v>3732.32452191332</v>
      </c>
      <c r="E762" s="68">
        <v>8.4091982834820695E-4</v>
      </c>
      <c r="F762" s="99">
        <v>4</v>
      </c>
      <c r="H762" s="94" t="s">
        <v>1966</v>
      </c>
      <c r="I762" s="63">
        <v>3.4668313720568403E-2</v>
      </c>
      <c r="J762" s="97">
        <v>4541.8502493775904</v>
      </c>
      <c r="K762" s="68">
        <v>1.0538607973428901E-3</v>
      </c>
      <c r="L762" s="99">
        <v>5</v>
      </c>
      <c r="N762" s="94" t="s">
        <v>785</v>
      </c>
      <c r="O762" s="63">
        <v>4.8673446964390799E-2</v>
      </c>
      <c r="P762" s="97">
        <v>2737.02538501547</v>
      </c>
      <c r="Q762" s="68">
        <v>5.8428687908692895E-4</v>
      </c>
      <c r="R762" s="99">
        <v>2</v>
      </c>
    </row>
    <row r="763" spans="2:18" x14ac:dyDescent="0.25">
      <c r="B763" s="94" t="s">
        <v>909</v>
      </c>
      <c r="C763" s="63">
        <v>3.4861031610209502E-2</v>
      </c>
      <c r="D763" s="97">
        <v>9578.1388346963795</v>
      </c>
      <c r="E763" s="68">
        <v>2.7411847736453299E-3</v>
      </c>
      <c r="F763" s="99">
        <v>7</v>
      </c>
      <c r="H763" s="94" t="s">
        <v>351</v>
      </c>
      <c r="I763" s="63">
        <v>3.4698063414940299E-2</v>
      </c>
      <c r="J763" s="97">
        <v>20300.245798461001</v>
      </c>
      <c r="K763" s="68">
        <v>7.3131850139044399E-3</v>
      </c>
      <c r="L763" s="99">
        <v>14</v>
      </c>
      <c r="N763" s="94" t="s">
        <v>1828</v>
      </c>
      <c r="O763" s="63">
        <v>4.8844654610319699E-2</v>
      </c>
      <c r="P763" s="97">
        <v>57138.950571441099</v>
      </c>
      <c r="Q763" s="68">
        <v>2.7543258663538999E-2</v>
      </c>
      <c r="R763" s="99">
        <v>21</v>
      </c>
    </row>
    <row r="764" spans="2:18" x14ac:dyDescent="0.25">
      <c r="B764" s="94" t="s">
        <v>1800</v>
      </c>
      <c r="C764" s="63">
        <v>3.4900267232600798E-2</v>
      </c>
      <c r="D764" s="97">
        <v>20525.996224731101</v>
      </c>
      <c r="E764" s="68">
        <v>8.4662417951690203E-3</v>
      </c>
      <c r="F764" s="99">
        <v>19</v>
      </c>
      <c r="H764" s="94" t="s">
        <v>1327</v>
      </c>
      <c r="I764" s="63">
        <v>3.4781527659746202E-2</v>
      </c>
      <c r="J764" s="97">
        <v>3732.32452191332</v>
      </c>
      <c r="K764" s="68">
        <v>8.4091982834820695E-4</v>
      </c>
      <c r="L764" s="99">
        <v>4</v>
      </c>
      <c r="N764" s="94" t="s">
        <v>252</v>
      </c>
      <c r="O764" s="63">
        <v>4.8970548492545202E-2</v>
      </c>
      <c r="P764" s="97">
        <v>50543.885597459703</v>
      </c>
      <c r="Q764" s="68">
        <v>2.29833491479642E-2</v>
      </c>
      <c r="R764" s="99">
        <v>21</v>
      </c>
    </row>
    <row r="765" spans="2:18" x14ac:dyDescent="0.25">
      <c r="B765" s="94" t="s">
        <v>1062</v>
      </c>
      <c r="C765" s="63">
        <v>3.4946634761884698E-2</v>
      </c>
      <c r="D765" s="97">
        <v>26074.4216056515</v>
      </c>
      <c r="E765" s="68">
        <v>9.6103137332911905E-3</v>
      </c>
      <c r="F765" s="99">
        <v>16</v>
      </c>
      <c r="H765" s="94" t="s">
        <v>909</v>
      </c>
      <c r="I765" s="63">
        <v>3.4861031610209502E-2</v>
      </c>
      <c r="J765" s="97">
        <v>9578.1388346963795</v>
      </c>
      <c r="K765" s="68">
        <v>2.7411847736453299E-3</v>
      </c>
      <c r="L765" s="99">
        <v>7</v>
      </c>
      <c r="N765" s="94" t="s">
        <v>1781</v>
      </c>
      <c r="O765" s="63">
        <v>4.9041026990722103E-2</v>
      </c>
      <c r="P765" s="97">
        <v>26192.690570264</v>
      </c>
      <c r="Q765" s="68">
        <v>9.6430032810064705E-3</v>
      </c>
      <c r="R765" s="99">
        <v>15</v>
      </c>
    </row>
    <row r="766" spans="2:18" x14ac:dyDescent="0.25">
      <c r="B766" s="94" t="s">
        <v>675</v>
      </c>
      <c r="C766" s="63">
        <v>3.4984989278197397E-2</v>
      </c>
      <c r="D766" s="97">
        <v>12437.0041727835</v>
      </c>
      <c r="E766" s="68">
        <v>3.6125626988374E-3</v>
      </c>
      <c r="F766" s="99">
        <v>5</v>
      </c>
      <c r="H766" s="94" t="s">
        <v>1800</v>
      </c>
      <c r="I766" s="63">
        <v>3.4900267232600798E-2</v>
      </c>
      <c r="J766" s="97">
        <v>20525.996224731101</v>
      </c>
      <c r="K766" s="68">
        <v>8.4662417951690203E-3</v>
      </c>
      <c r="L766" s="99">
        <v>19</v>
      </c>
      <c r="N766" s="94" t="s">
        <v>388</v>
      </c>
      <c r="O766" s="63">
        <v>4.90596641842748E-2</v>
      </c>
      <c r="P766" s="97">
        <v>1645.2684634679599</v>
      </c>
      <c r="Q766" s="68">
        <v>5.4615876318895402E-4</v>
      </c>
      <c r="R766" s="99">
        <v>6</v>
      </c>
    </row>
    <row r="767" spans="2:18" x14ac:dyDescent="0.25">
      <c r="B767" s="94" t="s">
        <v>1610</v>
      </c>
      <c r="C767" s="63">
        <v>3.50664065035039E-2</v>
      </c>
      <c r="D767" s="97">
        <v>68479.244122778895</v>
      </c>
      <c r="E767" s="68">
        <v>3.0168529166574101E-2</v>
      </c>
      <c r="F767" s="99">
        <v>16</v>
      </c>
      <c r="H767" s="94" t="s">
        <v>675</v>
      </c>
      <c r="I767" s="63">
        <v>3.4984989278197397E-2</v>
      </c>
      <c r="J767" s="97">
        <v>12437.0041727835</v>
      </c>
      <c r="K767" s="68">
        <v>3.6125626988374E-3</v>
      </c>
      <c r="L767" s="99">
        <v>5</v>
      </c>
      <c r="N767" s="94" t="s">
        <v>2211</v>
      </c>
      <c r="O767" s="63">
        <v>4.9089661418534797E-2</v>
      </c>
      <c r="P767" s="97">
        <v>14504.1971041409</v>
      </c>
      <c r="Q767" s="68">
        <v>4.0604917458148199E-3</v>
      </c>
      <c r="R767" s="99">
        <v>2</v>
      </c>
    </row>
    <row r="768" spans="2:18" x14ac:dyDescent="0.25">
      <c r="B768" s="94" t="s">
        <v>615</v>
      </c>
      <c r="C768" s="63">
        <v>3.5189146163885701E-2</v>
      </c>
      <c r="D768" s="97">
        <v>40227.600655587499</v>
      </c>
      <c r="E768" s="68">
        <v>1.9544726467718199E-2</v>
      </c>
      <c r="F768" s="99">
        <v>25</v>
      </c>
      <c r="H768" s="94" t="s">
        <v>1610</v>
      </c>
      <c r="I768" s="63">
        <v>3.50664065035039E-2</v>
      </c>
      <c r="J768" s="97">
        <v>68479.244122778895</v>
      </c>
      <c r="K768" s="68">
        <v>3.0168529166574101E-2</v>
      </c>
      <c r="L768" s="99">
        <v>16</v>
      </c>
      <c r="N768" s="94" t="s">
        <v>726</v>
      </c>
      <c r="O768" s="63">
        <v>4.9193395767000603E-2</v>
      </c>
      <c r="P768" s="97">
        <v>25888.2361055049</v>
      </c>
      <c r="Q768" s="68">
        <v>8.7049031278770006E-3</v>
      </c>
      <c r="R768" s="99">
        <v>4</v>
      </c>
    </row>
    <row r="769" spans="2:18" x14ac:dyDescent="0.25">
      <c r="B769" s="94" t="s">
        <v>408</v>
      </c>
      <c r="C769" s="63">
        <v>3.5195897854269603E-2</v>
      </c>
      <c r="D769" s="97">
        <v>29876.8891397806</v>
      </c>
      <c r="E769" s="68">
        <v>8.3343847216610506E-3</v>
      </c>
      <c r="F769" s="99">
        <v>5</v>
      </c>
      <c r="H769" s="94" t="s">
        <v>1414</v>
      </c>
      <c r="I769" s="63">
        <v>3.5082328931651398E-2</v>
      </c>
      <c r="J769" s="97">
        <v>14521.648000638501</v>
      </c>
      <c r="K769" s="68">
        <v>4.5164397687164001E-3</v>
      </c>
      <c r="L769" s="99">
        <v>22</v>
      </c>
      <c r="N769" s="94" t="s">
        <v>1009</v>
      </c>
      <c r="O769" s="63">
        <v>4.9195973058387799E-2</v>
      </c>
      <c r="P769" s="97">
        <v>2156.14847992552</v>
      </c>
      <c r="Q769" s="68">
        <v>5.6665523618689502E-4</v>
      </c>
      <c r="R769" s="99">
        <v>3</v>
      </c>
    </row>
    <row r="770" spans="2:18" x14ac:dyDescent="0.25">
      <c r="B770" s="94" t="s">
        <v>929</v>
      </c>
      <c r="C770" s="63">
        <v>3.5237741948019E-2</v>
      </c>
      <c r="D770" s="97">
        <v>11067.232496128499</v>
      </c>
      <c r="E770" s="68">
        <v>2.9584875489032198E-3</v>
      </c>
      <c r="F770" s="99">
        <v>4</v>
      </c>
      <c r="H770" s="94" t="s">
        <v>791</v>
      </c>
      <c r="I770" s="63">
        <v>3.5105660872329199E-2</v>
      </c>
      <c r="J770" s="97">
        <v>71581.656206315805</v>
      </c>
      <c r="K770" s="68">
        <v>3.9113837567583999E-2</v>
      </c>
      <c r="L770" s="99">
        <v>25</v>
      </c>
      <c r="N770" s="94" t="s">
        <v>384</v>
      </c>
      <c r="O770" s="63">
        <v>4.91978094310744E-2</v>
      </c>
      <c r="P770" s="97">
        <v>33403.318502307098</v>
      </c>
      <c r="Q770" s="68">
        <v>1.4102556780082799E-2</v>
      </c>
      <c r="R770" s="99">
        <v>17</v>
      </c>
    </row>
    <row r="771" spans="2:18" x14ac:dyDescent="0.25">
      <c r="B771" s="94" t="s">
        <v>1768</v>
      </c>
      <c r="C771" s="63">
        <v>3.5255355186139203E-2</v>
      </c>
      <c r="D771" s="97">
        <v>77071.044194274597</v>
      </c>
      <c r="E771" s="68">
        <v>3.8910501964052102E-2</v>
      </c>
      <c r="F771" s="99">
        <v>44</v>
      </c>
      <c r="H771" s="94" t="s">
        <v>615</v>
      </c>
      <c r="I771" s="63">
        <v>3.5189146163885701E-2</v>
      </c>
      <c r="J771" s="97">
        <v>40227.600655587499</v>
      </c>
      <c r="K771" s="68">
        <v>1.9544726467718199E-2</v>
      </c>
      <c r="L771" s="99">
        <v>25</v>
      </c>
      <c r="N771" s="94" t="s">
        <v>2267</v>
      </c>
      <c r="O771" s="63">
        <v>4.9208861926313102E-2</v>
      </c>
      <c r="P771" s="97">
        <v>1821.6195266059599</v>
      </c>
      <c r="Q771" s="68">
        <v>3.6221696142392003E-4</v>
      </c>
      <c r="R771" s="99">
        <v>2</v>
      </c>
    </row>
    <row r="772" spans="2:18" x14ac:dyDescent="0.25">
      <c r="B772" s="94" t="s">
        <v>2223</v>
      </c>
      <c r="C772" s="63">
        <v>3.5340204754492198E-2</v>
      </c>
      <c r="D772" s="97">
        <v>12864.392723384401</v>
      </c>
      <c r="E772" s="68">
        <v>4.0892250575800598E-3</v>
      </c>
      <c r="F772" s="99">
        <v>3</v>
      </c>
      <c r="H772" s="94" t="s">
        <v>408</v>
      </c>
      <c r="I772" s="63">
        <v>3.5195897854269603E-2</v>
      </c>
      <c r="J772" s="97">
        <v>29876.8891397806</v>
      </c>
      <c r="K772" s="68">
        <v>8.3343847216610506E-3</v>
      </c>
      <c r="L772" s="99">
        <v>5</v>
      </c>
      <c r="N772" s="94" t="s">
        <v>2264</v>
      </c>
      <c r="O772" s="63">
        <v>4.9263390800772203E-2</v>
      </c>
      <c r="P772" s="97">
        <v>31644.2662233019</v>
      </c>
      <c r="Q772" s="68">
        <v>1.3649263887470099E-2</v>
      </c>
      <c r="R772" s="99">
        <v>4</v>
      </c>
    </row>
    <row r="773" spans="2:18" x14ac:dyDescent="0.25">
      <c r="B773" s="94" t="s">
        <v>1261</v>
      </c>
      <c r="C773" s="63">
        <v>3.5448443073681501E-2</v>
      </c>
      <c r="D773" s="97">
        <v>66276.791280483405</v>
      </c>
      <c r="E773" s="68">
        <v>3.1503345165132299E-2</v>
      </c>
      <c r="F773" s="99">
        <v>26</v>
      </c>
      <c r="H773" s="94" t="s">
        <v>929</v>
      </c>
      <c r="I773" s="63">
        <v>3.5237741948019E-2</v>
      </c>
      <c r="J773" s="97">
        <v>11067.232496128499</v>
      </c>
      <c r="K773" s="68">
        <v>2.9584875489032198E-3</v>
      </c>
      <c r="L773" s="99">
        <v>4</v>
      </c>
      <c r="N773" s="94" t="s">
        <v>1536</v>
      </c>
      <c r="O773" s="63">
        <v>4.9288648043521698E-2</v>
      </c>
      <c r="P773" s="97">
        <v>38314.963272449597</v>
      </c>
      <c r="Q773" s="68">
        <v>1.7357332489918699E-2</v>
      </c>
      <c r="R773" s="99">
        <v>19</v>
      </c>
    </row>
    <row r="774" spans="2:18" x14ac:dyDescent="0.25">
      <c r="B774" s="94" t="s">
        <v>1746</v>
      </c>
      <c r="C774" s="63">
        <v>3.5674498787398499E-2</v>
      </c>
      <c r="D774" s="97">
        <v>5813.0721370544297</v>
      </c>
      <c r="E774" s="68">
        <v>1.8864619984406499E-3</v>
      </c>
      <c r="F774" s="99">
        <v>5</v>
      </c>
      <c r="H774" s="94" t="s">
        <v>1768</v>
      </c>
      <c r="I774" s="63">
        <v>3.5255355186139203E-2</v>
      </c>
      <c r="J774" s="97">
        <v>77071.044194274597</v>
      </c>
      <c r="K774" s="68">
        <v>3.8910501964052102E-2</v>
      </c>
      <c r="L774" s="99">
        <v>44</v>
      </c>
      <c r="N774" s="94" t="s">
        <v>1689</v>
      </c>
      <c r="O774" s="63">
        <v>4.9289774466029897E-2</v>
      </c>
      <c r="P774" s="97">
        <v>18599.151484494199</v>
      </c>
      <c r="Q774" s="68">
        <v>5.4943481121360197E-3</v>
      </c>
      <c r="R774" s="99">
        <v>18</v>
      </c>
    </row>
    <row r="775" spans="2:18" x14ac:dyDescent="0.25">
      <c r="B775" s="94" t="s">
        <v>489</v>
      </c>
      <c r="C775" s="63">
        <v>3.5723544213622498E-2</v>
      </c>
      <c r="D775" s="97">
        <v>7556.1279515477199</v>
      </c>
      <c r="E775" s="68">
        <v>2.2719565068981401E-3</v>
      </c>
      <c r="F775" s="99">
        <v>5</v>
      </c>
      <c r="H775" s="94" t="s">
        <v>2223</v>
      </c>
      <c r="I775" s="63">
        <v>3.5340204754492198E-2</v>
      </c>
      <c r="J775" s="97">
        <v>12864.392723384401</v>
      </c>
      <c r="K775" s="68">
        <v>4.0892250575800598E-3</v>
      </c>
      <c r="L775" s="99">
        <v>3</v>
      </c>
      <c r="N775" s="94" t="s">
        <v>1435</v>
      </c>
      <c r="O775" s="63">
        <v>4.9379128349533501E-2</v>
      </c>
      <c r="P775" s="97">
        <v>8028.2604388397704</v>
      </c>
      <c r="Q775" s="68">
        <v>2.38558106007416E-3</v>
      </c>
      <c r="R775" s="99">
        <v>4</v>
      </c>
    </row>
    <row r="776" spans="2:18" x14ac:dyDescent="0.25">
      <c r="B776" s="94" t="s">
        <v>1909</v>
      </c>
      <c r="C776" s="63">
        <v>3.57258642524831E-2</v>
      </c>
      <c r="D776" s="97">
        <v>66457.350542458997</v>
      </c>
      <c r="E776" s="68">
        <v>2.40990006973433E-2</v>
      </c>
      <c r="F776" s="99">
        <v>6</v>
      </c>
      <c r="H776" s="94" t="s">
        <v>1261</v>
      </c>
      <c r="I776" s="63">
        <v>3.5448443073681501E-2</v>
      </c>
      <c r="J776" s="97">
        <v>66276.791280483405</v>
      </c>
      <c r="K776" s="68">
        <v>3.1503345165132299E-2</v>
      </c>
      <c r="L776" s="99">
        <v>26</v>
      </c>
      <c r="N776" s="94" t="s">
        <v>662</v>
      </c>
      <c r="O776" s="63">
        <v>4.9413366626567701E-2</v>
      </c>
      <c r="P776" s="97">
        <v>5690.0439865328599</v>
      </c>
      <c r="Q776" s="68">
        <v>1.9718356975647901E-3</v>
      </c>
      <c r="R776" s="99">
        <v>7</v>
      </c>
    </row>
    <row r="777" spans="2:18" x14ac:dyDescent="0.25">
      <c r="B777" s="94" t="s">
        <v>1237</v>
      </c>
      <c r="C777" s="63">
        <v>3.57510825712423E-2</v>
      </c>
      <c r="D777" s="97">
        <v>46897.006682941101</v>
      </c>
      <c r="E777" s="68">
        <v>1.9323383744379901E-2</v>
      </c>
      <c r="F777" s="99">
        <v>26</v>
      </c>
      <c r="H777" s="94" t="s">
        <v>820</v>
      </c>
      <c r="I777" s="63">
        <v>3.56344663832074E-2</v>
      </c>
      <c r="J777" s="97">
        <v>19677.335983073601</v>
      </c>
      <c r="K777" s="68">
        <v>5.9221375547250897E-3</v>
      </c>
      <c r="L777" s="99">
        <v>9</v>
      </c>
      <c r="N777" s="94" t="s">
        <v>888</v>
      </c>
      <c r="O777" s="63">
        <v>4.9458921811111098E-2</v>
      </c>
      <c r="P777" s="97">
        <v>6117.1489926177501</v>
      </c>
      <c r="Q777" s="68">
        <v>2.23780429433855E-3</v>
      </c>
      <c r="R777" s="99">
        <v>10</v>
      </c>
    </row>
    <row r="778" spans="2:18" x14ac:dyDescent="0.25">
      <c r="B778" s="94" t="s">
        <v>820</v>
      </c>
      <c r="C778" s="63">
        <v>3.5780522214305499E-2</v>
      </c>
      <c r="D778" s="97">
        <v>19706.662491599898</v>
      </c>
      <c r="E778" s="68">
        <v>5.9630293570917198E-3</v>
      </c>
      <c r="F778" s="99">
        <v>10</v>
      </c>
      <c r="H778" s="94" t="s">
        <v>1746</v>
      </c>
      <c r="I778" s="63">
        <v>3.5674498787398499E-2</v>
      </c>
      <c r="J778" s="97">
        <v>5813.0721370544297</v>
      </c>
      <c r="K778" s="68">
        <v>1.8864619984406499E-3</v>
      </c>
      <c r="L778" s="99">
        <v>5</v>
      </c>
      <c r="N778" s="94" t="s">
        <v>1569</v>
      </c>
      <c r="O778" s="63">
        <v>4.9518555564957899E-2</v>
      </c>
      <c r="P778" s="97">
        <v>6231.5385262560503</v>
      </c>
      <c r="Q778" s="68">
        <v>2.0559704336480999E-3</v>
      </c>
      <c r="R778" s="99">
        <v>7</v>
      </c>
    </row>
    <row r="779" spans="2:18" x14ac:dyDescent="0.25">
      <c r="B779" s="94" t="s">
        <v>1882</v>
      </c>
      <c r="C779" s="63">
        <v>3.5793133084366102E-2</v>
      </c>
      <c r="D779" s="97">
        <v>34706.443691169603</v>
      </c>
      <c r="E779" s="68">
        <v>1.59470865995897E-2</v>
      </c>
      <c r="F779" s="99">
        <v>16</v>
      </c>
      <c r="H779" s="94" t="s">
        <v>489</v>
      </c>
      <c r="I779" s="63">
        <v>3.5723544213622498E-2</v>
      </c>
      <c r="J779" s="97">
        <v>7556.1279515477199</v>
      </c>
      <c r="K779" s="68">
        <v>2.2719565068981401E-3</v>
      </c>
      <c r="L779" s="99">
        <v>5</v>
      </c>
      <c r="N779" s="94" t="s">
        <v>1020</v>
      </c>
      <c r="O779" s="63">
        <v>4.97529407978511E-2</v>
      </c>
      <c r="P779" s="97">
        <v>9423.88240960449</v>
      </c>
      <c r="Q779" s="68">
        <v>2.7378019214236099E-3</v>
      </c>
      <c r="R779" s="99">
        <v>6</v>
      </c>
    </row>
    <row r="780" spans="2:18" x14ac:dyDescent="0.25">
      <c r="B780" s="94" t="s">
        <v>901</v>
      </c>
      <c r="C780" s="63">
        <v>3.5904375858285098E-2</v>
      </c>
      <c r="D780" s="97">
        <v>22225.9764339262</v>
      </c>
      <c r="E780" s="68">
        <v>8.5780028927066199E-3</v>
      </c>
      <c r="F780" s="99">
        <v>15</v>
      </c>
      <c r="H780" s="94" t="s">
        <v>1882</v>
      </c>
      <c r="I780" s="63">
        <v>3.5793133084366102E-2</v>
      </c>
      <c r="J780" s="97">
        <v>34706.443691169603</v>
      </c>
      <c r="K780" s="68">
        <v>1.59470865995897E-2</v>
      </c>
      <c r="L780" s="99">
        <v>16</v>
      </c>
      <c r="N780" s="94" t="s">
        <v>2045</v>
      </c>
      <c r="O780" s="63">
        <v>4.97617891955641E-2</v>
      </c>
      <c r="P780" s="97">
        <v>1222.2550300307701</v>
      </c>
      <c r="Q780" s="68">
        <v>3.36104654550498E-4</v>
      </c>
      <c r="R780" s="99">
        <v>2</v>
      </c>
    </row>
    <row r="781" spans="2:18" x14ac:dyDescent="0.25">
      <c r="B781" s="94" t="s">
        <v>1638</v>
      </c>
      <c r="C781" s="63">
        <v>3.59916726860448E-2</v>
      </c>
      <c r="D781" s="97">
        <v>25160.279431147399</v>
      </c>
      <c r="E781" s="68">
        <v>7.2336251375115001E-3</v>
      </c>
      <c r="F781" s="99">
        <v>11</v>
      </c>
      <c r="H781" s="94" t="s">
        <v>1606</v>
      </c>
      <c r="I781" s="63">
        <v>3.5828705599232298E-2</v>
      </c>
      <c r="J781" s="97">
        <v>77039.048369676806</v>
      </c>
      <c r="K781" s="68">
        <v>4.0219941321829399E-2</v>
      </c>
      <c r="L781" s="99">
        <v>56</v>
      </c>
      <c r="N781" s="94" t="s">
        <v>1373</v>
      </c>
      <c r="O781" s="63">
        <v>4.9780717844598699E-2</v>
      </c>
      <c r="P781" s="97">
        <v>14905.22409165</v>
      </c>
      <c r="Q781" s="68">
        <v>3.89946311752787E-3</v>
      </c>
      <c r="R781" s="99">
        <v>5</v>
      </c>
    </row>
    <row r="782" spans="2:18" x14ac:dyDescent="0.25">
      <c r="B782" s="94" t="s">
        <v>277</v>
      </c>
      <c r="C782" s="63">
        <v>3.5993007563294599E-2</v>
      </c>
      <c r="D782" s="97">
        <v>37173.215020172</v>
      </c>
      <c r="E782" s="68">
        <v>1.5294669284218399E-2</v>
      </c>
      <c r="F782" s="99">
        <v>12</v>
      </c>
      <c r="H782" s="94" t="s">
        <v>901</v>
      </c>
      <c r="I782" s="63">
        <v>3.5904375858285098E-2</v>
      </c>
      <c r="J782" s="97">
        <v>22225.9764339262</v>
      </c>
      <c r="K782" s="68">
        <v>8.5780028927066199E-3</v>
      </c>
      <c r="L782" s="99">
        <v>15</v>
      </c>
      <c r="N782" s="94" t="s">
        <v>784</v>
      </c>
      <c r="O782" s="63">
        <v>4.9850671033994501E-2</v>
      </c>
      <c r="P782" s="97">
        <v>6287.2606652146396</v>
      </c>
      <c r="Q782" s="68">
        <v>2.1558569524611701E-3</v>
      </c>
      <c r="R782" s="99">
        <v>8</v>
      </c>
    </row>
    <row r="783" spans="2:18" x14ac:dyDescent="0.25">
      <c r="B783" s="94" t="s">
        <v>660</v>
      </c>
      <c r="C783" s="63">
        <v>3.6028444416151099E-2</v>
      </c>
      <c r="D783" s="97">
        <v>77331.625083217994</v>
      </c>
      <c r="E783" s="68">
        <v>2.3795730555909299E-2</v>
      </c>
      <c r="F783" s="99">
        <v>14</v>
      </c>
      <c r="H783" s="94" t="s">
        <v>1779</v>
      </c>
      <c r="I783" s="63">
        <v>3.5959545454849598E-2</v>
      </c>
      <c r="J783" s="97">
        <v>58654.727832992998</v>
      </c>
      <c r="K783" s="68">
        <v>2.9290478668940301E-2</v>
      </c>
      <c r="L783" s="99">
        <v>29</v>
      </c>
      <c r="N783" s="94" t="s">
        <v>214</v>
      </c>
      <c r="O783" s="63">
        <v>4.9868656945426602E-2</v>
      </c>
      <c r="P783" s="97">
        <v>497.619926440364</v>
      </c>
      <c r="Q783" s="68">
        <v>1.16844778415275E-4</v>
      </c>
      <c r="R783" s="99">
        <v>2</v>
      </c>
    </row>
    <row r="784" spans="2:18" x14ac:dyDescent="0.25">
      <c r="B784" s="94" t="s">
        <v>798</v>
      </c>
      <c r="C784" s="63">
        <v>3.6106997882433503E-2</v>
      </c>
      <c r="D784" s="97">
        <v>38543.9345338782</v>
      </c>
      <c r="E784" s="68">
        <v>1.46538736257447E-2</v>
      </c>
      <c r="F784" s="99">
        <v>22</v>
      </c>
      <c r="H784" s="94" t="s">
        <v>277</v>
      </c>
      <c r="I784" s="63">
        <v>3.5993007563294599E-2</v>
      </c>
      <c r="J784" s="97">
        <v>37173.215020172</v>
      </c>
      <c r="K784" s="68">
        <v>1.5294669284218399E-2</v>
      </c>
      <c r="L784" s="99">
        <v>12</v>
      </c>
      <c r="N784" s="94"/>
    </row>
    <row r="785" spans="2:14" x14ac:dyDescent="0.25">
      <c r="B785" s="94" t="s">
        <v>1647</v>
      </c>
      <c r="C785" s="63">
        <v>3.6251997793359102E-2</v>
      </c>
      <c r="D785" s="97">
        <v>2574.22337909115</v>
      </c>
      <c r="E785" s="68">
        <v>7.8352608328532698E-4</v>
      </c>
      <c r="F785" s="99">
        <v>6</v>
      </c>
      <c r="H785" s="94" t="s">
        <v>660</v>
      </c>
      <c r="I785" s="63">
        <v>3.6028444416151099E-2</v>
      </c>
      <c r="J785" s="97">
        <v>77331.625083217994</v>
      </c>
      <c r="K785" s="68">
        <v>2.3795730555909299E-2</v>
      </c>
      <c r="L785" s="99">
        <v>14</v>
      </c>
      <c r="N785" s="94"/>
    </row>
    <row r="786" spans="2:14" x14ac:dyDescent="0.25">
      <c r="B786" s="94" t="s">
        <v>2174</v>
      </c>
      <c r="C786" s="63">
        <v>3.6268322998899101E-2</v>
      </c>
      <c r="D786" s="97">
        <v>8121.9104725356501</v>
      </c>
      <c r="E786" s="68">
        <v>2.2033690451264101E-3</v>
      </c>
      <c r="F786" s="99">
        <v>3</v>
      </c>
      <c r="H786" s="94" t="s">
        <v>1771</v>
      </c>
      <c r="I786" s="63">
        <v>3.6045448441550103E-2</v>
      </c>
      <c r="J786" s="97">
        <v>38697.828640309897</v>
      </c>
      <c r="K786" s="68">
        <v>1.76029867585871E-2</v>
      </c>
      <c r="L786" s="99">
        <v>43</v>
      </c>
      <c r="N786" s="94"/>
    </row>
    <row r="787" spans="2:14" x14ac:dyDescent="0.25">
      <c r="B787" s="94" t="s">
        <v>360</v>
      </c>
      <c r="C787" s="63">
        <v>3.62729636624766E-2</v>
      </c>
      <c r="D787" s="97">
        <v>21454.531839711701</v>
      </c>
      <c r="E787" s="68">
        <v>6.6184124786243699E-3</v>
      </c>
      <c r="F787" s="99">
        <v>4</v>
      </c>
      <c r="H787" s="94" t="s">
        <v>798</v>
      </c>
      <c r="I787" s="63">
        <v>3.6106997882433503E-2</v>
      </c>
      <c r="J787" s="97">
        <v>38543.9345338782</v>
      </c>
      <c r="K787" s="68">
        <v>1.46538736257447E-2</v>
      </c>
      <c r="L787" s="99">
        <v>22</v>
      </c>
      <c r="N787" s="94"/>
    </row>
    <row r="788" spans="2:14" x14ac:dyDescent="0.25">
      <c r="B788" s="94" t="s">
        <v>741</v>
      </c>
      <c r="C788" s="63">
        <v>3.6320999935623897E-2</v>
      </c>
      <c r="D788" s="97">
        <v>26582.347163005401</v>
      </c>
      <c r="E788" s="68">
        <v>9.98362901240025E-3</v>
      </c>
      <c r="F788" s="99">
        <v>16</v>
      </c>
      <c r="H788" s="94" t="s">
        <v>1651</v>
      </c>
      <c r="I788" s="63">
        <v>3.6170114363113903E-2</v>
      </c>
      <c r="J788" s="97">
        <v>18588.9530290517</v>
      </c>
      <c r="K788" s="68">
        <v>7.4856275439588596E-3</v>
      </c>
      <c r="L788" s="99">
        <v>13</v>
      </c>
      <c r="N788" s="94"/>
    </row>
    <row r="789" spans="2:14" x14ac:dyDescent="0.25">
      <c r="B789" s="94" t="s">
        <v>1806</v>
      </c>
      <c r="C789" s="63">
        <v>3.6490792310231501E-2</v>
      </c>
      <c r="D789" s="97">
        <v>21844.185254410801</v>
      </c>
      <c r="E789" s="68">
        <v>8.0223328313232499E-3</v>
      </c>
      <c r="F789" s="99">
        <v>17</v>
      </c>
      <c r="H789" s="94" t="s">
        <v>1647</v>
      </c>
      <c r="I789" s="63">
        <v>3.6251997793359102E-2</v>
      </c>
      <c r="J789" s="97">
        <v>2574.22337909115</v>
      </c>
      <c r="K789" s="68">
        <v>7.8352608328532698E-4</v>
      </c>
      <c r="L789" s="99">
        <v>6</v>
      </c>
      <c r="N789" s="94"/>
    </row>
    <row r="790" spans="2:14" x14ac:dyDescent="0.25">
      <c r="B790" s="94" t="s">
        <v>1896</v>
      </c>
      <c r="C790" s="63">
        <v>3.65463948707931E-2</v>
      </c>
      <c r="D790" s="97">
        <v>9874.4169017157692</v>
      </c>
      <c r="E790" s="68">
        <v>2.23433065823399E-3</v>
      </c>
      <c r="F790" s="99">
        <v>8</v>
      </c>
      <c r="H790" s="94" t="s">
        <v>2174</v>
      </c>
      <c r="I790" s="63">
        <v>3.6268322998899101E-2</v>
      </c>
      <c r="J790" s="97">
        <v>8121.9104725356501</v>
      </c>
      <c r="K790" s="68">
        <v>2.2033690451264101E-3</v>
      </c>
      <c r="L790" s="99">
        <v>3</v>
      </c>
      <c r="N790" s="94"/>
    </row>
    <row r="791" spans="2:14" x14ac:dyDescent="0.25">
      <c r="B791" s="94" t="s">
        <v>2241</v>
      </c>
      <c r="C791" s="63">
        <v>3.6603744058679402E-2</v>
      </c>
      <c r="D791" s="97">
        <v>27854.7979986832</v>
      </c>
      <c r="E791" s="68">
        <v>8.8467238188165605E-3</v>
      </c>
      <c r="F791" s="99">
        <v>4</v>
      </c>
      <c r="H791" s="94" t="s">
        <v>360</v>
      </c>
      <c r="I791" s="63">
        <v>3.62729636624766E-2</v>
      </c>
      <c r="J791" s="97">
        <v>21454.531839711701</v>
      </c>
      <c r="K791" s="68">
        <v>6.6184124786243699E-3</v>
      </c>
      <c r="L791" s="99">
        <v>4</v>
      </c>
      <c r="N791" s="94"/>
    </row>
    <row r="792" spans="2:14" x14ac:dyDescent="0.25">
      <c r="B792" s="94" t="s">
        <v>1869</v>
      </c>
      <c r="C792" s="63">
        <v>3.6755041454742302E-2</v>
      </c>
      <c r="D792" s="97">
        <v>28965.002153474401</v>
      </c>
      <c r="E792" s="68">
        <v>1.04649694763031E-2</v>
      </c>
      <c r="F792" s="99">
        <v>11</v>
      </c>
      <c r="H792" s="94" t="s">
        <v>741</v>
      </c>
      <c r="I792" s="63">
        <v>3.6320999935623897E-2</v>
      </c>
      <c r="J792" s="97">
        <v>26582.347163005401</v>
      </c>
      <c r="K792" s="68">
        <v>9.98362901240025E-3</v>
      </c>
      <c r="L792" s="99">
        <v>16</v>
      </c>
      <c r="N792" s="94"/>
    </row>
    <row r="793" spans="2:14" x14ac:dyDescent="0.25">
      <c r="B793" s="94" t="s">
        <v>351</v>
      </c>
      <c r="C793" s="63">
        <v>3.68296774327369E-2</v>
      </c>
      <c r="D793" s="97">
        <v>20315.940893214</v>
      </c>
      <c r="E793" s="68">
        <v>7.6136610329437804E-3</v>
      </c>
      <c r="F793" s="99">
        <v>15</v>
      </c>
      <c r="H793" s="94" t="s">
        <v>1806</v>
      </c>
      <c r="I793" s="63">
        <v>3.6490792310231501E-2</v>
      </c>
      <c r="J793" s="97">
        <v>21844.185254410801</v>
      </c>
      <c r="K793" s="68">
        <v>8.0223328313232499E-3</v>
      </c>
      <c r="L793" s="99">
        <v>17</v>
      </c>
      <c r="N793" s="94"/>
    </row>
    <row r="794" spans="2:14" x14ac:dyDescent="0.25">
      <c r="B794" s="94" t="s">
        <v>951</v>
      </c>
      <c r="C794" s="63">
        <v>3.6859584425560699E-2</v>
      </c>
      <c r="D794" s="97">
        <v>7129.2635647246698</v>
      </c>
      <c r="E794" s="68">
        <v>1.56076048173467E-3</v>
      </c>
      <c r="F794" s="99">
        <v>3</v>
      </c>
      <c r="H794" s="94" t="s">
        <v>1896</v>
      </c>
      <c r="I794" s="63">
        <v>3.65463948707931E-2</v>
      </c>
      <c r="J794" s="97">
        <v>9874.4169017157692</v>
      </c>
      <c r="K794" s="68">
        <v>2.23433065823399E-3</v>
      </c>
      <c r="L794" s="99">
        <v>8</v>
      </c>
      <c r="N794" s="94"/>
    </row>
    <row r="795" spans="2:14" x14ac:dyDescent="0.25">
      <c r="B795" s="94" t="s">
        <v>767</v>
      </c>
      <c r="C795" s="63">
        <v>3.6915656873100597E-2</v>
      </c>
      <c r="D795" s="97">
        <v>36305.494482419701</v>
      </c>
      <c r="E795" s="68">
        <v>1.3577105085886601E-2</v>
      </c>
      <c r="F795" s="99">
        <v>13</v>
      </c>
      <c r="H795" s="94" t="s">
        <v>2241</v>
      </c>
      <c r="I795" s="63">
        <v>3.6603744058679402E-2</v>
      </c>
      <c r="J795" s="97">
        <v>27854.7979986832</v>
      </c>
      <c r="K795" s="68">
        <v>8.8467238188165605E-3</v>
      </c>
      <c r="L795" s="99">
        <v>4</v>
      </c>
      <c r="N795" s="94"/>
    </row>
    <row r="796" spans="2:14" x14ac:dyDescent="0.25">
      <c r="B796" s="94" t="s">
        <v>2098</v>
      </c>
      <c r="C796" s="63">
        <v>3.6955031747569603E-2</v>
      </c>
      <c r="D796" s="97">
        <v>18484.644755388799</v>
      </c>
      <c r="E796" s="68">
        <v>4.1480958468946899E-3</v>
      </c>
      <c r="F796" s="99">
        <v>5</v>
      </c>
      <c r="H796" s="94" t="s">
        <v>1098</v>
      </c>
      <c r="I796" s="63">
        <v>3.6753360336564102E-2</v>
      </c>
      <c r="J796" s="97">
        <v>2474.43516928089</v>
      </c>
      <c r="K796" s="68">
        <v>5.6866828396789101E-4</v>
      </c>
      <c r="L796" s="99">
        <v>2</v>
      </c>
      <c r="N796" s="94"/>
    </row>
    <row r="797" spans="2:14" x14ac:dyDescent="0.25">
      <c r="B797" s="94" t="s">
        <v>415</v>
      </c>
      <c r="C797" s="63">
        <v>3.6978512055073499E-2</v>
      </c>
      <c r="D797" s="97">
        <v>23115.694289979001</v>
      </c>
      <c r="E797" s="68">
        <v>8.5051856462917408E-3</v>
      </c>
      <c r="F797" s="99">
        <v>10</v>
      </c>
      <c r="H797" s="94" t="s">
        <v>1869</v>
      </c>
      <c r="I797" s="63">
        <v>3.6755041454742302E-2</v>
      </c>
      <c r="J797" s="97">
        <v>28965.002153474401</v>
      </c>
      <c r="K797" s="68">
        <v>1.04649694763031E-2</v>
      </c>
      <c r="L797" s="99">
        <v>11</v>
      </c>
      <c r="N797" s="94"/>
    </row>
    <row r="798" spans="2:14" x14ac:dyDescent="0.25">
      <c r="B798" s="94" t="s">
        <v>809</v>
      </c>
      <c r="C798" s="63">
        <v>3.6982126303581303E-2</v>
      </c>
      <c r="D798" s="97">
        <v>13496.1463482215</v>
      </c>
      <c r="E798" s="68">
        <v>4.6264136643609302E-3</v>
      </c>
      <c r="F798" s="99">
        <v>15</v>
      </c>
      <c r="H798" s="94" t="s">
        <v>951</v>
      </c>
      <c r="I798" s="63">
        <v>3.6859584425560699E-2</v>
      </c>
      <c r="J798" s="97">
        <v>7129.2635647246698</v>
      </c>
      <c r="K798" s="68">
        <v>1.56076048173467E-3</v>
      </c>
      <c r="L798" s="99">
        <v>3</v>
      </c>
      <c r="N798" s="94"/>
    </row>
    <row r="799" spans="2:14" x14ac:dyDescent="0.25">
      <c r="B799" s="94" t="s">
        <v>1505</v>
      </c>
      <c r="C799" s="63">
        <v>3.70329617838542E-2</v>
      </c>
      <c r="D799" s="97">
        <v>19443.6633638149</v>
      </c>
      <c r="E799" s="68">
        <v>7.25362387012044E-3</v>
      </c>
      <c r="F799" s="99">
        <v>14</v>
      </c>
      <c r="H799" s="94" t="s">
        <v>767</v>
      </c>
      <c r="I799" s="63">
        <v>3.6915656873100597E-2</v>
      </c>
      <c r="J799" s="97">
        <v>36305.494482419701</v>
      </c>
      <c r="K799" s="68">
        <v>1.3577105085886601E-2</v>
      </c>
      <c r="L799" s="99">
        <v>13</v>
      </c>
      <c r="N799" s="94"/>
    </row>
    <row r="800" spans="2:14" x14ac:dyDescent="0.25">
      <c r="B800" s="94" t="s">
        <v>2057</v>
      </c>
      <c r="C800" s="63">
        <v>3.7051638522658498E-2</v>
      </c>
      <c r="D800" s="97">
        <v>29188.045178054399</v>
      </c>
      <c r="E800" s="68">
        <v>9.9326953706054006E-3</v>
      </c>
      <c r="F800" s="99">
        <v>15</v>
      </c>
      <c r="H800" s="94" t="s">
        <v>2098</v>
      </c>
      <c r="I800" s="63">
        <v>3.6955031747569603E-2</v>
      </c>
      <c r="J800" s="97">
        <v>18484.644755388799</v>
      </c>
      <c r="K800" s="68">
        <v>4.1480958468946899E-3</v>
      </c>
      <c r="L800" s="99">
        <v>5</v>
      </c>
      <c r="N800" s="94"/>
    </row>
    <row r="801" spans="2:14" x14ac:dyDescent="0.25">
      <c r="B801" s="94" t="s">
        <v>2296</v>
      </c>
      <c r="C801" s="63">
        <v>3.7291849054382202E-2</v>
      </c>
      <c r="D801" s="97">
        <v>51869.818292469201</v>
      </c>
      <c r="E801" s="68">
        <v>2.15910210481121E-2</v>
      </c>
      <c r="F801" s="99">
        <v>6</v>
      </c>
      <c r="H801" s="94" t="s">
        <v>415</v>
      </c>
      <c r="I801" s="63">
        <v>3.6978512055073499E-2</v>
      </c>
      <c r="J801" s="97">
        <v>23115.694289979001</v>
      </c>
      <c r="K801" s="68">
        <v>8.5051856462917408E-3</v>
      </c>
      <c r="L801" s="99">
        <v>10</v>
      </c>
      <c r="N801" s="94"/>
    </row>
    <row r="802" spans="2:14" x14ac:dyDescent="0.25">
      <c r="B802" s="94" t="s">
        <v>337</v>
      </c>
      <c r="C802" s="63">
        <v>3.7351656940920401E-2</v>
      </c>
      <c r="D802" s="97">
        <v>46754.436510321502</v>
      </c>
      <c r="E802" s="68">
        <v>1.99279108564797E-2</v>
      </c>
      <c r="F802" s="99">
        <v>18</v>
      </c>
      <c r="H802" s="94" t="s">
        <v>809</v>
      </c>
      <c r="I802" s="63">
        <v>3.6982126303581303E-2</v>
      </c>
      <c r="J802" s="97">
        <v>13496.1463482215</v>
      </c>
      <c r="K802" s="68">
        <v>4.6264136643609302E-3</v>
      </c>
      <c r="L802" s="99">
        <v>15</v>
      </c>
      <c r="N802" s="94"/>
    </row>
    <row r="803" spans="2:14" x14ac:dyDescent="0.25">
      <c r="B803" s="94" t="s">
        <v>629</v>
      </c>
      <c r="C803" s="63">
        <v>3.7449326853661799E-2</v>
      </c>
      <c r="D803" s="97">
        <v>37103.912841129</v>
      </c>
      <c r="E803" s="68">
        <v>1.6952482126706601E-2</v>
      </c>
      <c r="F803" s="99">
        <v>24</v>
      </c>
      <c r="H803" s="94" t="s">
        <v>1505</v>
      </c>
      <c r="I803" s="63">
        <v>3.70329617838542E-2</v>
      </c>
      <c r="J803" s="97">
        <v>19443.6633638149</v>
      </c>
      <c r="K803" s="68">
        <v>7.25362387012044E-3</v>
      </c>
      <c r="L803" s="99">
        <v>14</v>
      </c>
      <c r="N803" s="94"/>
    </row>
    <row r="804" spans="2:14" x14ac:dyDescent="0.25">
      <c r="B804" s="94" t="s">
        <v>2009</v>
      </c>
      <c r="C804" s="63">
        <v>3.7495366840017398E-2</v>
      </c>
      <c r="D804" s="97">
        <v>5549.1160479041</v>
      </c>
      <c r="E804" s="68">
        <v>1.49419674247664E-3</v>
      </c>
      <c r="F804" s="99">
        <v>2</v>
      </c>
      <c r="H804" s="94" t="s">
        <v>1033</v>
      </c>
      <c r="I804" s="63">
        <v>3.7083633216071402E-2</v>
      </c>
      <c r="J804" s="97">
        <v>5179.7839092734503</v>
      </c>
      <c r="K804" s="68">
        <v>2.1367880837618101E-3</v>
      </c>
      <c r="L804" s="99">
        <v>10</v>
      </c>
      <c r="N804" s="94"/>
    </row>
    <row r="805" spans="2:14" x14ac:dyDescent="0.25">
      <c r="B805" s="94" t="s">
        <v>407</v>
      </c>
      <c r="C805" s="63">
        <v>3.7538977724095798E-2</v>
      </c>
      <c r="D805" s="97">
        <v>1914.13168189051</v>
      </c>
      <c r="E805" s="68">
        <v>5.0568174426293005E-4</v>
      </c>
      <c r="F805" s="99">
        <v>4</v>
      </c>
      <c r="H805" s="94" t="s">
        <v>1051</v>
      </c>
      <c r="I805" s="63">
        <v>3.7170121099963302E-2</v>
      </c>
      <c r="J805" s="97">
        <v>154832.03880102499</v>
      </c>
      <c r="K805" s="68">
        <v>0.101235609169368</v>
      </c>
      <c r="L805" s="99">
        <v>114</v>
      </c>
      <c r="N805" s="94"/>
    </row>
    <row r="806" spans="2:14" x14ac:dyDescent="0.25">
      <c r="B806" s="94" t="s">
        <v>902</v>
      </c>
      <c r="C806" s="63">
        <v>3.7548773302572697E-2</v>
      </c>
      <c r="D806" s="97">
        <v>3415.34725271654</v>
      </c>
      <c r="E806" s="68">
        <v>8.41274894412381E-4</v>
      </c>
      <c r="F806" s="99">
        <v>4</v>
      </c>
      <c r="H806" s="94" t="s">
        <v>2296</v>
      </c>
      <c r="I806" s="63">
        <v>3.7291849054382202E-2</v>
      </c>
      <c r="J806" s="97">
        <v>51869.818292469201</v>
      </c>
      <c r="K806" s="68">
        <v>2.15910210481121E-2</v>
      </c>
      <c r="L806" s="99">
        <v>6</v>
      </c>
      <c r="N806" s="94"/>
    </row>
    <row r="807" spans="2:14" x14ac:dyDescent="0.25">
      <c r="B807" s="94" t="s">
        <v>1145</v>
      </c>
      <c r="C807" s="63">
        <v>3.7592819759499602E-2</v>
      </c>
      <c r="D807" s="97">
        <v>23018.580615461498</v>
      </c>
      <c r="E807" s="68">
        <v>7.5856306715261302E-3</v>
      </c>
      <c r="F807" s="99">
        <v>10</v>
      </c>
      <c r="H807" s="94" t="s">
        <v>337</v>
      </c>
      <c r="I807" s="63">
        <v>3.7351656940920401E-2</v>
      </c>
      <c r="J807" s="97">
        <v>46754.436510321502</v>
      </c>
      <c r="K807" s="68">
        <v>1.99279108564797E-2</v>
      </c>
      <c r="L807" s="99">
        <v>18</v>
      </c>
      <c r="N807" s="94"/>
    </row>
    <row r="808" spans="2:14" x14ac:dyDescent="0.25">
      <c r="B808" s="94" t="s">
        <v>868</v>
      </c>
      <c r="C808" s="63">
        <v>3.7618945930108297E-2</v>
      </c>
      <c r="D808" s="97">
        <v>1255.1202673203099</v>
      </c>
      <c r="E808" s="68">
        <v>2.7455516222120999E-4</v>
      </c>
      <c r="F808" s="99">
        <v>2</v>
      </c>
      <c r="H808" s="94" t="s">
        <v>407</v>
      </c>
      <c r="I808" s="63">
        <v>3.7538977724095798E-2</v>
      </c>
      <c r="J808" s="97">
        <v>1914.13168189051</v>
      </c>
      <c r="K808" s="68">
        <v>5.0568174426293005E-4</v>
      </c>
      <c r="L808" s="99">
        <v>4</v>
      </c>
      <c r="N808" s="94"/>
    </row>
    <row r="809" spans="2:14" x14ac:dyDescent="0.25">
      <c r="B809" s="94" t="s">
        <v>1492</v>
      </c>
      <c r="C809" s="63">
        <v>3.7681219691934602E-2</v>
      </c>
      <c r="D809" s="97">
        <v>36972.236405058997</v>
      </c>
      <c r="E809" s="68">
        <v>1.41749157172672E-2</v>
      </c>
      <c r="F809" s="99">
        <v>23</v>
      </c>
      <c r="H809" s="94" t="s">
        <v>1145</v>
      </c>
      <c r="I809" s="63">
        <v>3.7592819759499602E-2</v>
      </c>
      <c r="J809" s="97">
        <v>23018.580615461498</v>
      </c>
      <c r="K809" s="68">
        <v>7.5856306715261302E-3</v>
      </c>
      <c r="L809" s="99">
        <v>10</v>
      </c>
      <c r="N809" s="94"/>
    </row>
    <row r="810" spans="2:14" x14ac:dyDescent="0.25">
      <c r="B810" s="94" t="s">
        <v>491</v>
      </c>
      <c r="C810" s="63">
        <v>3.7729215565505701E-2</v>
      </c>
      <c r="D810" s="97">
        <v>9926.05171793925</v>
      </c>
      <c r="E810" s="68">
        <v>2.4179154415859602E-3</v>
      </c>
      <c r="F810" s="99">
        <v>5</v>
      </c>
      <c r="H810" s="94" t="s">
        <v>491</v>
      </c>
      <c r="I810" s="63">
        <v>3.7729215565505798E-2</v>
      </c>
      <c r="J810" s="97">
        <v>9926.05171793925</v>
      </c>
      <c r="K810" s="68">
        <v>2.4179154415859602E-3</v>
      </c>
      <c r="L810" s="99">
        <v>5</v>
      </c>
      <c r="N810" s="94"/>
    </row>
    <row r="811" spans="2:14" x14ac:dyDescent="0.25">
      <c r="B811" s="94" t="s">
        <v>643</v>
      </c>
      <c r="C811" s="63">
        <v>3.7758662739640403E-2</v>
      </c>
      <c r="D811" s="97">
        <v>54902.429280783901</v>
      </c>
      <c r="E811" s="68">
        <v>2.7128310972623401E-2</v>
      </c>
      <c r="F811" s="99">
        <v>29</v>
      </c>
      <c r="H811" s="94" t="s">
        <v>643</v>
      </c>
      <c r="I811" s="63">
        <v>3.7758662739640403E-2</v>
      </c>
      <c r="J811" s="97">
        <v>54902.429280783901</v>
      </c>
      <c r="K811" s="68">
        <v>2.7128310972623401E-2</v>
      </c>
      <c r="L811" s="99">
        <v>29</v>
      </c>
      <c r="N811" s="94"/>
    </row>
    <row r="812" spans="2:14" x14ac:dyDescent="0.25">
      <c r="B812" s="94" t="s">
        <v>1601</v>
      </c>
      <c r="C812" s="63">
        <v>3.7775845648492998E-2</v>
      </c>
      <c r="D812" s="97">
        <v>38780.449181081101</v>
      </c>
      <c r="E812" s="68">
        <v>1.3907089853327E-2</v>
      </c>
      <c r="F812" s="99">
        <v>9</v>
      </c>
      <c r="H812" s="94" t="s">
        <v>2057</v>
      </c>
      <c r="I812" s="63">
        <v>3.7849853815036499E-2</v>
      </c>
      <c r="J812" s="97">
        <v>28506.588302754601</v>
      </c>
      <c r="K812" s="68">
        <v>9.5529555628207693E-3</v>
      </c>
      <c r="L812" s="99">
        <v>14</v>
      </c>
      <c r="N812" s="94"/>
    </row>
    <row r="813" spans="2:14" x14ac:dyDescent="0.25">
      <c r="B813" s="94" t="s">
        <v>464</v>
      </c>
      <c r="C813" s="63">
        <v>3.7861771937035098E-2</v>
      </c>
      <c r="D813" s="97">
        <v>38924.556454341502</v>
      </c>
      <c r="E813" s="68">
        <v>1.44437509107611E-2</v>
      </c>
      <c r="F813" s="99">
        <v>7</v>
      </c>
      <c r="H813" s="94" t="s">
        <v>464</v>
      </c>
      <c r="I813" s="63">
        <v>3.7861771937035098E-2</v>
      </c>
      <c r="J813" s="97">
        <v>38924.556454341502</v>
      </c>
      <c r="K813" s="68">
        <v>1.44437509107611E-2</v>
      </c>
      <c r="L813" s="99">
        <v>7</v>
      </c>
      <c r="N813" s="94"/>
    </row>
    <row r="814" spans="2:14" x14ac:dyDescent="0.25">
      <c r="B814" s="94" t="s">
        <v>345</v>
      </c>
      <c r="C814" s="63">
        <v>3.7998065428773702E-2</v>
      </c>
      <c r="D814" s="97">
        <v>26100.360291327099</v>
      </c>
      <c r="E814" s="68">
        <v>9.4582459259606195E-3</v>
      </c>
      <c r="F814" s="99">
        <v>6</v>
      </c>
      <c r="H814" s="94" t="s">
        <v>345</v>
      </c>
      <c r="I814" s="63">
        <v>3.7998065428773702E-2</v>
      </c>
      <c r="J814" s="97">
        <v>26100.360291327099</v>
      </c>
      <c r="K814" s="68">
        <v>9.4582459259606195E-3</v>
      </c>
      <c r="L814" s="99">
        <v>6</v>
      </c>
      <c r="N814" s="94"/>
    </row>
    <row r="815" spans="2:14" x14ac:dyDescent="0.25">
      <c r="B815" s="94" t="s">
        <v>1796</v>
      </c>
      <c r="C815" s="63">
        <v>3.8016538329465298E-2</v>
      </c>
      <c r="D815" s="97">
        <v>5498.7943402599403</v>
      </c>
      <c r="E815" s="68">
        <v>1.6587387619474499E-3</v>
      </c>
      <c r="F815" s="99">
        <v>7</v>
      </c>
      <c r="H815" s="94" t="s">
        <v>1796</v>
      </c>
      <c r="I815" s="63">
        <v>3.8016538329465298E-2</v>
      </c>
      <c r="J815" s="97">
        <v>5498.7943402599403</v>
      </c>
      <c r="K815" s="68">
        <v>1.6587387619474499E-3</v>
      </c>
      <c r="L815" s="99">
        <v>7</v>
      </c>
      <c r="N815" s="94"/>
    </row>
    <row r="816" spans="2:14" x14ac:dyDescent="0.25">
      <c r="B816" s="94" t="s">
        <v>928</v>
      </c>
      <c r="C816" s="63">
        <v>3.8039918926032701E-2</v>
      </c>
      <c r="D816" s="97">
        <v>20478.9564411711</v>
      </c>
      <c r="E816" s="68">
        <v>4.9611827832232898E-3</v>
      </c>
      <c r="F816" s="99">
        <v>4</v>
      </c>
      <c r="H816" s="94" t="s">
        <v>928</v>
      </c>
      <c r="I816" s="63">
        <v>3.8039918926032701E-2</v>
      </c>
      <c r="J816" s="97">
        <v>20478.9564411711</v>
      </c>
      <c r="K816" s="68">
        <v>4.9611827832232898E-3</v>
      </c>
      <c r="L816" s="99">
        <v>4</v>
      </c>
      <c r="N816" s="94"/>
    </row>
    <row r="817" spans="2:14" x14ac:dyDescent="0.25">
      <c r="B817" s="94" t="s">
        <v>1279</v>
      </c>
      <c r="C817" s="63">
        <v>3.8129841540568803E-2</v>
      </c>
      <c r="D817" s="97">
        <v>27874.185102644002</v>
      </c>
      <c r="E817" s="68">
        <v>1.2043435857901E-2</v>
      </c>
      <c r="F817" s="99">
        <v>27</v>
      </c>
      <c r="H817" s="94" t="s">
        <v>1279</v>
      </c>
      <c r="I817" s="63">
        <v>3.8129841540568803E-2</v>
      </c>
      <c r="J817" s="97">
        <v>27874.185102644002</v>
      </c>
      <c r="K817" s="68">
        <v>1.2043435857901E-2</v>
      </c>
      <c r="L817" s="99">
        <v>27</v>
      </c>
      <c r="N817" s="94"/>
    </row>
    <row r="818" spans="2:14" x14ac:dyDescent="0.25">
      <c r="B818" s="94" t="s">
        <v>566</v>
      </c>
      <c r="C818" s="63">
        <v>3.8287739206064798E-2</v>
      </c>
      <c r="D818" s="97">
        <v>2329.0957869733802</v>
      </c>
      <c r="E818" s="68">
        <v>6.2855489168567498E-4</v>
      </c>
      <c r="F818" s="99">
        <v>5</v>
      </c>
      <c r="H818" s="94" t="s">
        <v>566</v>
      </c>
      <c r="I818" s="63">
        <v>3.8287739206064798E-2</v>
      </c>
      <c r="J818" s="97">
        <v>2329.0957869733802</v>
      </c>
      <c r="K818" s="68">
        <v>6.2855489168567498E-4</v>
      </c>
      <c r="L818" s="99">
        <v>5</v>
      </c>
      <c r="N818" s="94"/>
    </row>
    <row r="819" spans="2:14" x14ac:dyDescent="0.25">
      <c r="B819" s="94" t="s">
        <v>2129</v>
      </c>
      <c r="C819" s="63">
        <v>3.8293146468027998E-2</v>
      </c>
      <c r="D819" s="97">
        <v>19945.407840969699</v>
      </c>
      <c r="E819" s="68">
        <v>8.7408722791883307E-3</v>
      </c>
      <c r="F819" s="99">
        <v>11</v>
      </c>
      <c r="H819" s="94" t="s">
        <v>2129</v>
      </c>
      <c r="I819" s="63">
        <v>3.8293146468027998E-2</v>
      </c>
      <c r="J819" s="97">
        <v>19945.407840969699</v>
      </c>
      <c r="K819" s="68">
        <v>8.7408722791883307E-3</v>
      </c>
      <c r="L819" s="99">
        <v>11</v>
      </c>
      <c r="N819" s="94"/>
    </row>
    <row r="820" spans="2:14" x14ac:dyDescent="0.25">
      <c r="B820" s="94" t="s">
        <v>2239</v>
      </c>
      <c r="C820" s="63">
        <v>3.8338890848883998E-2</v>
      </c>
      <c r="D820" s="97">
        <v>7486.7131228185499</v>
      </c>
      <c r="E820" s="68">
        <v>2.3223164413288901E-3</v>
      </c>
      <c r="F820" s="99">
        <v>5</v>
      </c>
      <c r="H820" s="94" t="s">
        <v>2239</v>
      </c>
      <c r="I820" s="63">
        <v>3.8338890848883998E-2</v>
      </c>
      <c r="J820" s="97">
        <v>7486.7131228185499</v>
      </c>
      <c r="K820" s="68">
        <v>2.3223164413288901E-3</v>
      </c>
      <c r="L820" s="99">
        <v>5</v>
      </c>
      <c r="N820" s="94"/>
    </row>
    <row r="821" spans="2:14" x14ac:dyDescent="0.25">
      <c r="B821" s="94" t="s">
        <v>1868</v>
      </c>
      <c r="C821" s="63">
        <v>3.8347163825399398E-2</v>
      </c>
      <c r="D821" s="97">
        <v>17417.334569765801</v>
      </c>
      <c r="E821" s="68">
        <v>4.4767779103863396E-3</v>
      </c>
      <c r="F821" s="99">
        <v>8</v>
      </c>
      <c r="H821" s="94" t="s">
        <v>1868</v>
      </c>
      <c r="I821" s="63">
        <v>3.8347163825399398E-2</v>
      </c>
      <c r="J821" s="97">
        <v>17417.334569765801</v>
      </c>
      <c r="K821" s="68">
        <v>4.4767779103863396E-3</v>
      </c>
      <c r="L821" s="99">
        <v>8</v>
      </c>
      <c r="N821" s="94"/>
    </row>
    <row r="822" spans="2:14" x14ac:dyDescent="0.25">
      <c r="B822" s="94" t="s">
        <v>843</v>
      </c>
      <c r="C822" s="63">
        <v>3.83603172270649E-2</v>
      </c>
      <c r="D822" s="97">
        <v>27896.7725605458</v>
      </c>
      <c r="E822" s="68">
        <v>7.7809630263167501E-3</v>
      </c>
      <c r="F822" s="99">
        <v>2</v>
      </c>
      <c r="H822" s="94" t="s">
        <v>843</v>
      </c>
      <c r="I822" s="63">
        <v>3.83603172270649E-2</v>
      </c>
      <c r="J822" s="97">
        <v>27896.7725605458</v>
      </c>
      <c r="K822" s="68">
        <v>7.7809630263167501E-3</v>
      </c>
      <c r="L822" s="99">
        <v>2</v>
      </c>
      <c r="N822" s="94"/>
    </row>
    <row r="823" spans="2:14" x14ac:dyDescent="0.25">
      <c r="B823" s="94" t="s">
        <v>1975</v>
      </c>
      <c r="C823" s="63">
        <v>3.8478746179142598E-2</v>
      </c>
      <c r="D823" s="97">
        <v>9308.2608401882699</v>
      </c>
      <c r="E823" s="68">
        <v>2.7338089667534198E-3</v>
      </c>
      <c r="F823" s="99">
        <v>6</v>
      </c>
      <c r="H823" s="94" t="s">
        <v>2007</v>
      </c>
      <c r="I823" s="63">
        <v>3.8394835236052402E-2</v>
      </c>
      <c r="J823" s="97">
        <v>30659.690194451301</v>
      </c>
      <c r="K823" s="68">
        <v>1.22463871123783E-2</v>
      </c>
      <c r="L823" s="99">
        <v>7</v>
      </c>
      <c r="N823" s="94"/>
    </row>
    <row r="824" spans="2:14" x14ac:dyDescent="0.25">
      <c r="B824" s="94" t="s">
        <v>517</v>
      </c>
      <c r="C824" s="63">
        <v>3.8496487569573599E-2</v>
      </c>
      <c r="D824" s="97">
        <v>19333.423741303399</v>
      </c>
      <c r="E824" s="68">
        <v>6.19478623206224E-3</v>
      </c>
      <c r="F824" s="99">
        <v>10</v>
      </c>
      <c r="H824" s="94" t="s">
        <v>1975</v>
      </c>
      <c r="I824" s="63">
        <v>3.8478746179142702E-2</v>
      </c>
      <c r="J824" s="97">
        <v>9308.2608401882699</v>
      </c>
      <c r="K824" s="68">
        <v>2.7338089667534198E-3</v>
      </c>
      <c r="L824" s="99">
        <v>6</v>
      </c>
      <c r="N824" s="94"/>
    </row>
    <row r="825" spans="2:14" x14ac:dyDescent="0.25">
      <c r="B825" s="94" t="s">
        <v>1455</v>
      </c>
      <c r="C825" s="63">
        <v>3.85257515277816E-2</v>
      </c>
      <c r="D825" s="97">
        <v>28236.353569190702</v>
      </c>
      <c r="E825" s="68">
        <v>1.2257471351869199E-2</v>
      </c>
      <c r="F825" s="99">
        <v>32</v>
      </c>
      <c r="H825" s="94" t="s">
        <v>517</v>
      </c>
      <c r="I825" s="63">
        <v>3.8496487569573801E-2</v>
      </c>
      <c r="J825" s="97">
        <v>19333.423741303399</v>
      </c>
      <c r="K825" s="68">
        <v>6.19478623206224E-3</v>
      </c>
      <c r="L825" s="99">
        <v>10</v>
      </c>
      <c r="N825" s="94"/>
    </row>
    <row r="826" spans="2:14" x14ac:dyDescent="0.25">
      <c r="B826" s="94" t="s">
        <v>395</v>
      </c>
      <c r="C826" s="63">
        <v>3.8531521862652303E-2</v>
      </c>
      <c r="D826" s="97">
        <v>12133.0359922674</v>
      </c>
      <c r="E826" s="68">
        <v>2.4838685612571499E-3</v>
      </c>
      <c r="F826" s="99">
        <v>3</v>
      </c>
      <c r="H826" s="94" t="s">
        <v>1496</v>
      </c>
      <c r="I826" s="63">
        <v>3.8500300304085001E-2</v>
      </c>
      <c r="J826" s="97">
        <v>28596.131605771101</v>
      </c>
      <c r="K826" s="68">
        <v>9.4226224330337706E-3</v>
      </c>
      <c r="L826" s="99">
        <v>11</v>
      </c>
      <c r="N826" s="94"/>
    </row>
    <row r="827" spans="2:14" x14ac:dyDescent="0.25">
      <c r="B827" s="94" t="s">
        <v>2079</v>
      </c>
      <c r="C827" s="63">
        <v>3.8638971941070202E-2</v>
      </c>
      <c r="D827" s="97">
        <v>3286.7176383562301</v>
      </c>
      <c r="E827" s="68">
        <v>7.25035593345642E-4</v>
      </c>
      <c r="F827" s="99">
        <v>2</v>
      </c>
      <c r="H827" s="94" t="s">
        <v>1455</v>
      </c>
      <c r="I827" s="63">
        <v>3.85257515277816E-2</v>
      </c>
      <c r="J827" s="97">
        <v>28236.353569190702</v>
      </c>
      <c r="K827" s="68">
        <v>1.2257471351869199E-2</v>
      </c>
      <c r="L827" s="99">
        <v>32</v>
      </c>
      <c r="N827" s="94"/>
    </row>
    <row r="828" spans="2:14" x14ac:dyDescent="0.25">
      <c r="B828" s="94" t="s">
        <v>1176</v>
      </c>
      <c r="C828" s="63">
        <v>3.8722265523653897E-2</v>
      </c>
      <c r="D828" s="97">
        <v>1078.0453716966599</v>
      </c>
      <c r="E828" s="68">
        <v>2.6978149378866498E-4</v>
      </c>
      <c r="F828" s="99">
        <v>3</v>
      </c>
      <c r="H828" s="94" t="s">
        <v>395</v>
      </c>
      <c r="I828" s="63">
        <v>3.8531521862652303E-2</v>
      </c>
      <c r="J828" s="97">
        <v>12133.0359922674</v>
      </c>
      <c r="K828" s="68">
        <v>2.4838685612571499E-3</v>
      </c>
      <c r="L828" s="99">
        <v>3</v>
      </c>
      <c r="N828" s="94"/>
    </row>
    <row r="829" spans="2:14" x14ac:dyDescent="0.25">
      <c r="B829" s="94" t="s">
        <v>1336</v>
      </c>
      <c r="C829" s="63">
        <v>3.8785775985756998E-2</v>
      </c>
      <c r="D829" s="97">
        <v>4169.25199573998</v>
      </c>
      <c r="E829" s="68">
        <v>1.1689653157685E-3</v>
      </c>
      <c r="F829" s="99">
        <v>7</v>
      </c>
      <c r="H829" s="94" t="s">
        <v>2079</v>
      </c>
      <c r="I829" s="63">
        <v>3.8638971941070202E-2</v>
      </c>
      <c r="J829" s="97">
        <v>3286.7176383562301</v>
      </c>
      <c r="K829" s="68">
        <v>7.25035593345642E-4</v>
      </c>
      <c r="L829" s="99">
        <v>2</v>
      </c>
      <c r="N829" s="94"/>
    </row>
    <row r="830" spans="2:14" x14ac:dyDescent="0.25">
      <c r="B830" s="94" t="s">
        <v>1863</v>
      </c>
      <c r="C830" s="63">
        <v>3.8806541230011003E-2</v>
      </c>
      <c r="D830" s="97">
        <v>36323.393090541002</v>
      </c>
      <c r="E830" s="68">
        <v>1.3050514563890401E-2</v>
      </c>
      <c r="F830" s="99">
        <v>17</v>
      </c>
      <c r="H830" s="94" t="s">
        <v>1336</v>
      </c>
      <c r="I830" s="63">
        <v>3.8785775985756998E-2</v>
      </c>
      <c r="J830" s="97">
        <v>4169.25199573998</v>
      </c>
      <c r="K830" s="68">
        <v>1.1689653157685E-3</v>
      </c>
      <c r="L830" s="99">
        <v>7</v>
      </c>
      <c r="N830" s="94"/>
    </row>
    <row r="831" spans="2:14" x14ac:dyDescent="0.25">
      <c r="B831" s="94" t="s">
        <v>1808</v>
      </c>
      <c r="C831" s="63">
        <v>3.8862876112044302E-2</v>
      </c>
      <c r="D831" s="97">
        <v>5570.3462616423803</v>
      </c>
      <c r="E831" s="68">
        <v>2.1452860962445498E-3</v>
      </c>
      <c r="F831" s="99">
        <v>9</v>
      </c>
      <c r="H831" s="94" t="s">
        <v>1808</v>
      </c>
      <c r="I831" s="63">
        <v>3.8862876112044302E-2</v>
      </c>
      <c r="J831" s="97">
        <v>5570.3462616423803</v>
      </c>
      <c r="K831" s="68">
        <v>2.1452860962445498E-3</v>
      </c>
      <c r="L831" s="99">
        <v>9</v>
      </c>
      <c r="N831" s="94"/>
    </row>
    <row r="832" spans="2:14" x14ac:dyDescent="0.25">
      <c r="B832" s="94" t="s">
        <v>2251</v>
      </c>
      <c r="C832" s="63">
        <v>3.8882046300083899E-2</v>
      </c>
      <c r="D832" s="97">
        <v>15267.7963173113</v>
      </c>
      <c r="E832" s="68">
        <v>5.3776304829194401E-3</v>
      </c>
      <c r="F832" s="99">
        <v>11</v>
      </c>
      <c r="H832" s="94" t="s">
        <v>2251</v>
      </c>
      <c r="I832" s="63">
        <v>3.8882046300083899E-2</v>
      </c>
      <c r="J832" s="97">
        <v>15267.7963173113</v>
      </c>
      <c r="K832" s="68">
        <v>5.3776304829194401E-3</v>
      </c>
      <c r="L832" s="99">
        <v>11</v>
      </c>
      <c r="N832" s="94"/>
    </row>
    <row r="833" spans="2:14" x14ac:dyDescent="0.25">
      <c r="B833" s="94" t="s">
        <v>2344</v>
      </c>
      <c r="C833" s="63">
        <v>3.8910679777750597E-2</v>
      </c>
      <c r="D833" s="97">
        <v>4134.7271068033497</v>
      </c>
      <c r="E833" s="68">
        <v>1.37897334166483E-3</v>
      </c>
      <c r="F833" s="99">
        <v>6</v>
      </c>
      <c r="H833" s="94" t="s">
        <v>778</v>
      </c>
      <c r="I833" s="63">
        <v>3.8883911005840599E-2</v>
      </c>
      <c r="J833" s="97">
        <v>45117.162126897398</v>
      </c>
      <c r="K833" s="68">
        <v>1.9107141894874499E-2</v>
      </c>
      <c r="L833" s="99">
        <v>24</v>
      </c>
      <c r="N833" s="94"/>
    </row>
    <row r="834" spans="2:14" x14ac:dyDescent="0.25">
      <c r="B834" s="94" t="s">
        <v>1267</v>
      </c>
      <c r="C834" s="63">
        <v>3.8932813891883501E-2</v>
      </c>
      <c r="D834" s="97">
        <v>40370.092842951599</v>
      </c>
      <c r="E834" s="68">
        <v>1.7261279281003902E-2</v>
      </c>
      <c r="F834" s="99">
        <v>24</v>
      </c>
      <c r="H834" s="94" t="s">
        <v>2344</v>
      </c>
      <c r="I834" s="63">
        <v>3.8910679777750597E-2</v>
      </c>
      <c r="J834" s="97">
        <v>4134.7271068033497</v>
      </c>
      <c r="K834" s="68">
        <v>1.37897334166483E-3</v>
      </c>
      <c r="L834" s="99">
        <v>6</v>
      </c>
      <c r="N834" s="94"/>
    </row>
    <row r="835" spans="2:14" x14ac:dyDescent="0.25">
      <c r="B835" s="94" t="s">
        <v>1098</v>
      </c>
      <c r="C835" s="63">
        <v>3.89621398312677E-2</v>
      </c>
      <c r="D835" s="97">
        <v>2496.6698223539202</v>
      </c>
      <c r="E835" s="68">
        <v>6.15401077537459E-4</v>
      </c>
      <c r="F835" s="99">
        <v>3</v>
      </c>
      <c r="H835" s="94" t="s">
        <v>1267</v>
      </c>
      <c r="I835" s="63">
        <v>3.8932813891883501E-2</v>
      </c>
      <c r="J835" s="97">
        <v>40370.092842951599</v>
      </c>
      <c r="K835" s="68">
        <v>1.7261279281003902E-2</v>
      </c>
      <c r="L835" s="99">
        <v>24</v>
      </c>
      <c r="N835" s="94"/>
    </row>
    <row r="836" spans="2:14" x14ac:dyDescent="0.25">
      <c r="B836" s="94" t="s">
        <v>2007</v>
      </c>
      <c r="C836" s="63">
        <v>3.8976797071648701E-2</v>
      </c>
      <c r="D836" s="97">
        <v>30668.712217986202</v>
      </c>
      <c r="E836" s="68">
        <v>1.2363229466818299E-2</v>
      </c>
      <c r="F836" s="99">
        <v>8</v>
      </c>
      <c r="H836" s="94" t="s">
        <v>1249</v>
      </c>
      <c r="I836" s="63">
        <v>3.9053883373438E-2</v>
      </c>
      <c r="J836" s="97">
        <v>32031.113221538399</v>
      </c>
      <c r="K836" s="68">
        <v>1.40147186560788E-2</v>
      </c>
      <c r="L836" s="99">
        <v>31</v>
      </c>
      <c r="N836" s="94"/>
    </row>
    <row r="837" spans="2:14" x14ac:dyDescent="0.25">
      <c r="B837" s="94" t="s">
        <v>1005</v>
      </c>
      <c r="C837" s="63">
        <v>3.8986860647998001E-2</v>
      </c>
      <c r="D837" s="97">
        <v>11421.3258611399</v>
      </c>
      <c r="E837" s="68">
        <v>4.00133926552088E-3</v>
      </c>
      <c r="F837" s="99">
        <v>8</v>
      </c>
      <c r="H837" s="94" t="s">
        <v>1826</v>
      </c>
      <c r="I837" s="63">
        <v>3.9133701077328803E-2</v>
      </c>
      <c r="J837" s="97">
        <v>78723.943708930397</v>
      </c>
      <c r="K837" s="68">
        <v>4.09302594822092E-2</v>
      </c>
      <c r="L837" s="99">
        <v>30</v>
      </c>
      <c r="N837" s="94"/>
    </row>
    <row r="838" spans="2:14" x14ac:dyDescent="0.25">
      <c r="B838" s="94" t="s">
        <v>1249</v>
      </c>
      <c r="C838" s="63">
        <v>3.9053883373438E-2</v>
      </c>
      <c r="D838" s="97">
        <v>32031.113221538399</v>
      </c>
      <c r="E838" s="68">
        <v>1.40147186560788E-2</v>
      </c>
      <c r="F838" s="99">
        <v>31</v>
      </c>
      <c r="H838" s="94" t="s">
        <v>1157</v>
      </c>
      <c r="I838" s="63">
        <v>3.91407079781423E-2</v>
      </c>
      <c r="J838" s="97">
        <v>7243.5959153971598</v>
      </c>
      <c r="K838" s="68">
        <v>2.06147940501038E-3</v>
      </c>
      <c r="L838" s="99">
        <v>6</v>
      </c>
      <c r="N838" s="94"/>
    </row>
    <row r="839" spans="2:14" x14ac:dyDescent="0.25">
      <c r="B839" s="94" t="s">
        <v>1157</v>
      </c>
      <c r="C839" s="63">
        <v>3.91407079781423E-2</v>
      </c>
      <c r="D839" s="97">
        <v>7243.5959153971598</v>
      </c>
      <c r="E839" s="68">
        <v>2.06147940501038E-3</v>
      </c>
      <c r="F839" s="99">
        <v>6</v>
      </c>
      <c r="H839" s="94" t="s">
        <v>697</v>
      </c>
      <c r="I839" s="63">
        <v>3.9147443291380299E-2</v>
      </c>
      <c r="J839" s="97">
        <v>33597.622036578498</v>
      </c>
      <c r="K839" s="68">
        <v>1.6268490169938501E-2</v>
      </c>
      <c r="L839" s="99">
        <v>17</v>
      </c>
      <c r="N839" s="94"/>
    </row>
    <row r="840" spans="2:14" x14ac:dyDescent="0.25">
      <c r="B840" s="94" t="s">
        <v>669</v>
      </c>
      <c r="C840" s="63">
        <v>3.9199157977437601E-2</v>
      </c>
      <c r="D840" s="97">
        <v>6772.12771465695</v>
      </c>
      <c r="E840" s="68">
        <v>2.1532393667466399E-3</v>
      </c>
      <c r="F840" s="99">
        <v>8</v>
      </c>
      <c r="H840" s="94" t="s">
        <v>670</v>
      </c>
      <c r="I840" s="63">
        <v>3.9198080464692801E-2</v>
      </c>
      <c r="J840" s="97">
        <v>1009.87739239465</v>
      </c>
      <c r="K840" s="68">
        <v>2.11155300768835E-4</v>
      </c>
      <c r="L840" s="99">
        <v>3</v>
      </c>
      <c r="N840" s="94"/>
    </row>
    <row r="841" spans="2:14" x14ac:dyDescent="0.25">
      <c r="B841" s="94" t="s">
        <v>1826</v>
      </c>
      <c r="C841" s="63">
        <v>3.9268605962816103E-2</v>
      </c>
      <c r="D841" s="97">
        <v>78865.533487357505</v>
      </c>
      <c r="E841" s="68">
        <v>4.1074052620150597E-2</v>
      </c>
      <c r="F841" s="99">
        <v>31</v>
      </c>
      <c r="H841" s="94" t="s">
        <v>669</v>
      </c>
      <c r="I841" s="63">
        <v>3.9199157977437601E-2</v>
      </c>
      <c r="J841" s="97">
        <v>6772.12771465695</v>
      </c>
      <c r="K841" s="68">
        <v>2.1532393667466399E-3</v>
      </c>
      <c r="L841" s="99">
        <v>8</v>
      </c>
      <c r="N841" s="94"/>
    </row>
    <row r="842" spans="2:14" x14ac:dyDescent="0.25">
      <c r="B842" s="94" t="s">
        <v>1567</v>
      </c>
      <c r="C842" s="63">
        <v>3.9270399427994603E-2</v>
      </c>
      <c r="D842" s="97">
        <v>25048.807662200401</v>
      </c>
      <c r="E842" s="68">
        <v>1.0770711080461799E-2</v>
      </c>
      <c r="F842" s="99">
        <v>10</v>
      </c>
      <c r="H842" s="94" t="s">
        <v>1567</v>
      </c>
      <c r="I842" s="63">
        <v>3.9270399427994603E-2</v>
      </c>
      <c r="J842" s="97">
        <v>25048.807662200401</v>
      </c>
      <c r="K842" s="68">
        <v>1.0770711080461799E-2</v>
      </c>
      <c r="L842" s="99">
        <v>10</v>
      </c>
      <c r="N842" s="94"/>
    </row>
    <row r="843" spans="2:14" x14ac:dyDescent="0.25">
      <c r="B843" s="94" t="s">
        <v>1474</v>
      </c>
      <c r="C843" s="63">
        <v>3.9335503754192098E-2</v>
      </c>
      <c r="D843" s="97">
        <v>6053.6950287584004</v>
      </c>
      <c r="E843" s="68">
        <v>1.8212985678453899E-3</v>
      </c>
      <c r="F843" s="99">
        <v>6</v>
      </c>
      <c r="H843" s="94" t="s">
        <v>1474</v>
      </c>
      <c r="I843" s="63">
        <v>3.9335503754192098E-2</v>
      </c>
      <c r="J843" s="97">
        <v>6053.6950287584004</v>
      </c>
      <c r="K843" s="68">
        <v>1.8212985678453899E-3</v>
      </c>
      <c r="L843" s="99">
        <v>6</v>
      </c>
      <c r="N843" s="94"/>
    </row>
    <row r="844" spans="2:14" x14ac:dyDescent="0.25">
      <c r="B844" s="94" t="s">
        <v>509</v>
      </c>
      <c r="C844" s="63">
        <v>3.9377673721806998E-2</v>
      </c>
      <c r="D844" s="97">
        <v>11239.317917320301</v>
      </c>
      <c r="E844" s="68">
        <v>3.4570428775652501E-3</v>
      </c>
      <c r="F844" s="99">
        <v>8</v>
      </c>
      <c r="H844" s="94" t="s">
        <v>509</v>
      </c>
      <c r="I844" s="63">
        <v>3.9377673721806998E-2</v>
      </c>
      <c r="J844" s="97">
        <v>11239.317917320301</v>
      </c>
      <c r="K844" s="68">
        <v>3.4570428775652501E-3</v>
      </c>
      <c r="L844" s="99">
        <v>8</v>
      </c>
      <c r="N844" s="94"/>
    </row>
    <row r="845" spans="2:14" x14ac:dyDescent="0.25">
      <c r="B845" s="94" t="s">
        <v>774</v>
      </c>
      <c r="C845" s="63">
        <v>3.9386507536596303E-2</v>
      </c>
      <c r="D845" s="97">
        <v>28939.516323008698</v>
      </c>
      <c r="E845" s="68">
        <v>8.1084967101847406E-3</v>
      </c>
      <c r="F845" s="99">
        <v>7</v>
      </c>
      <c r="H845" s="94" t="s">
        <v>1562</v>
      </c>
      <c r="I845" s="63">
        <v>3.9424928518706999E-2</v>
      </c>
      <c r="J845" s="97">
        <v>10372.556108012501</v>
      </c>
      <c r="K845" s="68">
        <v>4.6921419815364497E-3</v>
      </c>
      <c r="L845" s="99">
        <v>17</v>
      </c>
      <c r="N845" s="94"/>
    </row>
    <row r="846" spans="2:14" x14ac:dyDescent="0.25">
      <c r="B846" s="94" t="s">
        <v>1562</v>
      </c>
      <c r="C846" s="63">
        <v>3.9424928518706999E-2</v>
      </c>
      <c r="D846" s="97">
        <v>10372.556108012501</v>
      </c>
      <c r="E846" s="68">
        <v>4.6921419815364497E-3</v>
      </c>
      <c r="F846" s="99">
        <v>17</v>
      </c>
      <c r="H846" s="94" t="s">
        <v>1786</v>
      </c>
      <c r="I846" s="63">
        <v>3.9511435705046297E-2</v>
      </c>
      <c r="J846" s="97">
        <v>6383.3708612473101</v>
      </c>
      <c r="K846" s="68">
        <v>2.2215918965382601E-3</v>
      </c>
      <c r="L846" s="99">
        <v>4</v>
      </c>
      <c r="N846" s="94"/>
    </row>
    <row r="847" spans="2:14" x14ac:dyDescent="0.25">
      <c r="B847" s="94" t="s">
        <v>1786</v>
      </c>
      <c r="C847" s="63">
        <v>3.9511435705046297E-2</v>
      </c>
      <c r="D847" s="97">
        <v>6383.3708612473101</v>
      </c>
      <c r="E847" s="68">
        <v>2.2215918965382601E-3</v>
      </c>
      <c r="F847" s="99">
        <v>4</v>
      </c>
      <c r="H847" s="94" t="s">
        <v>379</v>
      </c>
      <c r="I847" s="63">
        <v>3.9550144765904502E-2</v>
      </c>
      <c r="J847" s="97">
        <v>35517.442120477797</v>
      </c>
      <c r="K847" s="68">
        <v>1.6871512504436598E-2</v>
      </c>
      <c r="L847" s="99">
        <v>11</v>
      </c>
      <c r="N847" s="94"/>
    </row>
    <row r="848" spans="2:14" x14ac:dyDescent="0.25">
      <c r="B848" s="94" t="s">
        <v>379</v>
      </c>
      <c r="C848" s="63">
        <v>3.9550144765904502E-2</v>
      </c>
      <c r="D848" s="97">
        <v>35517.442120477797</v>
      </c>
      <c r="E848" s="68">
        <v>1.6871512504436598E-2</v>
      </c>
      <c r="F848" s="99">
        <v>11</v>
      </c>
      <c r="H848" s="94" t="s">
        <v>2351</v>
      </c>
      <c r="I848" s="63">
        <v>3.9571362387592998E-2</v>
      </c>
      <c r="J848" s="97">
        <v>10685.484711032001</v>
      </c>
      <c r="K848" s="68">
        <v>3.4024439462333501E-3</v>
      </c>
      <c r="L848" s="99">
        <v>8</v>
      </c>
      <c r="N848" s="94"/>
    </row>
    <row r="849" spans="2:14" x14ac:dyDescent="0.25">
      <c r="B849" s="94" t="s">
        <v>597</v>
      </c>
      <c r="C849" s="63">
        <v>3.95647686762194E-2</v>
      </c>
      <c r="D849" s="97">
        <v>6630.81784038972</v>
      </c>
      <c r="E849" s="68">
        <v>2.7721185055514402E-3</v>
      </c>
      <c r="F849" s="99">
        <v>5</v>
      </c>
      <c r="H849" s="94" t="s">
        <v>2090</v>
      </c>
      <c r="I849" s="63">
        <v>3.9573220553256502E-2</v>
      </c>
      <c r="J849" s="97">
        <v>1356.8907663776499</v>
      </c>
      <c r="K849" s="68">
        <v>4.0589437725509399E-4</v>
      </c>
      <c r="L849" s="99">
        <v>5</v>
      </c>
      <c r="N849" s="94"/>
    </row>
    <row r="850" spans="2:14" x14ac:dyDescent="0.25">
      <c r="B850" s="94" t="s">
        <v>2090</v>
      </c>
      <c r="C850" s="63">
        <v>3.9573220553256502E-2</v>
      </c>
      <c r="D850" s="97">
        <v>1356.8907663776499</v>
      </c>
      <c r="E850" s="68">
        <v>4.0589437725509399E-4</v>
      </c>
      <c r="F850" s="99">
        <v>5</v>
      </c>
      <c r="H850" s="94" t="s">
        <v>1039</v>
      </c>
      <c r="I850" s="63">
        <v>3.9652827516889803E-2</v>
      </c>
      <c r="J850" s="97">
        <v>6958.8100246105096</v>
      </c>
      <c r="K850" s="68">
        <v>2.2337869429217699E-3</v>
      </c>
      <c r="L850" s="99">
        <v>10</v>
      </c>
      <c r="N850" s="94"/>
    </row>
    <row r="851" spans="2:14" x14ac:dyDescent="0.25">
      <c r="B851" s="94" t="s">
        <v>1039</v>
      </c>
      <c r="C851" s="63">
        <v>3.9652827516889803E-2</v>
      </c>
      <c r="D851" s="97">
        <v>6958.8100246105096</v>
      </c>
      <c r="E851" s="68">
        <v>2.2337869429217699E-3</v>
      </c>
      <c r="F851" s="99">
        <v>10</v>
      </c>
      <c r="H851" s="94" t="s">
        <v>1982</v>
      </c>
      <c r="I851" s="63">
        <v>3.9683251217048597E-2</v>
      </c>
      <c r="J851" s="97">
        <v>19466.800228006199</v>
      </c>
      <c r="K851" s="68">
        <v>8.0685923040432102E-3</v>
      </c>
      <c r="L851" s="99">
        <v>22</v>
      </c>
      <c r="N851" s="94"/>
    </row>
    <row r="852" spans="2:14" x14ac:dyDescent="0.25">
      <c r="B852" s="94" t="s">
        <v>697</v>
      </c>
      <c r="C852" s="63">
        <v>3.9720965901135899E-2</v>
      </c>
      <c r="D852" s="97">
        <v>33658.117691777399</v>
      </c>
      <c r="E852" s="68">
        <v>1.6397005841705899E-2</v>
      </c>
      <c r="F852" s="99">
        <v>18</v>
      </c>
      <c r="H852" s="94" t="s">
        <v>1622</v>
      </c>
      <c r="I852" s="63">
        <v>3.9728669211111803E-2</v>
      </c>
      <c r="J852" s="97">
        <v>11978.8546481907</v>
      </c>
      <c r="K852" s="68">
        <v>3.0042935791359401E-3</v>
      </c>
      <c r="L852" s="99">
        <v>8</v>
      </c>
      <c r="N852" s="94"/>
    </row>
    <row r="853" spans="2:14" x14ac:dyDescent="0.25">
      <c r="B853" s="94" t="s">
        <v>1972</v>
      </c>
      <c r="C853" s="63">
        <v>3.97267528052348E-2</v>
      </c>
      <c r="D853" s="97">
        <v>8717.3816883048894</v>
      </c>
      <c r="E853" s="68">
        <v>2.7826938029533602E-3</v>
      </c>
      <c r="F853" s="99">
        <v>6</v>
      </c>
      <c r="H853" s="94" t="s">
        <v>575</v>
      </c>
      <c r="I853" s="63">
        <v>3.9746676813363399E-2</v>
      </c>
      <c r="J853" s="97">
        <v>34761.565583633703</v>
      </c>
      <c r="K853" s="68">
        <v>1.3768922754757801E-2</v>
      </c>
      <c r="L853" s="99">
        <v>25</v>
      </c>
      <c r="N853" s="94"/>
    </row>
    <row r="854" spans="2:14" x14ac:dyDescent="0.25">
      <c r="B854" s="94" t="s">
        <v>512</v>
      </c>
      <c r="C854" s="63">
        <v>3.97876281855001E-2</v>
      </c>
      <c r="D854" s="97">
        <v>66686.370671822806</v>
      </c>
      <c r="E854" s="68">
        <v>3.4731931956935899E-2</v>
      </c>
      <c r="F854" s="99">
        <v>27</v>
      </c>
      <c r="H854" s="94" t="s">
        <v>272</v>
      </c>
      <c r="I854" s="63">
        <v>3.98689319643016E-2</v>
      </c>
      <c r="J854" s="97">
        <v>27109.418098189799</v>
      </c>
      <c r="K854" s="68">
        <v>1.0072890429132101E-2</v>
      </c>
      <c r="L854" s="99">
        <v>15</v>
      </c>
      <c r="N854" s="94"/>
    </row>
    <row r="855" spans="2:14" x14ac:dyDescent="0.25">
      <c r="B855" s="94" t="s">
        <v>272</v>
      </c>
      <c r="C855" s="63">
        <v>3.9868931964301503E-2</v>
      </c>
      <c r="D855" s="97">
        <v>27109.418098189799</v>
      </c>
      <c r="E855" s="68">
        <v>1.0072890429132101E-2</v>
      </c>
      <c r="F855" s="99">
        <v>15</v>
      </c>
      <c r="H855" s="94" t="s">
        <v>926</v>
      </c>
      <c r="I855" s="63">
        <v>3.9875932473048901E-2</v>
      </c>
      <c r="J855" s="97">
        <v>14625.160941660701</v>
      </c>
      <c r="K855" s="68">
        <v>3.9581329876767898E-3</v>
      </c>
      <c r="L855" s="99">
        <v>5</v>
      </c>
      <c r="N855" s="94"/>
    </row>
    <row r="856" spans="2:14" x14ac:dyDescent="0.25">
      <c r="B856" s="94" t="s">
        <v>926</v>
      </c>
      <c r="C856" s="63">
        <v>3.9875932473048901E-2</v>
      </c>
      <c r="D856" s="97">
        <v>14625.160941660701</v>
      </c>
      <c r="E856" s="68">
        <v>3.9581329876767898E-3</v>
      </c>
      <c r="F856" s="99">
        <v>5</v>
      </c>
      <c r="H856" s="94" t="s">
        <v>357</v>
      </c>
      <c r="I856" s="63">
        <v>3.99428210329522E-2</v>
      </c>
      <c r="J856" s="97">
        <v>4023.9694610947799</v>
      </c>
      <c r="K856" s="68">
        <v>1.5793782394174401E-3</v>
      </c>
      <c r="L856" s="99">
        <v>8</v>
      </c>
      <c r="N856" s="94"/>
    </row>
    <row r="857" spans="2:14" x14ac:dyDescent="0.25">
      <c r="B857" s="94" t="s">
        <v>357</v>
      </c>
      <c r="C857" s="63">
        <v>3.99428210329522E-2</v>
      </c>
      <c r="D857" s="97">
        <v>4023.9694610947799</v>
      </c>
      <c r="E857" s="68">
        <v>1.5793782394174401E-3</v>
      </c>
      <c r="F857" s="99">
        <v>8</v>
      </c>
      <c r="H857" s="94" t="s">
        <v>1366</v>
      </c>
      <c r="I857" s="63">
        <v>3.9987876553280399E-2</v>
      </c>
      <c r="J857" s="97">
        <v>33000.717991162302</v>
      </c>
      <c r="K857" s="68">
        <v>1.02508832750781E-2</v>
      </c>
      <c r="L857" s="99">
        <v>7</v>
      </c>
      <c r="N857" s="94"/>
    </row>
    <row r="858" spans="2:14" x14ac:dyDescent="0.25">
      <c r="B858" s="94" t="s">
        <v>1366</v>
      </c>
      <c r="C858" s="63">
        <v>3.9987876553280399E-2</v>
      </c>
      <c r="D858" s="97">
        <v>33000.717991162302</v>
      </c>
      <c r="E858" s="68">
        <v>1.02508832750781E-2</v>
      </c>
      <c r="F858" s="99">
        <v>7</v>
      </c>
      <c r="H858" s="94" t="s">
        <v>1554</v>
      </c>
      <c r="I858" s="63">
        <v>4.0032597202787297E-2</v>
      </c>
      <c r="J858" s="97">
        <v>35912.531913577201</v>
      </c>
      <c r="K858" s="68">
        <v>1.20904536598304E-2</v>
      </c>
      <c r="L858" s="99">
        <v>13</v>
      </c>
      <c r="N858" s="94"/>
    </row>
    <row r="859" spans="2:14" x14ac:dyDescent="0.25">
      <c r="B859" s="94" t="s">
        <v>1554</v>
      </c>
      <c r="C859" s="63">
        <v>4.0032597202787297E-2</v>
      </c>
      <c r="D859" s="97">
        <v>35912.531913577201</v>
      </c>
      <c r="E859" s="68">
        <v>1.20904536598304E-2</v>
      </c>
      <c r="F859" s="99">
        <v>13</v>
      </c>
      <c r="H859" s="94" t="s">
        <v>1046</v>
      </c>
      <c r="I859" s="63">
        <v>4.0059977182806399E-2</v>
      </c>
      <c r="J859" s="97">
        <v>33381.7292227625</v>
      </c>
      <c r="K859" s="68">
        <v>1.16174809533521E-2</v>
      </c>
      <c r="L859" s="99">
        <v>17</v>
      </c>
      <c r="N859" s="94"/>
    </row>
    <row r="860" spans="2:14" x14ac:dyDescent="0.25">
      <c r="B860" s="94" t="s">
        <v>1046</v>
      </c>
      <c r="C860" s="63">
        <v>4.0059977182806399E-2</v>
      </c>
      <c r="D860" s="97">
        <v>33381.7292227625</v>
      </c>
      <c r="E860" s="68">
        <v>1.16174809533521E-2</v>
      </c>
      <c r="F860" s="99">
        <v>17</v>
      </c>
      <c r="H860" s="94" t="s">
        <v>696</v>
      </c>
      <c r="I860" s="63">
        <v>4.0070794699661801E-2</v>
      </c>
      <c r="J860" s="97">
        <v>30452.797787031901</v>
      </c>
      <c r="K860" s="68">
        <v>1.3817498648128699E-2</v>
      </c>
      <c r="L860" s="99">
        <v>18</v>
      </c>
      <c r="N860" s="94"/>
    </row>
    <row r="861" spans="2:14" x14ac:dyDescent="0.25">
      <c r="B861" s="94" t="s">
        <v>1727</v>
      </c>
      <c r="C861" s="63">
        <v>4.0117712502079503E-2</v>
      </c>
      <c r="D861" s="97">
        <v>1335.7076589565499</v>
      </c>
      <c r="E861" s="68">
        <v>3.4365705988301601E-4</v>
      </c>
      <c r="F861" s="99">
        <v>3</v>
      </c>
      <c r="H861" s="94" t="s">
        <v>1727</v>
      </c>
      <c r="I861" s="63">
        <v>4.0117712502079503E-2</v>
      </c>
      <c r="J861" s="97">
        <v>1335.7076589565499</v>
      </c>
      <c r="K861" s="68">
        <v>3.4365705988301601E-4</v>
      </c>
      <c r="L861" s="99">
        <v>3</v>
      </c>
      <c r="N861" s="94"/>
    </row>
    <row r="862" spans="2:14" x14ac:dyDescent="0.25">
      <c r="B862" s="94" t="s">
        <v>470</v>
      </c>
      <c r="C862" s="63">
        <v>4.0135612131999301E-2</v>
      </c>
      <c r="D862" s="97">
        <v>13580.514262819401</v>
      </c>
      <c r="E862" s="68">
        <v>5.1457057035195998E-3</v>
      </c>
      <c r="F862" s="99">
        <v>10</v>
      </c>
      <c r="H862" s="94" t="s">
        <v>470</v>
      </c>
      <c r="I862" s="63">
        <v>4.0135612131999301E-2</v>
      </c>
      <c r="J862" s="97">
        <v>13580.514262819401</v>
      </c>
      <c r="K862" s="68">
        <v>5.1457057035195998E-3</v>
      </c>
      <c r="L862" s="99">
        <v>10</v>
      </c>
      <c r="N862" s="94"/>
    </row>
    <row r="863" spans="2:14" x14ac:dyDescent="0.25">
      <c r="B863" s="94" t="s">
        <v>1677</v>
      </c>
      <c r="C863" s="63">
        <v>4.0203978844088002E-2</v>
      </c>
      <c r="D863" s="97">
        <v>899.18861238494003</v>
      </c>
      <c r="E863" s="68">
        <v>2.06392047649913E-4</v>
      </c>
      <c r="F863" s="99">
        <v>2</v>
      </c>
      <c r="H863" s="94" t="s">
        <v>1989</v>
      </c>
      <c r="I863" s="63">
        <v>4.0198405886510601E-2</v>
      </c>
      <c r="J863" s="97">
        <v>52549.6487033679</v>
      </c>
      <c r="K863" s="68">
        <v>2.2526079156025201E-2</v>
      </c>
      <c r="L863" s="99">
        <v>17</v>
      </c>
      <c r="N863" s="94"/>
    </row>
    <row r="864" spans="2:14" x14ac:dyDescent="0.25">
      <c r="B864" s="94" t="s">
        <v>879</v>
      </c>
      <c r="C864" s="63">
        <v>4.0375174187246503E-2</v>
      </c>
      <c r="D864" s="97">
        <v>90221.098340692595</v>
      </c>
      <c r="E864" s="68">
        <v>4.9497207988665498E-2</v>
      </c>
      <c r="F864" s="99">
        <v>37</v>
      </c>
      <c r="H864" s="94" t="s">
        <v>1677</v>
      </c>
      <c r="I864" s="63">
        <v>4.0203978844088002E-2</v>
      </c>
      <c r="J864" s="97">
        <v>899.18861238494003</v>
      </c>
      <c r="K864" s="68">
        <v>2.06392047649913E-4</v>
      </c>
      <c r="L864" s="99">
        <v>2</v>
      </c>
      <c r="N864" s="94"/>
    </row>
    <row r="865" spans="2:14" x14ac:dyDescent="0.25">
      <c r="B865" s="94" t="s">
        <v>2352</v>
      </c>
      <c r="C865" s="63">
        <v>4.0478622480197499E-2</v>
      </c>
      <c r="D865" s="97">
        <v>38622.852436658803</v>
      </c>
      <c r="E865" s="68">
        <v>1.75375752568139E-2</v>
      </c>
      <c r="F865" s="99">
        <v>9</v>
      </c>
      <c r="H865" s="94" t="s">
        <v>512</v>
      </c>
      <c r="I865" s="63">
        <v>4.0322438179801703E-2</v>
      </c>
      <c r="J865" s="97">
        <v>66386.113369187806</v>
      </c>
      <c r="K865" s="68">
        <v>3.4650145982185902E-2</v>
      </c>
      <c r="L865" s="99">
        <v>26</v>
      </c>
      <c r="N865" s="94"/>
    </row>
    <row r="866" spans="2:14" x14ac:dyDescent="0.25">
      <c r="B866" s="94" t="s">
        <v>1761</v>
      </c>
      <c r="C866" s="63">
        <v>4.05895812038587E-2</v>
      </c>
      <c r="D866" s="97">
        <v>21346.7210537067</v>
      </c>
      <c r="E866" s="68">
        <v>5.7147025535460904E-3</v>
      </c>
      <c r="F866" s="99">
        <v>5</v>
      </c>
      <c r="H866" s="94" t="s">
        <v>879</v>
      </c>
      <c r="I866" s="63">
        <v>4.0375174187246503E-2</v>
      </c>
      <c r="J866" s="97">
        <v>90221.098340692595</v>
      </c>
      <c r="K866" s="68">
        <v>4.9497207988665498E-2</v>
      </c>
      <c r="L866" s="99">
        <v>37</v>
      </c>
      <c r="N866" s="94"/>
    </row>
    <row r="867" spans="2:14" x14ac:dyDescent="0.25">
      <c r="B867" s="94" t="s">
        <v>420</v>
      </c>
      <c r="C867" s="63">
        <v>4.0611878345419503E-2</v>
      </c>
      <c r="D867" s="97">
        <v>1460.26602382239</v>
      </c>
      <c r="E867" s="68">
        <v>3.0235756029306298E-4</v>
      </c>
      <c r="F867" s="99">
        <v>4</v>
      </c>
      <c r="H867" s="94" t="s">
        <v>2352</v>
      </c>
      <c r="I867" s="63">
        <v>4.0478622480197499E-2</v>
      </c>
      <c r="J867" s="97">
        <v>38622.852436658803</v>
      </c>
      <c r="K867" s="68">
        <v>1.75375752568139E-2</v>
      </c>
      <c r="L867" s="99">
        <v>9</v>
      </c>
      <c r="N867" s="94"/>
    </row>
    <row r="868" spans="2:14" x14ac:dyDescent="0.25">
      <c r="B868" s="94" t="s">
        <v>1391</v>
      </c>
      <c r="C868" s="63">
        <v>4.0651330549461497E-2</v>
      </c>
      <c r="D868" s="97">
        <v>23238.505275519201</v>
      </c>
      <c r="E868" s="68">
        <v>6.6343950540682E-3</v>
      </c>
      <c r="F868" s="99">
        <v>12</v>
      </c>
      <c r="H868" s="94" t="s">
        <v>1761</v>
      </c>
      <c r="I868" s="63">
        <v>4.05895812038587E-2</v>
      </c>
      <c r="J868" s="97">
        <v>21346.7210537067</v>
      </c>
      <c r="K868" s="68">
        <v>5.7147025535460904E-3</v>
      </c>
      <c r="L868" s="99">
        <v>5</v>
      </c>
      <c r="N868" s="94"/>
    </row>
    <row r="869" spans="2:14" x14ac:dyDescent="0.25">
      <c r="B869" s="94" t="s">
        <v>1491</v>
      </c>
      <c r="C869" s="63">
        <v>4.0670623574007699E-2</v>
      </c>
      <c r="D869" s="97">
        <v>40719.153395451402</v>
      </c>
      <c r="E869" s="68">
        <v>1.59604062929595E-2</v>
      </c>
      <c r="F869" s="99">
        <v>20</v>
      </c>
      <c r="H869" s="94" t="s">
        <v>420</v>
      </c>
      <c r="I869" s="63">
        <v>4.0611878345419503E-2</v>
      </c>
      <c r="J869" s="97">
        <v>1460.26602382239</v>
      </c>
      <c r="K869" s="68">
        <v>3.0235756029306298E-4</v>
      </c>
      <c r="L869" s="99">
        <v>4</v>
      </c>
      <c r="N869" s="94"/>
    </row>
    <row r="870" spans="2:14" x14ac:dyDescent="0.25">
      <c r="B870" s="94" t="s">
        <v>1953</v>
      </c>
      <c r="C870" s="63">
        <v>4.0844342560241602E-2</v>
      </c>
      <c r="D870" s="97">
        <v>54433.503336334601</v>
      </c>
      <c r="E870" s="68">
        <v>2.4679794953155299E-2</v>
      </c>
      <c r="F870" s="99">
        <v>27</v>
      </c>
      <c r="H870" s="94" t="s">
        <v>1391</v>
      </c>
      <c r="I870" s="63">
        <v>4.0651330549461497E-2</v>
      </c>
      <c r="J870" s="97">
        <v>23238.505275519201</v>
      </c>
      <c r="K870" s="68">
        <v>6.6343950540682E-3</v>
      </c>
      <c r="L870" s="99">
        <v>12</v>
      </c>
      <c r="N870" s="94"/>
    </row>
    <row r="871" spans="2:14" x14ac:dyDescent="0.25">
      <c r="B871" s="94" t="s">
        <v>1666</v>
      </c>
      <c r="C871" s="63">
        <v>4.0863709466028499E-2</v>
      </c>
      <c r="D871" s="97">
        <v>364.46272912781802</v>
      </c>
      <c r="E871" s="68">
        <v>9.0398404353090396E-5</v>
      </c>
      <c r="F871" s="99">
        <v>2</v>
      </c>
      <c r="H871" s="94" t="s">
        <v>1491</v>
      </c>
      <c r="I871" s="63">
        <v>4.0670623574007699E-2</v>
      </c>
      <c r="J871" s="97">
        <v>40719.153395451402</v>
      </c>
      <c r="K871" s="68">
        <v>1.59604062929595E-2</v>
      </c>
      <c r="L871" s="99">
        <v>20</v>
      </c>
      <c r="N871" s="94"/>
    </row>
    <row r="872" spans="2:14" x14ac:dyDescent="0.25">
      <c r="B872" s="94" t="s">
        <v>2063</v>
      </c>
      <c r="C872" s="63">
        <v>4.08832102211487E-2</v>
      </c>
      <c r="D872" s="97">
        <v>19976.214281437002</v>
      </c>
      <c r="E872" s="68">
        <v>6.8839001268912502E-3</v>
      </c>
      <c r="F872" s="99">
        <v>5</v>
      </c>
      <c r="H872" s="94" t="s">
        <v>2013</v>
      </c>
      <c r="I872" s="63">
        <v>4.0762781861088802E-2</v>
      </c>
      <c r="J872" s="97">
        <v>18926.359970459602</v>
      </c>
      <c r="K872" s="68">
        <v>6.5583019815965496E-3</v>
      </c>
      <c r="L872" s="99">
        <v>9</v>
      </c>
      <c r="N872" s="94"/>
    </row>
    <row r="873" spans="2:14" x14ac:dyDescent="0.25">
      <c r="B873" s="94" t="s">
        <v>598</v>
      </c>
      <c r="C873" s="63">
        <v>4.0916690809036399E-2</v>
      </c>
      <c r="D873" s="97">
        <v>48605.273703424202</v>
      </c>
      <c r="E873" s="68">
        <v>2.10519665072436E-2</v>
      </c>
      <c r="F873" s="99">
        <v>22</v>
      </c>
      <c r="H873" s="94" t="s">
        <v>1953</v>
      </c>
      <c r="I873" s="63">
        <v>4.0844342560241602E-2</v>
      </c>
      <c r="J873" s="97">
        <v>54433.503336334601</v>
      </c>
      <c r="K873" s="68">
        <v>2.4679794953155299E-2</v>
      </c>
      <c r="L873" s="99">
        <v>27</v>
      </c>
      <c r="N873" s="94"/>
    </row>
    <row r="874" spans="2:14" x14ac:dyDescent="0.25">
      <c r="B874" s="94" t="s">
        <v>1574</v>
      </c>
      <c r="C874" s="63">
        <v>4.0960661849128298E-2</v>
      </c>
      <c r="D874" s="97">
        <v>27722.648845408501</v>
      </c>
      <c r="E874" s="68">
        <v>1.24860124354155E-2</v>
      </c>
      <c r="F874" s="99">
        <v>31</v>
      </c>
      <c r="H874" s="94" t="s">
        <v>1666</v>
      </c>
      <c r="I874" s="63">
        <v>4.0863709466028499E-2</v>
      </c>
      <c r="J874" s="97">
        <v>364.46272912781802</v>
      </c>
      <c r="K874" s="68">
        <v>9.0398404353090396E-5</v>
      </c>
      <c r="L874" s="99">
        <v>2</v>
      </c>
      <c r="N874" s="94"/>
    </row>
    <row r="875" spans="2:14" x14ac:dyDescent="0.25">
      <c r="B875" s="94" t="s">
        <v>283</v>
      </c>
      <c r="C875" s="63">
        <v>4.09618724975125E-2</v>
      </c>
      <c r="D875" s="97">
        <v>21569.441484202602</v>
      </c>
      <c r="E875" s="68">
        <v>8.50897445811751E-3</v>
      </c>
      <c r="F875" s="99">
        <v>6</v>
      </c>
      <c r="H875" s="94" t="s">
        <v>2063</v>
      </c>
      <c r="I875" s="63">
        <v>4.08832102211487E-2</v>
      </c>
      <c r="J875" s="97">
        <v>19976.214281437002</v>
      </c>
      <c r="K875" s="68">
        <v>6.8839001268912502E-3</v>
      </c>
      <c r="L875" s="99">
        <v>5</v>
      </c>
      <c r="N875" s="94"/>
    </row>
    <row r="876" spans="2:14" x14ac:dyDescent="0.25">
      <c r="B876" s="94" t="s">
        <v>381</v>
      </c>
      <c r="C876" s="63">
        <v>4.1012560641976899E-2</v>
      </c>
      <c r="D876" s="97">
        <v>6268.5584095873701</v>
      </c>
      <c r="E876" s="68">
        <v>1.5392972282408199E-3</v>
      </c>
      <c r="F876" s="99">
        <v>5</v>
      </c>
      <c r="H876" s="94" t="s">
        <v>598</v>
      </c>
      <c r="I876" s="63">
        <v>4.0916690809036399E-2</v>
      </c>
      <c r="J876" s="97">
        <v>48605.273703424202</v>
      </c>
      <c r="K876" s="68">
        <v>2.10519665072436E-2</v>
      </c>
      <c r="L876" s="99">
        <v>22</v>
      </c>
      <c r="N876" s="94"/>
    </row>
    <row r="877" spans="2:14" x14ac:dyDescent="0.25">
      <c r="B877" s="94" t="s">
        <v>370</v>
      </c>
      <c r="C877" s="63">
        <v>4.1022108768829703E-2</v>
      </c>
      <c r="D877" s="97">
        <v>1966.13030161093</v>
      </c>
      <c r="E877" s="68">
        <v>7.4793138877301396E-4</v>
      </c>
      <c r="F877" s="99">
        <v>4</v>
      </c>
      <c r="H877" s="94" t="s">
        <v>283</v>
      </c>
      <c r="I877" s="63">
        <v>4.09618724975125E-2</v>
      </c>
      <c r="J877" s="97">
        <v>21569.441484202602</v>
      </c>
      <c r="K877" s="68">
        <v>8.50897445811751E-3</v>
      </c>
      <c r="L877" s="99">
        <v>6</v>
      </c>
      <c r="N877" s="94"/>
    </row>
    <row r="878" spans="2:14" x14ac:dyDescent="0.25">
      <c r="B878" s="94" t="s">
        <v>1295</v>
      </c>
      <c r="C878" s="63">
        <v>4.1074416342504499E-2</v>
      </c>
      <c r="D878" s="97">
        <v>15016.084698659601</v>
      </c>
      <c r="E878" s="68">
        <v>3.5421964181516501E-3</v>
      </c>
      <c r="F878" s="99">
        <v>3</v>
      </c>
      <c r="H878" s="94" t="s">
        <v>370</v>
      </c>
      <c r="I878" s="63">
        <v>4.1022108768829703E-2</v>
      </c>
      <c r="J878" s="97">
        <v>1966.13030161093</v>
      </c>
      <c r="K878" s="68">
        <v>7.4793138877301396E-4</v>
      </c>
      <c r="L878" s="99">
        <v>4</v>
      </c>
      <c r="N878" s="94"/>
    </row>
    <row r="879" spans="2:14" x14ac:dyDescent="0.25">
      <c r="B879" s="94" t="s">
        <v>1300</v>
      </c>
      <c r="C879" s="63">
        <v>4.1224226890874197E-2</v>
      </c>
      <c r="D879" s="97">
        <v>30086.055206819899</v>
      </c>
      <c r="E879" s="68">
        <v>8.3757821858826097E-3</v>
      </c>
      <c r="F879" s="99">
        <v>5</v>
      </c>
      <c r="H879" s="94" t="s">
        <v>1295</v>
      </c>
      <c r="I879" s="63">
        <v>4.1074416342504499E-2</v>
      </c>
      <c r="J879" s="97">
        <v>15016.084698659601</v>
      </c>
      <c r="K879" s="68">
        <v>3.5421964181516501E-3</v>
      </c>
      <c r="L879" s="99">
        <v>3</v>
      </c>
      <c r="N879" s="94"/>
    </row>
    <row r="880" spans="2:14" x14ac:dyDescent="0.25">
      <c r="B880" s="94" t="s">
        <v>1763</v>
      </c>
      <c r="C880" s="63">
        <v>4.1238474423564798E-2</v>
      </c>
      <c r="D880" s="97">
        <v>42953.111414468403</v>
      </c>
      <c r="E880" s="68">
        <v>2.0162937961457801E-2</v>
      </c>
      <c r="F880" s="99">
        <v>26</v>
      </c>
      <c r="H880" s="94" t="s">
        <v>1574</v>
      </c>
      <c r="I880" s="63">
        <v>4.1164654232029502E-2</v>
      </c>
      <c r="J880" s="97">
        <v>27658.654231039502</v>
      </c>
      <c r="K880" s="68">
        <v>1.24560272283879E-2</v>
      </c>
      <c r="L880" s="99">
        <v>30</v>
      </c>
      <c r="N880" s="94"/>
    </row>
    <row r="881" spans="2:14" x14ac:dyDescent="0.25">
      <c r="B881" s="94" t="s">
        <v>1989</v>
      </c>
      <c r="C881" s="63">
        <v>4.1238658466851499E-2</v>
      </c>
      <c r="D881" s="97">
        <v>52937.304326295402</v>
      </c>
      <c r="E881" s="68">
        <v>2.3034353923766501E-2</v>
      </c>
      <c r="F881" s="99">
        <v>18</v>
      </c>
      <c r="H881" s="94" t="s">
        <v>1976</v>
      </c>
      <c r="I881" s="63">
        <v>4.1174945949997002E-2</v>
      </c>
      <c r="J881" s="97">
        <v>20115.006606015399</v>
      </c>
      <c r="K881" s="68">
        <v>5.6510576968930304E-3</v>
      </c>
      <c r="L881" s="99">
        <v>5</v>
      </c>
      <c r="N881" s="94"/>
    </row>
    <row r="882" spans="2:14" x14ac:dyDescent="0.25">
      <c r="B882" s="94" t="s">
        <v>1071</v>
      </c>
      <c r="C882" s="63">
        <v>4.1249359018287503E-2</v>
      </c>
      <c r="D882" s="97">
        <v>22156.866696736099</v>
      </c>
      <c r="E882" s="68">
        <v>8.9470830557149793E-3</v>
      </c>
      <c r="F882" s="99">
        <v>16</v>
      </c>
      <c r="H882" s="94" t="s">
        <v>1300</v>
      </c>
      <c r="I882" s="63">
        <v>4.1224226890874197E-2</v>
      </c>
      <c r="J882" s="97">
        <v>30086.055206819899</v>
      </c>
      <c r="K882" s="68">
        <v>8.3757821858826097E-3</v>
      </c>
      <c r="L882" s="99">
        <v>5</v>
      </c>
      <c r="N882" s="94"/>
    </row>
    <row r="883" spans="2:14" x14ac:dyDescent="0.25">
      <c r="B883" s="94" t="s">
        <v>2277</v>
      </c>
      <c r="C883" s="63">
        <v>4.1268867091372598E-2</v>
      </c>
      <c r="D883" s="97">
        <v>11109.007919898801</v>
      </c>
      <c r="E883" s="68">
        <v>3.1167668686593601E-3</v>
      </c>
      <c r="F883" s="99">
        <v>9</v>
      </c>
      <c r="H883" s="94" t="s">
        <v>1071</v>
      </c>
      <c r="I883" s="63">
        <v>4.1249359018287503E-2</v>
      </c>
      <c r="J883" s="97">
        <v>22156.866696736099</v>
      </c>
      <c r="K883" s="68">
        <v>8.9470830557149793E-3</v>
      </c>
      <c r="L883" s="99">
        <v>16</v>
      </c>
      <c r="N883" s="94"/>
    </row>
    <row r="884" spans="2:14" x14ac:dyDescent="0.25">
      <c r="B884" s="94" t="s">
        <v>2224</v>
      </c>
      <c r="C884" s="63">
        <v>4.1281759054233098E-2</v>
      </c>
      <c r="D884" s="97">
        <v>27747.384840443301</v>
      </c>
      <c r="E884" s="68">
        <v>8.6089761149734899E-3</v>
      </c>
      <c r="F884" s="99">
        <v>6</v>
      </c>
      <c r="H884" s="94" t="s">
        <v>2277</v>
      </c>
      <c r="I884" s="63">
        <v>4.1268867091372598E-2</v>
      </c>
      <c r="J884" s="97">
        <v>11109.007919898801</v>
      </c>
      <c r="K884" s="68">
        <v>3.1167668686593601E-3</v>
      </c>
      <c r="L884" s="99">
        <v>9</v>
      </c>
      <c r="N884" s="94"/>
    </row>
    <row r="885" spans="2:14" x14ac:dyDescent="0.25">
      <c r="B885" s="94" t="s">
        <v>1628</v>
      </c>
      <c r="C885" s="63">
        <v>4.1332475428555199E-2</v>
      </c>
      <c r="D885" s="97">
        <v>23031.109706871201</v>
      </c>
      <c r="E885" s="68">
        <v>7.4505190065798097E-3</v>
      </c>
      <c r="F885" s="99">
        <v>8</v>
      </c>
      <c r="H885" s="94" t="s">
        <v>2224</v>
      </c>
      <c r="I885" s="63">
        <v>4.1281759054233098E-2</v>
      </c>
      <c r="J885" s="97">
        <v>27747.384840443301</v>
      </c>
      <c r="K885" s="68">
        <v>8.6089761149734899E-3</v>
      </c>
      <c r="L885" s="99">
        <v>6</v>
      </c>
      <c r="N885" s="94"/>
    </row>
    <row r="886" spans="2:14" x14ac:dyDescent="0.25">
      <c r="B886" s="94" t="s">
        <v>2059</v>
      </c>
      <c r="C886" s="63">
        <v>4.1395757613704197E-2</v>
      </c>
      <c r="D886" s="97">
        <v>50641.349872683801</v>
      </c>
      <c r="E886" s="68">
        <v>2.28989959561808E-2</v>
      </c>
      <c r="F886" s="99">
        <v>21</v>
      </c>
      <c r="H886" s="94" t="s">
        <v>1628</v>
      </c>
      <c r="I886" s="63">
        <v>4.1332475428555199E-2</v>
      </c>
      <c r="J886" s="97">
        <v>23031.109706871201</v>
      </c>
      <c r="K886" s="68">
        <v>7.4505190065798097E-3</v>
      </c>
      <c r="L886" s="99">
        <v>8</v>
      </c>
      <c r="N886" s="94"/>
    </row>
    <row r="887" spans="2:14" x14ac:dyDescent="0.25">
      <c r="B887" s="94" t="s">
        <v>2226</v>
      </c>
      <c r="C887" s="63">
        <v>4.1553331172613499E-2</v>
      </c>
      <c r="D887" s="97">
        <v>22586.8622905232</v>
      </c>
      <c r="E887" s="68">
        <v>6.1262636707776104E-3</v>
      </c>
      <c r="F887" s="99">
        <v>4</v>
      </c>
      <c r="H887" s="94" t="s">
        <v>1763</v>
      </c>
      <c r="I887" s="63">
        <v>4.1352210942741899E-2</v>
      </c>
      <c r="J887" s="97">
        <v>42754.133818860399</v>
      </c>
      <c r="K887" s="68">
        <v>2.0031043477045402E-2</v>
      </c>
      <c r="L887" s="99">
        <v>25</v>
      </c>
      <c r="N887" s="94"/>
    </row>
    <row r="888" spans="2:14" x14ac:dyDescent="0.25">
      <c r="B888" s="94" t="s">
        <v>1496</v>
      </c>
      <c r="C888" s="63">
        <v>4.1630390239646299E-2</v>
      </c>
      <c r="D888" s="97">
        <v>28762.021083156302</v>
      </c>
      <c r="E888" s="68">
        <v>1.12106593282272E-2</v>
      </c>
      <c r="F888" s="99">
        <v>15</v>
      </c>
      <c r="H888" s="94" t="s">
        <v>2059</v>
      </c>
      <c r="I888" s="63">
        <v>4.1552835779181098E-2</v>
      </c>
      <c r="J888" s="97">
        <v>50568.858320958003</v>
      </c>
      <c r="K888" s="68">
        <v>2.2881471158592199E-2</v>
      </c>
      <c r="L888" s="99">
        <v>20</v>
      </c>
      <c r="N888" s="94"/>
    </row>
    <row r="889" spans="2:14" x14ac:dyDescent="0.25">
      <c r="B889" s="94" t="s">
        <v>1771</v>
      </c>
      <c r="C889" s="63">
        <v>4.1646276026491597E-2</v>
      </c>
      <c r="D889" s="97">
        <v>38743.566681316901</v>
      </c>
      <c r="E889" s="68">
        <v>1.8619961831228202E-2</v>
      </c>
      <c r="F889" s="99">
        <v>44</v>
      </c>
      <c r="H889" s="94" t="s">
        <v>2226</v>
      </c>
      <c r="I889" s="63">
        <v>4.1553331172613499E-2</v>
      </c>
      <c r="J889" s="97">
        <v>22586.8622905232</v>
      </c>
      <c r="K889" s="68">
        <v>6.1262636707776104E-3</v>
      </c>
      <c r="L889" s="99">
        <v>4</v>
      </c>
      <c r="N889" s="94"/>
    </row>
    <row r="890" spans="2:14" x14ac:dyDescent="0.25">
      <c r="B890" s="94" t="s">
        <v>230</v>
      </c>
      <c r="C890" s="63">
        <v>4.17801221643481E-2</v>
      </c>
      <c r="D890" s="97">
        <v>4863.1300483924097</v>
      </c>
      <c r="E890" s="68">
        <v>1.61776066385563E-3</v>
      </c>
      <c r="F890" s="99">
        <v>10</v>
      </c>
      <c r="H890" s="94" t="s">
        <v>197</v>
      </c>
      <c r="I890" s="63">
        <v>4.1563207058669303E-2</v>
      </c>
      <c r="J890" s="97">
        <v>1111.79550395049</v>
      </c>
      <c r="K890" s="68">
        <v>3.1075981163996099E-4</v>
      </c>
      <c r="L890" s="99">
        <v>3</v>
      </c>
      <c r="N890" s="94"/>
    </row>
    <row r="891" spans="2:14" x14ac:dyDescent="0.25">
      <c r="B891" s="94" t="s">
        <v>1232</v>
      </c>
      <c r="C891" s="63">
        <v>4.18370289800684E-2</v>
      </c>
      <c r="D891" s="97">
        <v>4364.45846848572</v>
      </c>
      <c r="E891" s="68">
        <v>1.04583174729152E-3</v>
      </c>
      <c r="F891" s="99">
        <v>3</v>
      </c>
      <c r="H891" s="94" t="s">
        <v>540</v>
      </c>
      <c r="I891" s="63">
        <v>4.1569262458347099E-2</v>
      </c>
      <c r="J891" s="97">
        <v>80789.560248687907</v>
      </c>
      <c r="K891" s="68">
        <v>3.42254078189866E-2</v>
      </c>
      <c r="L891" s="99">
        <v>18</v>
      </c>
      <c r="N891" s="94"/>
    </row>
    <row r="892" spans="2:14" x14ac:dyDescent="0.25">
      <c r="B892" s="94" t="s">
        <v>586</v>
      </c>
      <c r="C892" s="63">
        <v>4.1913800361715603E-2</v>
      </c>
      <c r="D892" s="97">
        <v>39682.979727278303</v>
      </c>
      <c r="E892" s="68">
        <v>1.38111748049427E-2</v>
      </c>
      <c r="F892" s="99">
        <v>11</v>
      </c>
      <c r="H892" s="94" t="s">
        <v>1926</v>
      </c>
      <c r="I892" s="63">
        <v>4.1726083247191799E-2</v>
      </c>
      <c r="J892" s="97">
        <v>19841.951328674</v>
      </c>
      <c r="K892" s="68">
        <v>5.3121793363177698E-3</v>
      </c>
      <c r="L892" s="99">
        <v>3</v>
      </c>
      <c r="N892" s="94"/>
    </row>
    <row r="893" spans="2:14" x14ac:dyDescent="0.25">
      <c r="B893" s="94" t="s">
        <v>1320</v>
      </c>
      <c r="C893" s="63">
        <v>4.1993441642250898E-2</v>
      </c>
      <c r="D893" s="97">
        <v>1376.3970236267301</v>
      </c>
      <c r="E893" s="68">
        <v>2.5366888243065499E-4</v>
      </c>
      <c r="F893" s="99">
        <v>2</v>
      </c>
      <c r="H893" s="94" t="s">
        <v>230</v>
      </c>
      <c r="I893" s="63">
        <v>4.17801221643481E-2</v>
      </c>
      <c r="J893" s="97">
        <v>4863.1300483924097</v>
      </c>
      <c r="K893" s="68">
        <v>1.61776066385563E-3</v>
      </c>
      <c r="L893" s="99">
        <v>10</v>
      </c>
      <c r="N893" s="94"/>
    </row>
    <row r="894" spans="2:14" x14ac:dyDescent="0.25">
      <c r="B894" s="94" t="s">
        <v>1726</v>
      </c>
      <c r="C894" s="63">
        <v>4.1998073724097203E-2</v>
      </c>
      <c r="D894" s="97">
        <v>14283.780316337101</v>
      </c>
      <c r="E894" s="68">
        <v>3.5075525778664402E-3</v>
      </c>
      <c r="F894" s="99">
        <v>8</v>
      </c>
      <c r="H894" s="94" t="s">
        <v>1232</v>
      </c>
      <c r="I894" s="63">
        <v>4.18370289800684E-2</v>
      </c>
      <c r="J894" s="97">
        <v>4364.45846848572</v>
      </c>
      <c r="K894" s="68">
        <v>1.04583174729152E-3</v>
      </c>
      <c r="L894" s="99">
        <v>3</v>
      </c>
      <c r="N894" s="94"/>
    </row>
    <row r="895" spans="2:14" x14ac:dyDescent="0.25">
      <c r="B895" s="94" t="s">
        <v>463</v>
      </c>
      <c r="C895" s="63">
        <v>4.2010032048460301E-2</v>
      </c>
      <c r="D895" s="97">
        <v>37033.636492893798</v>
      </c>
      <c r="E895" s="68">
        <v>1.1724391550772401E-2</v>
      </c>
      <c r="F895" s="99">
        <v>5</v>
      </c>
      <c r="H895" s="94" t="s">
        <v>982</v>
      </c>
      <c r="I895" s="63">
        <v>4.1919799535436203E-2</v>
      </c>
      <c r="J895" s="97">
        <v>40446.266846626597</v>
      </c>
      <c r="K895" s="68">
        <v>1.46886851770007E-2</v>
      </c>
      <c r="L895" s="99">
        <v>14</v>
      </c>
      <c r="N895" s="94"/>
    </row>
    <row r="896" spans="2:14" x14ac:dyDescent="0.25">
      <c r="B896" s="94" t="s">
        <v>1617</v>
      </c>
      <c r="C896" s="63">
        <v>4.20467616521625E-2</v>
      </c>
      <c r="D896" s="97">
        <v>43385.620414641598</v>
      </c>
      <c r="E896" s="68">
        <v>2.19508646940711E-2</v>
      </c>
      <c r="F896" s="99">
        <v>48</v>
      </c>
      <c r="H896" s="94" t="s">
        <v>1320</v>
      </c>
      <c r="I896" s="63">
        <v>4.1993441642250898E-2</v>
      </c>
      <c r="J896" s="97">
        <v>1376.3970236267301</v>
      </c>
      <c r="K896" s="68">
        <v>2.5366888243065499E-4</v>
      </c>
      <c r="L896" s="99">
        <v>2</v>
      </c>
      <c r="N896" s="94"/>
    </row>
    <row r="897" spans="2:14" x14ac:dyDescent="0.25">
      <c r="B897" s="94" t="s">
        <v>2273</v>
      </c>
      <c r="C897" s="63">
        <v>4.2128505866771998E-2</v>
      </c>
      <c r="D897" s="97">
        <v>899.68805328623796</v>
      </c>
      <c r="E897" s="68">
        <v>1.98622181133551E-4</v>
      </c>
      <c r="F897" s="99">
        <v>2</v>
      </c>
      <c r="H897" s="94" t="s">
        <v>1726</v>
      </c>
      <c r="I897" s="63">
        <v>4.1998073724097203E-2</v>
      </c>
      <c r="J897" s="97">
        <v>14283.780316337101</v>
      </c>
      <c r="K897" s="68">
        <v>3.5075525778664402E-3</v>
      </c>
      <c r="L897" s="99">
        <v>8</v>
      </c>
      <c r="N897" s="94"/>
    </row>
    <row r="898" spans="2:14" x14ac:dyDescent="0.25">
      <c r="B898" s="94" t="s">
        <v>2289</v>
      </c>
      <c r="C898" s="63">
        <v>4.2165649700867301E-2</v>
      </c>
      <c r="D898" s="97">
        <v>14198.1187071637</v>
      </c>
      <c r="E898" s="68">
        <v>3.20611449350888E-3</v>
      </c>
      <c r="F898" s="99">
        <v>6</v>
      </c>
      <c r="H898" s="94" t="s">
        <v>463</v>
      </c>
      <c r="I898" s="63">
        <v>4.2010032048460301E-2</v>
      </c>
      <c r="J898" s="97">
        <v>37033.636492893798</v>
      </c>
      <c r="K898" s="68">
        <v>1.1724391550772401E-2</v>
      </c>
      <c r="L898" s="99">
        <v>5</v>
      </c>
      <c r="N898" s="94"/>
    </row>
    <row r="899" spans="2:14" x14ac:dyDescent="0.25">
      <c r="B899" s="94" t="s">
        <v>982</v>
      </c>
      <c r="C899" s="63">
        <v>4.2350197932978298E-2</v>
      </c>
      <c r="D899" s="97">
        <v>40573.196693666097</v>
      </c>
      <c r="E899" s="68">
        <v>1.48931438138307E-2</v>
      </c>
      <c r="F899" s="99">
        <v>16</v>
      </c>
      <c r="H899" s="94" t="s">
        <v>941</v>
      </c>
      <c r="I899" s="63">
        <v>4.20104157971702E-2</v>
      </c>
      <c r="J899" s="97">
        <v>10520.911543607001</v>
      </c>
      <c r="K899" s="68">
        <v>4.1898381925575302E-3</v>
      </c>
      <c r="L899" s="99">
        <v>7</v>
      </c>
      <c r="N899" s="94"/>
    </row>
    <row r="900" spans="2:14" x14ac:dyDescent="0.25">
      <c r="B900" s="94" t="s">
        <v>910</v>
      </c>
      <c r="C900" s="63">
        <v>4.2407374615505901E-2</v>
      </c>
      <c r="D900" s="97">
        <v>35369.836759195801</v>
      </c>
      <c r="E900" s="68">
        <v>1.17391220666981E-2</v>
      </c>
      <c r="F900" s="99">
        <v>7</v>
      </c>
      <c r="H900" s="94" t="s">
        <v>1617</v>
      </c>
      <c r="I900" s="63">
        <v>4.20467616521625E-2</v>
      </c>
      <c r="J900" s="97">
        <v>43385.620414641598</v>
      </c>
      <c r="K900" s="68">
        <v>2.19508646940711E-2</v>
      </c>
      <c r="L900" s="99">
        <v>48</v>
      </c>
      <c r="N900" s="94"/>
    </row>
    <row r="901" spans="2:14" x14ac:dyDescent="0.25">
      <c r="B901" s="94" t="s">
        <v>1581</v>
      </c>
      <c r="C901" s="63">
        <v>4.2434904167186101E-2</v>
      </c>
      <c r="D901" s="97">
        <v>49158.177364016701</v>
      </c>
      <c r="E901" s="68">
        <v>2.2848168406934301E-2</v>
      </c>
      <c r="F901" s="99">
        <v>18</v>
      </c>
      <c r="H901" s="94" t="s">
        <v>2273</v>
      </c>
      <c r="I901" s="63">
        <v>4.2128505866771998E-2</v>
      </c>
      <c r="J901" s="97">
        <v>899.68805328623796</v>
      </c>
      <c r="K901" s="68">
        <v>1.98622181133551E-4</v>
      </c>
      <c r="L901" s="99">
        <v>2</v>
      </c>
      <c r="N901" s="94"/>
    </row>
    <row r="902" spans="2:14" x14ac:dyDescent="0.25">
      <c r="B902" s="94" t="s">
        <v>2350</v>
      </c>
      <c r="C902" s="63">
        <v>4.2507518520267601E-2</v>
      </c>
      <c r="D902" s="97">
        <v>30862.089355738899</v>
      </c>
      <c r="E902" s="68">
        <v>1.0638124342258699E-2</v>
      </c>
      <c r="F902" s="99">
        <v>7</v>
      </c>
      <c r="H902" s="94" t="s">
        <v>2289</v>
      </c>
      <c r="I902" s="63">
        <v>4.2165649700867301E-2</v>
      </c>
      <c r="J902" s="97">
        <v>14198.1187071637</v>
      </c>
      <c r="K902" s="68">
        <v>3.20611449350888E-3</v>
      </c>
      <c r="L902" s="99">
        <v>6</v>
      </c>
      <c r="N902" s="94"/>
    </row>
    <row r="903" spans="2:14" x14ac:dyDescent="0.25">
      <c r="B903" s="94" t="s">
        <v>1936</v>
      </c>
      <c r="C903" s="63">
        <v>4.2558309807961499E-2</v>
      </c>
      <c r="D903" s="97">
        <v>54591.193066432701</v>
      </c>
      <c r="E903" s="68">
        <v>1.8516035274717398E-2</v>
      </c>
      <c r="F903" s="99">
        <v>24</v>
      </c>
      <c r="H903" s="94" t="s">
        <v>2326</v>
      </c>
      <c r="I903" s="63">
        <v>4.24130289411307E-2</v>
      </c>
      <c r="J903" s="97">
        <v>1282.29170172113</v>
      </c>
      <c r="K903" s="68">
        <v>3.2713053397125298E-4</v>
      </c>
      <c r="L903" s="99">
        <v>2</v>
      </c>
      <c r="N903" s="94"/>
    </row>
    <row r="904" spans="2:14" x14ac:dyDescent="0.25">
      <c r="B904" s="94" t="s">
        <v>1109</v>
      </c>
      <c r="C904" s="63">
        <v>4.2637673023558101E-2</v>
      </c>
      <c r="D904" s="97">
        <v>2128.2510251133599</v>
      </c>
      <c r="E904" s="68">
        <v>5.09303501148128E-4</v>
      </c>
      <c r="F904" s="99">
        <v>3</v>
      </c>
      <c r="H904" s="94" t="s">
        <v>2350</v>
      </c>
      <c r="I904" s="63">
        <v>4.2507518520267601E-2</v>
      </c>
      <c r="J904" s="97">
        <v>30862.089355738899</v>
      </c>
      <c r="K904" s="68">
        <v>1.0638124342258699E-2</v>
      </c>
      <c r="L904" s="99">
        <v>7</v>
      </c>
      <c r="N904" s="94"/>
    </row>
    <row r="905" spans="2:14" x14ac:dyDescent="0.25">
      <c r="B905" s="94" t="s">
        <v>1917</v>
      </c>
      <c r="C905" s="63">
        <v>4.26445222083962E-2</v>
      </c>
      <c r="D905" s="97">
        <v>10251.762262796099</v>
      </c>
      <c r="E905" s="68">
        <v>2.6487625807494301E-3</v>
      </c>
      <c r="F905" s="99">
        <v>5</v>
      </c>
      <c r="H905" s="94" t="s">
        <v>269</v>
      </c>
      <c r="I905" s="63">
        <v>4.2531217830537503E-2</v>
      </c>
      <c r="J905" s="97">
        <v>45884.322450833701</v>
      </c>
      <c r="K905" s="68">
        <v>2.3030437152984602E-2</v>
      </c>
      <c r="L905" s="99">
        <v>11</v>
      </c>
      <c r="N905" s="94"/>
    </row>
    <row r="906" spans="2:14" x14ac:dyDescent="0.25">
      <c r="B906" s="94" t="s">
        <v>837</v>
      </c>
      <c r="C906" s="63">
        <v>4.2645870726579299E-2</v>
      </c>
      <c r="D906" s="97">
        <v>8139.2242385679601</v>
      </c>
      <c r="E906" s="68">
        <v>2.6922104842090301E-3</v>
      </c>
      <c r="F906" s="99">
        <v>6</v>
      </c>
      <c r="H906" s="94" t="s">
        <v>1936</v>
      </c>
      <c r="I906" s="63">
        <v>4.2534304508280302E-2</v>
      </c>
      <c r="J906" s="97">
        <v>54583.804738874504</v>
      </c>
      <c r="K906" s="68">
        <v>1.8502278189789799E-2</v>
      </c>
      <c r="L906" s="99">
        <v>22</v>
      </c>
      <c r="N906" s="94"/>
    </row>
    <row r="907" spans="2:14" x14ac:dyDescent="0.25">
      <c r="B907" s="94" t="s">
        <v>1299</v>
      </c>
      <c r="C907" s="63">
        <v>4.2692805066799198E-2</v>
      </c>
      <c r="D907" s="97">
        <v>58473.333689870298</v>
      </c>
      <c r="E907" s="68">
        <v>2.0826301956924E-2</v>
      </c>
      <c r="F907" s="99">
        <v>8</v>
      </c>
      <c r="H907" s="94" t="s">
        <v>1109</v>
      </c>
      <c r="I907" s="63">
        <v>4.2637673023558101E-2</v>
      </c>
      <c r="J907" s="97">
        <v>2128.2510251133599</v>
      </c>
      <c r="K907" s="68">
        <v>5.09303501148128E-4</v>
      </c>
      <c r="L907" s="99">
        <v>3</v>
      </c>
      <c r="N907" s="94"/>
    </row>
    <row r="908" spans="2:14" x14ac:dyDescent="0.25">
      <c r="B908" s="94" t="s">
        <v>1424</v>
      </c>
      <c r="C908" s="63">
        <v>4.26957596993865E-2</v>
      </c>
      <c r="D908" s="97">
        <v>15180.775299413101</v>
      </c>
      <c r="E908" s="68">
        <v>4.0292419654712596E-3</v>
      </c>
      <c r="F908" s="99">
        <v>8</v>
      </c>
      <c r="H908" s="94" t="s">
        <v>1917</v>
      </c>
      <c r="I908" s="63">
        <v>4.26445222083962E-2</v>
      </c>
      <c r="J908" s="97">
        <v>10251.762262796099</v>
      </c>
      <c r="K908" s="68">
        <v>2.6487625807494301E-3</v>
      </c>
      <c r="L908" s="99">
        <v>5</v>
      </c>
      <c r="N908" s="94"/>
    </row>
    <row r="909" spans="2:14" x14ac:dyDescent="0.25">
      <c r="B909" s="94" t="s">
        <v>2391</v>
      </c>
      <c r="C909" s="63">
        <v>4.2771656484453899E-2</v>
      </c>
      <c r="D909" s="97">
        <v>27952.933135705702</v>
      </c>
      <c r="E909" s="68">
        <v>8.3525932638852801E-3</v>
      </c>
      <c r="F909" s="99">
        <v>8</v>
      </c>
      <c r="H909" s="94" t="s">
        <v>837</v>
      </c>
      <c r="I909" s="63">
        <v>4.2645870726579299E-2</v>
      </c>
      <c r="J909" s="97">
        <v>8139.2242385679601</v>
      </c>
      <c r="K909" s="68">
        <v>2.6922104842090301E-3</v>
      </c>
      <c r="L909" s="99">
        <v>6</v>
      </c>
      <c r="N909" s="94"/>
    </row>
    <row r="910" spans="2:14" x14ac:dyDescent="0.25">
      <c r="B910" s="94" t="s">
        <v>1190</v>
      </c>
      <c r="C910" s="63">
        <v>4.28966739470465E-2</v>
      </c>
      <c r="D910" s="97">
        <v>18009.720880000699</v>
      </c>
      <c r="E910" s="68">
        <v>6.3447507362022898E-3</v>
      </c>
      <c r="F910" s="99">
        <v>5</v>
      </c>
      <c r="H910" s="94" t="s">
        <v>1299</v>
      </c>
      <c r="I910" s="63">
        <v>4.2692805066799198E-2</v>
      </c>
      <c r="J910" s="97">
        <v>58473.333689870298</v>
      </c>
      <c r="K910" s="68">
        <v>2.0826301956924E-2</v>
      </c>
      <c r="L910" s="99">
        <v>8</v>
      </c>
      <c r="N910" s="94"/>
    </row>
    <row r="911" spans="2:14" x14ac:dyDescent="0.25">
      <c r="B911" s="94" t="s">
        <v>592</v>
      </c>
      <c r="C911" s="63">
        <v>4.2903148842173597E-2</v>
      </c>
      <c r="D911" s="97">
        <v>45109.505701582697</v>
      </c>
      <c r="E911" s="68">
        <v>1.83488057758395E-2</v>
      </c>
      <c r="F911" s="99">
        <v>11</v>
      </c>
      <c r="H911" s="94" t="s">
        <v>1424</v>
      </c>
      <c r="I911" s="63">
        <v>4.26957596993865E-2</v>
      </c>
      <c r="J911" s="97">
        <v>15180.775299413101</v>
      </c>
      <c r="K911" s="68">
        <v>4.0292419654712596E-3</v>
      </c>
      <c r="L911" s="99">
        <v>8</v>
      </c>
      <c r="N911" s="94"/>
    </row>
    <row r="912" spans="2:14" x14ac:dyDescent="0.25">
      <c r="B912" s="94" t="s">
        <v>1414</v>
      </c>
      <c r="C912" s="63">
        <v>4.2948014406451698E-2</v>
      </c>
      <c r="D912" s="97">
        <v>14868.7954839757</v>
      </c>
      <c r="E912" s="68">
        <v>5.7074135566223903E-3</v>
      </c>
      <c r="F912" s="99">
        <v>29</v>
      </c>
      <c r="H912" s="94" t="s">
        <v>2391</v>
      </c>
      <c r="I912" s="63">
        <v>4.2771656484453899E-2</v>
      </c>
      <c r="J912" s="97">
        <v>27952.933135705702</v>
      </c>
      <c r="K912" s="68">
        <v>8.3525932638852801E-3</v>
      </c>
      <c r="L912" s="99">
        <v>8</v>
      </c>
      <c r="N912" s="94"/>
    </row>
    <row r="913" spans="2:14" x14ac:dyDescent="0.25">
      <c r="B913" s="94" t="s">
        <v>1841</v>
      </c>
      <c r="C913" s="63">
        <v>4.3032037221089697E-2</v>
      </c>
      <c r="D913" s="97">
        <v>18538.919612475602</v>
      </c>
      <c r="E913" s="68">
        <v>6.9064309999198803E-3</v>
      </c>
      <c r="F913" s="99">
        <v>17</v>
      </c>
      <c r="H913" s="94" t="s">
        <v>1029</v>
      </c>
      <c r="I913" s="63">
        <v>4.2853974489261801E-2</v>
      </c>
      <c r="J913" s="97">
        <v>20391.201296201602</v>
      </c>
      <c r="K913" s="68">
        <v>7.1393231266274997E-3</v>
      </c>
      <c r="L913" s="99">
        <v>7</v>
      </c>
      <c r="N913" s="94"/>
    </row>
    <row r="914" spans="2:14" x14ac:dyDescent="0.25">
      <c r="B914" s="94" t="s">
        <v>226</v>
      </c>
      <c r="C914" s="63">
        <v>4.30571828801012E-2</v>
      </c>
      <c r="D914" s="97">
        <v>79360.074889465803</v>
      </c>
      <c r="E914" s="68">
        <v>4.3131581750066497E-2</v>
      </c>
      <c r="F914" s="99">
        <v>25</v>
      </c>
      <c r="H914" s="94" t="s">
        <v>1190</v>
      </c>
      <c r="I914" s="63">
        <v>4.28966739470465E-2</v>
      </c>
      <c r="J914" s="97">
        <v>18009.720880000699</v>
      </c>
      <c r="K914" s="68">
        <v>6.3447507362022898E-3</v>
      </c>
      <c r="L914" s="99">
        <v>5</v>
      </c>
      <c r="N914" s="94"/>
    </row>
    <row r="915" spans="2:14" x14ac:dyDescent="0.25">
      <c r="B915" s="94" t="s">
        <v>237</v>
      </c>
      <c r="C915" s="63">
        <v>4.3065720484495799E-2</v>
      </c>
      <c r="D915" s="97">
        <v>48423.661295263701</v>
      </c>
      <c r="E915" s="68">
        <v>2.2077772542514799E-2</v>
      </c>
      <c r="F915" s="99">
        <v>23</v>
      </c>
      <c r="H915" s="94" t="s">
        <v>592</v>
      </c>
      <c r="I915" s="63">
        <v>4.2903148842173597E-2</v>
      </c>
      <c r="J915" s="97">
        <v>45109.505701582697</v>
      </c>
      <c r="K915" s="68">
        <v>1.83488057758395E-2</v>
      </c>
      <c r="L915" s="99">
        <v>11</v>
      </c>
      <c r="N915" s="94"/>
    </row>
    <row r="916" spans="2:14" x14ac:dyDescent="0.25">
      <c r="B916" s="94" t="s">
        <v>1982</v>
      </c>
      <c r="C916" s="63">
        <v>4.3072093465990002E-2</v>
      </c>
      <c r="D916" s="97">
        <v>19474.202833626201</v>
      </c>
      <c r="E916" s="68">
        <v>8.3082957982975308E-3</v>
      </c>
      <c r="F916" s="99">
        <v>23</v>
      </c>
      <c r="H916" s="94" t="s">
        <v>586</v>
      </c>
      <c r="I916" s="63">
        <v>4.2934755550240601E-2</v>
      </c>
      <c r="J916" s="97">
        <v>39116.366398560203</v>
      </c>
      <c r="K916" s="68">
        <v>1.36006856582973E-2</v>
      </c>
      <c r="L916" s="99">
        <v>10</v>
      </c>
      <c r="N916" s="94"/>
    </row>
    <row r="917" spans="2:14" x14ac:dyDescent="0.25">
      <c r="B917" s="94" t="s">
        <v>2151</v>
      </c>
      <c r="C917" s="63">
        <v>4.3084347038651098E-2</v>
      </c>
      <c r="D917" s="97">
        <v>16836.398315121201</v>
      </c>
      <c r="E917" s="68">
        <v>6.6908024780933601E-3</v>
      </c>
      <c r="F917" s="99">
        <v>7</v>
      </c>
      <c r="H917" s="94" t="s">
        <v>1841</v>
      </c>
      <c r="I917" s="63">
        <v>4.3032037221089503E-2</v>
      </c>
      <c r="J917" s="97">
        <v>18538.919612475602</v>
      </c>
      <c r="K917" s="68">
        <v>6.9064309999198803E-3</v>
      </c>
      <c r="L917" s="99">
        <v>17</v>
      </c>
      <c r="N917" s="94"/>
    </row>
    <row r="918" spans="2:14" x14ac:dyDescent="0.25">
      <c r="B918" s="94" t="s">
        <v>944</v>
      </c>
      <c r="C918" s="63">
        <v>4.3100375345999899E-2</v>
      </c>
      <c r="D918" s="97">
        <v>8055.2241041481102</v>
      </c>
      <c r="E918" s="68">
        <v>3.2223425434357599E-3</v>
      </c>
      <c r="F918" s="99">
        <v>24</v>
      </c>
      <c r="H918" s="94" t="s">
        <v>237</v>
      </c>
      <c r="I918" s="63">
        <v>4.3065720484495799E-2</v>
      </c>
      <c r="J918" s="97">
        <v>48423.661295263701</v>
      </c>
      <c r="K918" s="68">
        <v>2.2077772542514799E-2</v>
      </c>
      <c r="L918" s="99">
        <v>23</v>
      </c>
      <c r="N918" s="94"/>
    </row>
    <row r="919" spans="2:14" x14ac:dyDescent="0.25">
      <c r="B919" s="94" t="s">
        <v>778</v>
      </c>
      <c r="C919" s="63">
        <v>4.3138158318633602E-2</v>
      </c>
      <c r="D919" s="97">
        <v>45125.5579422956</v>
      </c>
      <c r="E919" s="68">
        <v>1.9831540885641201E-2</v>
      </c>
      <c r="F919" s="99">
        <v>25</v>
      </c>
      <c r="H919" s="94" t="s">
        <v>2151</v>
      </c>
      <c r="I919" s="63">
        <v>4.3084347038651098E-2</v>
      </c>
      <c r="J919" s="97">
        <v>16836.398315121201</v>
      </c>
      <c r="K919" s="68">
        <v>6.6908024780933601E-3</v>
      </c>
      <c r="L919" s="99">
        <v>7</v>
      </c>
      <c r="N919" s="94"/>
    </row>
    <row r="920" spans="2:14" x14ac:dyDescent="0.25">
      <c r="B920" s="94" t="s">
        <v>2070</v>
      </c>
      <c r="C920" s="63">
        <v>4.3186890198651899E-2</v>
      </c>
      <c r="D920" s="97">
        <v>26286.998858708299</v>
      </c>
      <c r="E920" s="68">
        <v>6.5836620881588696E-3</v>
      </c>
      <c r="F920" s="99">
        <v>7</v>
      </c>
      <c r="H920" s="94" t="s">
        <v>944</v>
      </c>
      <c r="I920" s="63">
        <v>4.3100375345999899E-2</v>
      </c>
      <c r="J920" s="97">
        <v>8055.2241041481102</v>
      </c>
      <c r="K920" s="68">
        <v>3.2223425434357599E-3</v>
      </c>
      <c r="L920" s="99">
        <v>24</v>
      </c>
      <c r="N920" s="94"/>
    </row>
    <row r="921" spans="2:14" x14ac:dyDescent="0.25">
      <c r="B921" s="94" t="s">
        <v>1893</v>
      </c>
      <c r="C921" s="63">
        <v>4.3222179277967301E-2</v>
      </c>
      <c r="D921" s="97">
        <v>27089.1201732478</v>
      </c>
      <c r="E921" s="68">
        <v>1.0031254380694099E-2</v>
      </c>
      <c r="F921" s="99">
        <v>10</v>
      </c>
      <c r="H921" s="94" t="s">
        <v>226</v>
      </c>
      <c r="I921" s="63">
        <v>4.3185423653267101E-2</v>
      </c>
      <c r="J921" s="97">
        <v>79226.965627783502</v>
      </c>
      <c r="K921" s="68">
        <v>4.3061478035125403E-2</v>
      </c>
      <c r="L921" s="99">
        <v>24</v>
      </c>
      <c r="N921" s="94"/>
    </row>
    <row r="922" spans="2:14" x14ac:dyDescent="0.25">
      <c r="B922" s="94" t="s">
        <v>791</v>
      </c>
      <c r="C922" s="63">
        <v>4.3434081493839601E-2</v>
      </c>
      <c r="D922" s="97">
        <v>72269.922030081201</v>
      </c>
      <c r="E922" s="68">
        <v>4.14690057203334E-2</v>
      </c>
      <c r="F922" s="99">
        <v>26</v>
      </c>
      <c r="H922" s="94" t="s">
        <v>2070</v>
      </c>
      <c r="I922" s="63">
        <v>4.3186890198651899E-2</v>
      </c>
      <c r="J922" s="97">
        <v>26286.998858708299</v>
      </c>
      <c r="K922" s="68">
        <v>6.5836620881588696E-3</v>
      </c>
      <c r="L922" s="99">
        <v>7</v>
      </c>
      <c r="N922" s="94"/>
    </row>
    <row r="923" spans="2:14" x14ac:dyDescent="0.25">
      <c r="B923" s="94" t="s">
        <v>1074</v>
      </c>
      <c r="C923" s="63">
        <v>4.3591876383393999E-2</v>
      </c>
      <c r="D923" s="97">
        <v>1239.8886879009301</v>
      </c>
      <c r="E923" s="68">
        <v>2.8626035458302103E-4</v>
      </c>
      <c r="F923" s="99">
        <v>2</v>
      </c>
      <c r="H923" s="94" t="s">
        <v>567</v>
      </c>
      <c r="I923" s="63">
        <v>4.3252667074276101E-2</v>
      </c>
      <c r="J923" s="97">
        <v>69318.222349104602</v>
      </c>
      <c r="K923" s="68">
        <v>3.3286446954397898E-2</v>
      </c>
      <c r="L923" s="99">
        <v>19</v>
      </c>
      <c r="N923" s="94"/>
    </row>
    <row r="924" spans="2:14" x14ac:dyDescent="0.25">
      <c r="B924" s="94" t="s">
        <v>2192</v>
      </c>
      <c r="C924" s="63">
        <v>4.3664269189402499E-2</v>
      </c>
      <c r="D924" s="97">
        <v>15964.002003465401</v>
      </c>
      <c r="E924" s="68">
        <v>5.5400249502513396E-3</v>
      </c>
      <c r="F924" s="99">
        <v>8</v>
      </c>
      <c r="H924" s="94" t="s">
        <v>1895</v>
      </c>
      <c r="I924" s="63">
        <v>4.3310507416257499E-2</v>
      </c>
      <c r="J924" s="97">
        <v>12315.5781907286</v>
      </c>
      <c r="K924" s="68">
        <v>3.18136007726815E-3</v>
      </c>
      <c r="L924" s="99">
        <v>3</v>
      </c>
      <c r="N924" s="94"/>
    </row>
    <row r="925" spans="2:14" x14ac:dyDescent="0.25">
      <c r="B925" s="94" t="s">
        <v>318</v>
      </c>
      <c r="C925" s="63">
        <v>4.3687638210582601E-2</v>
      </c>
      <c r="D925" s="97">
        <v>4519.9377315321399</v>
      </c>
      <c r="E925" s="68">
        <v>1.3271825895441599E-3</v>
      </c>
      <c r="F925" s="99">
        <v>4</v>
      </c>
      <c r="H925" s="94" t="s">
        <v>414</v>
      </c>
      <c r="I925" s="63">
        <v>4.3519616112997997E-2</v>
      </c>
      <c r="J925" s="97">
        <v>25729.0076663086</v>
      </c>
      <c r="K925" s="68">
        <v>9.7004156856141301E-3</v>
      </c>
      <c r="L925" s="99">
        <v>14</v>
      </c>
      <c r="N925" s="94"/>
    </row>
    <row r="926" spans="2:14" x14ac:dyDescent="0.25">
      <c r="B926" s="94" t="s">
        <v>890</v>
      </c>
      <c r="C926" s="63">
        <v>4.3704596014611803E-2</v>
      </c>
      <c r="D926" s="97">
        <v>54616.007704127704</v>
      </c>
      <c r="E926" s="68">
        <v>2.40962771237344E-2</v>
      </c>
      <c r="F926" s="99">
        <v>17</v>
      </c>
      <c r="H926" s="94" t="s">
        <v>1074</v>
      </c>
      <c r="I926" s="63">
        <v>4.3591876383393999E-2</v>
      </c>
      <c r="J926" s="97">
        <v>1239.8886879009301</v>
      </c>
      <c r="K926" s="68">
        <v>2.8626035458302103E-4</v>
      </c>
      <c r="L926" s="99">
        <v>2</v>
      </c>
      <c r="N926" s="94"/>
    </row>
    <row r="927" spans="2:14" x14ac:dyDescent="0.25">
      <c r="B927" s="94" t="s">
        <v>1887</v>
      </c>
      <c r="C927" s="63">
        <v>4.3734744175358199E-2</v>
      </c>
      <c r="D927" s="97">
        <v>33740.6039159395</v>
      </c>
      <c r="E927" s="68">
        <v>1.10713287227451E-2</v>
      </c>
      <c r="F927" s="99">
        <v>14</v>
      </c>
      <c r="H927" s="94" t="s">
        <v>2192</v>
      </c>
      <c r="I927" s="63">
        <v>4.3664269189402499E-2</v>
      </c>
      <c r="J927" s="97">
        <v>15964.002003465401</v>
      </c>
      <c r="K927" s="68">
        <v>5.5400249502513396E-3</v>
      </c>
      <c r="L927" s="99">
        <v>8</v>
      </c>
      <c r="N927" s="94"/>
    </row>
    <row r="928" spans="2:14" x14ac:dyDescent="0.25">
      <c r="B928" s="94" t="s">
        <v>1709</v>
      </c>
      <c r="C928" s="63">
        <v>4.3777132278844499E-2</v>
      </c>
      <c r="D928" s="97">
        <v>8779.4584441887</v>
      </c>
      <c r="E928" s="68">
        <v>2.66158625259725E-3</v>
      </c>
      <c r="F928" s="99">
        <v>16</v>
      </c>
      <c r="H928" s="94" t="s">
        <v>318</v>
      </c>
      <c r="I928" s="63">
        <v>4.3687638210582601E-2</v>
      </c>
      <c r="J928" s="97">
        <v>4519.9377315321399</v>
      </c>
      <c r="K928" s="68">
        <v>1.3271825895441599E-3</v>
      </c>
      <c r="L928" s="99">
        <v>4</v>
      </c>
      <c r="N928" s="94"/>
    </row>
    <row r="929" spans="2:14" x14ac:dyDescent="0.25">
      <c r="B929" s="94" t="s">
        <v>2347</v>
      </c>
      <c r="C929" s="63">
        <v>4.3778459988384297E-2</v>
      </c>
      <c r="D929" s="97">
        <v>29001.553074776901</v>
      </c>
      <c r="E929" s="68">
        <v>1.2748576335488201E-2</v>
      </c>
      <c r="F929" s="99">
        <v>7</v>
      </c>
      <c r="H929" s="94" t="s">
        <v>890</v>
      </c>
      <c r="I929" s="63">
        <v>4.3704596014611803E-2</v>
      </c>
      <c r="J929" s="97">
        <v>54616.007704127704</v>
      </c>
      <c r="K929" s="68">
        <v>2.40962771237344E-2</v>
      </c>
      <c r="L929" s="99">
        <v>17</v>
      </c>
      <c r="N929" s="94"/>
    </row>
    <row r="930" spans="2:14" x14ac:dyDescent="0.25">
      <c r="B930" s="94" t="s">
        <v>362</v>
      </c>
      <c r="C930" s="63">
        <v>4.3929102022333903E-2</v>
      </c>
      <c r="D930" s="97">
        <v>2031.42582957228</v>
      </c>
      <c r="E930" s="68">
        <v>6.7408239468408999E-4</v>
      </c>
      <c r="F930" s="99">
        <v>3</v>
      </c>
      <c r="H930" s="94" t="s">
        <v>1887</v>
      </c>
      <c r="I930" s="63">
        <v>4.3734744175358199E-2</v>
      </c>
      <c r="J930" s="97">
        <v>33740.6039159395</v>
      </c>
      <c r="K930" s="68">
        <v>1.10713287227451E-2</v>
      </c>
      <c r="L930" s="99">
        <v>14</v>
      </c>
      <c r="N930" s="94"/>
    </row>
    <row r="931" spans="2:14" x14ac:dyDescent="0.25">
      <c r="B931" s="94" t="s">
        <v>718</v>
      </c>
      <c r="C931" s="63">
        <v>4.3984630610339498E-2</v>
      </c>
      <c r="D931" s="97">
        <v>3717.9243098197799</v>
      </c>
      <c r="E931" s="68">
        <v>1.06418130433027E-3</v>
      </c>
      <c r="F931" s="99">
        <v>2</v>
      </c>
      <c r="H931" s="94" t="s">
        <v>2347</v>
      </c>
      <c r="I931" s="63">
        <v>4.3778459988384297E-2</v>
      </c>
      <c r="J931" s="97">
        <v>29001.553074776901</v>
      </c>
      <c r="K931" s="68">
        <v>1.2748576335488201E-2</v>
      </c>
      <c r="L931" s="99">
        <v>7</v>
      </c>
      <c r="N931" s="94"/>
    </row>
    <row r="932" spans="2:14" x14ac:dyDescent="0.25">
      <c r="B932" s="94" t="s">
        <v>1310</v>
      </c>
      <c r="C932" s="63">
        <v>4.4128247509863397E-2</v>
      </c>
      <c r="D932" s="97">
        <v>36045.668120276903</v>
      </c>
      <c r="E932" s="68">
        <v>1.08572465333288E-2</v>
      </c>
      <c r="F932" s="99">
        <v>4</v>
      </c>
      <c r="H932" s="94" t="s">
        <v>362</v>
      </c>
      <c r="I932" s="63">
        <v>4.3929102022333903E-2</v>
      </c>
      <c r="J932" s="97">
        <v>2031.42582957228</v>
      </c>
      <c r="K932" s="68">
        <v>6.7408239468408999E-4</v>
      </c>
      <c r="L932" s="99">
        <v>3</v>
      </c>
      <c r="N932" s="94"/>
    </row>
    <row r="933" spans="2:14" x14ac:dyDescent="0.25">
      <c r="B933" s="94" t="s">
        <v>550</v>
      </c>
      <c r="C933" s="63">
        <v>4.4206355855065001E-2</v>
      </c>
      <c r="D933" s="97">
        <v>29041.142867188199</v>
      </c>
      <c r="E933" s="68">
        <v>8.2888935977208904E-3</v>
      </c>
      <c r="F933" s="99">
        <v>13</v>
      </c>
      <c r="H933" s="94" t="s">
        <v>718</v>
      </c>
      <c r="I933" s="63">
        <v>4.3984630610339498E-2</v>
      </c>
      <c r="J933" s="97">
        <v>3717.9243098197799</v>
      </c>
      <c r="K933" s="68">
        <v>1.06418130433027E-3</v>
      </c>
      <c r="L933" s="99">
        <v>2</v>
      </c>
      <c r="N933" s="94"/>
    </row>
    <row r="934" spans="2:14" x14ac:dyDescent="0.25">
      <c r="B934" s="94" t="s">
        <v>728</v>
      </c>
      <c r="C934" s="63">
        <v>4.4239388430961903E-2</v>
      </c>
      <c r="D934" s="97">
        <v>15793.6769921671</v>
      </c>
      <c r="E934" s="68">
        <v>5.7465034655647101E-3</v>
      </c>
      <c r="F934" s="99">
        <v>15</v>
      </c>
      <c r="H934" s="94" t="s">
        <v>980</v>
      </c>
      <c r="I934" s="63">
        <v>4.4042865023671399E-2</v>
      </c>
      <c r="J934" s="97">
        <v>46221.213127252297</v>
      </c>
      <c r="K934" s="68">
        <v>2.39751712197184E-2</v>
      </c>
      <c r="L934" s="99">
        <v>29</v>
      </c>
      <c r="N934" s="94"/>
    </row>
    <row r="935" spans="2:14" x14ac:dyDescent="0.25">
      <c r="B935" s="94" t="s">
        <v>980</v>
      </c>
      <c r="C935" s="63">
        <v>4.4335092692477401E-2</v>
      </c>
      <c r="D935" s="97">
        <v>46268.7923503973</v>
      </c>
      <c r="E935" s="68">
        <v>2.4062911143662699E-2</v>
      </c>
      <c r="F935" s="99">
        <v>30</v>
      </c>
      <c r="H935" s="94" t="s">
        <v>1310</v>
      </c>
      <c r="I935" s="63">
        <v>4.4128247509863397E-2</v>
      </c>
      <c r="J935" s="97">
        <v>36045.668120276903</v>
      </c>
      <c r="K935" s="68">
        <v>1.08572465333288E-2</v>
      </c>
      <c r="L935" s="99">
        <v>4</v>
      </c>
      <c r="N935" s="94"/>
    </row>
    <row r="936" spans="2:14" x14ac:dyDescent="0.25">
      <c r="B936" s="94" t="s">
        <v>1227</v>
      </c>
      <c r="C936" s="63">
        <v>4.4370045460250598E-2</v>
      </c>
      <c r="D936" s="97">
        <v>44928.744405910104</v>
      </c>
      <c r="E936" s="68">
        <v>1.7891749218038398E-2</v>
      </c>
      <c r="F936" s="99">
        <v>9</v>
      </c>
      <c r="H936" s="94" t="s">
        <v>550</v>
      </c>
      <c r="I936" s="63">
        <v>4.4206355855065001E-2</v>
      </c>
      <c r="J936" s="97">
        <v>29041.142867188199</v>
      </c>
      <c r="K936" s="68">
        <v>8.2888935977208904E-3</v>
      </c>
      <c r="L936" s="99">
        <v>13</v>
      </c>
      <c r="N936" s="94"/>
    </row>
    <row r="937" spans="2:14" x14ac:dyDescent="0.25">
      <c r="B937" s="94" t="s">
        <v>2232</v>
      </c>
      <c r="C937" s="63">
        <v>4.4373734855562098E-2</v>
      </c>
      <c r="D937" s="97">
        <v>35629.4351618972</v>
      </c>
      <c r="E937" s="68">
        <v>1.7486349410235899E-2</v>
      </c>
      <c r="F937" s="99">
        <v>13</v>
      </c>
      <c r="H937" s="94" t="s">
        <v>728</v>
      </c>
      <c r="I937" s="63">
        <v>4.4239388430961903E-2</v>
      </c>
      <c r="J937" s="97">
        <v>15793.6769921671</v>
      </c>
      <c r="K937" s="68">
        <v>5.7465034655647101E-3</v>
      </c>
      <c r="L937" s="99">
        <v>15</v>
      </c>
      <c r="N937" s="94"/>
    </row>
    <row r="938" spans="2:14" x14ac:dyDescent="0.25">
      <c r="B938" s="94" t="s">
        <v>2042</v>
      </c>
      <c r="C938" s="63">
        <v>4.4380551075211903E-2</v>
      </c>
      <c r="D938" s="97">
        <v>12426.8909142471</v>
      </c>
      <c r="E938" s="68">
        <v>3.4589888422831201E-3</v>
      </c>
      <c r="F938" s="99">
        <v>5</v>
      </c>
      <c r="H938" s="94" t="s">
        <v>1227</v>
      </c>
      <c r="I938" s="63">
        <v>4.4370045460250598E-2</v>
      </c>
      <c r="J938" s="97">
        <v>44928.744405910104</v>
      </c>
      <c r="K938" s="68">
        <v>1.7891749218038398E-2</v>
      </c>
      <c r="L938" s="99">
        <v>9</v>
      </c>
      <c r="N938" s="94"/>
    </row>
    <row r="939" spans="2:14" x14ac:dyDescent="0.25">
      <c r="B939" s="94" t="s">
        <v>2022</v>
      </c>
      <c r="C939" s="63">
        <v>4.4454932114551503E-2</v>
      </c>
      <c r="D939" s="97">
        <v>36975.226632748803</v>
      </c>
      <c r="E939" s="68">
        <v>1.3819848619174201E-2</v>
      </c>
      <c r="F939" s="99">
        <v>23</v>
      </c>
      <c r="H939" s="94" t="s">
        <v>2232</v>
      </c>
      <c r="I939" s="63">
        <v>4.4373734855562098E-2</v>
      </c>
      <c r="J939" s="97">
        <v>35629.4351618972</v>
      </c>
      <c r="K939" s="68">
        <v>1.7486349410235899E-2</v>
      </c>
      <c r="L939" s="99">
        <v>13</v>
      </c>
      <c r="N939" s="94"/>
    </row>
    <row r="940" spans="2:14" x14ac:dyDescent="0.25">
      <c r="B940" s="94" t="s">
        <v>1846</v>
      </c>
      <c r="C940" s="63">
        <v>4.4539668521596597E-2</v>
      </c>
      <c r="D940" s="97">
        <v>35893.0821059788</v>
      </c>
      <c r="E940" s="68">
        <v>1.5069823302401201E-2</v>
      </c>
      <c r="F940" s="99">
        <v>21</v>
      </c>
      <c r="H940" s="94" t="s">
        <v>376</v>
      </c>
      <c r="I940" s="63">
        <v>4.4409703714337202E-2</v>
      </c>
      <c r="J940" s="97">
        <v>33626.758163895</v>
      </c>
      <c r="K940" s="68">
        <v>1.3925373845142201E-2</v>
      </c>
      <c r="L940" s="99">
        <v>14</v>
      </c>
      <c r="N940" s="94"/>
    </row>
    <row r="941" spans="2:14" x14ac:dyDescent="0.25">
      <c r="B941" s="94" t="s">
        <v>1658</v>
      </c>
      <c r="C941" s="63">
        <v>4.4560421384854297E-2</v>
      </c>
      <c r="D941" s="97">
        <v>10746.783734577501</v>
      </c>
      <c r="E941" s="68">
        <v>2.5619511224901298E-3</v>
      </c>
      <c r="F941" s="99">
        <v>3</v>
      </c>
      <c r="H941" s="94" t="s">
        <v>2022</v>
      </c>
      <c r="I941" s="63">
        <v>4.4454932114551503E-2</v>
      </c>
      <c r="J941" s="97">
        <v>36975.226632748803</v>
      </c>
      <c r="K941" s="68">
        <v>1.3819848619174201E-2</v>
      </c>
      <c r="L941" s="99">
        <v>23</v>
      </c>
      <c r="N941" s="94"/>
    </row>
    <row r="942" spans="2:14" x14ac:dyDescent="0.25">
      <c r="B942" s="94" t="s">
        <v>818</v>
      </c>
      <c r="C942" s="63">
        <v>4.4589549793608602E-2</v>
      </c>
      <c r="D942" s="97">
        <v>4544.3840371597098</v>
      </c>
      <c r="E942" s="68">
        <v>1.1333679802116E-3</v>
      </c>
      <c r="F942" s="99">
        <v>3</v>
      </c>
      <c r="H942" s="94" t="s">
        <v>1541</v>
      </c>
      <c r="I942" s="63">
        <v>4.45218157473138E-2</v>
      </c>
      <c r="J942" s="97">
        <v>13643.687913502299</v>
      </c>
      <c r="K942" s="68">
        <v>4.0178467424674697E-3</v>
      </c>
      <c r="L942" s="99">
        <v>6</v>
      </c>
      <c r="N942" s="94"/>
    </row>
    <row r="943" spans="2:14" x14ac:dyDescent="0.25">
      <c r="B943" s="94" t="s">
        <v>691</v>
      </c>
      <c r="C943" s="63">
        <v>4.4629396328327998E-2</v>
      </c>
      <c r="D943" s="97">
        <v>13885.8047615952</v>
      </c>
      <c r="E943" s="68">
        <v>4.8958969793361897E-3</v>
      </c>
      <c r="F943" s="99">
        <v>8</v>
      </c>
      <c r="H943" s="94" t="s">
        <v>1846</v>
      </c>
      <c r="I943" s="63">
        <v>4.4539668521596597E-2</v>
      </c>
      <c r="J943" s="97">
        <v>35893.0821059788</v>
      </c>
      <c r="K943" s="68">
        <v>1.5069823302401201E-2</v>
      </c>
      <c r="L943" s="99">
        <v>21</v>
      </c>
      <c r="N943" s="94"/>
    </row>
    <row r="944" spans="2:14" x14ac:dyDescent="0.25">
      <c r="B944" s="94" t="s">
        <v>251</v>
      </c>
      <c r="C944" s="63">
        <v>4.4683752259237902E-2</v>
      </c>
      <c r="D944" s="97">
        <v>3409.6899363114599</v>
      </c>
      <c r="E944" s="68">
        <v>9.0548272086169996E-4</v>
      </c>
      <c r="F944" s="99">
        <v>3</v>
      </c>
      <c r="H944" s="94" t="s">
        <v>1658</v>
      </c>
      <c r="I944" s="63">
        <v>4.4560421384854297E-2</v>
      </c>
      <c r="J944" s="97">
        <v>10746.783734577501</v>
      </c>
      <c r="K944" s="68">
        <v>2.5619511224901298E-3</v>
      </c>
      <c r="L944" s="99">
        <v>3</v>
      </c>
      <c r="N944" s="94"/>
    </row>
    <row r="945" spans="2:14" x14ac:dyDescent="0.25">
      <c r="B945" s="94" t="s">
        <v>2294</v>
      </c>
      <c r="C945" s="63">
        <v>4.4702592873812702E-2</v>
      </c>
      <c r="D945" s="97">
        <v>39225.956218252402</v>
      </c>
      <c r="E945" s="68">
        <v>1.5152057695527099E-2</v>
      </c>
      <c r="F945" s="99">
        <v>8</v>
      </c>
      <c r="H945" s="94" t="s">
        <v>818</v>
      </c>
      <c r="I945" s="63">
        <v>4.4589549793608602E-2</v>
      </c>
      <c r="J945" s="97">
        <v>4544.3840371597098</v>
      </c>
      <c r="K945" s="68">
        <v>1.1333679802116E-3</v>
      </c>
      <c r="L945" s="99">
        <v>3</v>
      </c>
      <c r="N945" s="94"/>
    </row>
    <row r="946" spans="2:14" x14ac:dyDescent="0.25">
      <c r="B946" s="94" t="s">
        <v>1789</v>
      </c>
      <c r="C946" s="63">
        <v>4.4762065598364001E-2</v>
      </c>
      <c r="D946" s="97">
        <v>44864.038853810103</v>
      </c>
      <c r="E946" s="68">
        <v>2.0830439121705999E-2</v>
      </c>
      <c r="F946" s="99">
        <v>19</v>
      </c>
      <c r="H946" s="94" t="s">
        <v>691</v>
      </c>
      <c r="I946" s="63">
        <v>4.4629396328327998E-2</v>
      </c>
      <c r="J946" s="97">
        <v>13885.8047615952</v>
      </c>
      <c r="K946" s="68">
        <v>4.8958969793361897E-3</v>
      </c>
      <c r="L946" s="99">
        <v>8</v>
      </c>
      <c r="N946" s="94"/>
    </row>
    <row r="947" spans="2:14" x14ac:dyDescent="0.25">
      <c r="B947" s="94" t="s">
        <v>1884</v>
      </c>
      <c r="C947" s="63">
        <v>4.4795566090729801E-2</v>
      </c>
      <c r="D947" s="97">
        <v>16601.277423186501</v>
      </c>
      <c r="E947" s="68">
        <v>4.7063070864588703E-3</v>
      </c>
      <c r="F947" s="99">
        <v>3</v>
      </c>
      <c r="H947" s="94" t="s">
        <v>1980</v>
      </c>
      <c r="I947" s="63">
        <v>4.4662509860601898E-2</v>
      </c>
      <c r="J947" s="97">
        <v>16772.275520385101</v>
      </c>
      <c r="K947" s="68">
        <v>5.4187230804347399E-3</v>
      </c>
      <c r="L947" s="99">
        <v>9</v>
      </c>
      <c r="N947" s="94"/>
    </row>
    <row r="948" spans="2:14" x14ac:dyDescent="0.25">
      <c r="B948" s="94" t="s">
        <v>584</v>
      </c>
      <c r="C948" s="63">
        <v>4.4827213076138503E-2</v>
      </c>
      <c r="D948" s="97">
        <v>7570.1084677448198</v>
      </c>
      <c r="E948" s="68">
        <v>2.9758812127853702E-3</v>
      </c>
      <c r="F948" s="99">
        <v>10</v>
      </c>
      <c r="H948" s="94" t="s">
        <v>251</v>
      </c>
      <c r="I948" s="63">
        <v>4.4683752259237902E-2</v>
      </c>
      <c r="J948" s="97">
        <v>3409.6899363114599</v>
      </c>
      <c r="K948" s="68">
        <v>9.0548272086169996E-4</v>
      </c>
      <c r="L948" s="99">
        <v>3</v>
      </c>
      <c r="N948" s="94"/>
    </row>
    <row r="949" spans="2:14" x14ac:dyDescent="0.25">
      <c r="B949" s="94" t="s">
        <v>436</v>
      </c>
      <c r="C949" s="63">
        <v>4.4857222349791399E-2</v>
      </c>
      <c r="D949" s="97">
        <v>7913.6567251859997</v>
      </c>
      <c r="E949" s="68">
        <v>2.4252623583728601E-3</v>
      </c>
      <c r="F949" s="99">
        <v>4</v>
      </c>
      <c r="H949" s="94" t="s">
        <v>2294</v>
      </c>
      <c r="I949" s="63">
        <v>4.4702592873812702E-2</v>
      </c>
      <c r="J949" s="97">
        <v>39225.956218252402</v>
      </c>
      <c r="K949" s="68">
        <v>1.5152057695527099E-2</v>
      </c>
      <c r="L949" s="99">
        <v>8</v>
      </c>
      <c r="N949" s="94"/>
    </row>
    <row r="950" spans="2:14" x14ac:dyDescent="0.25">
      <c r="B950" s="94" t="s">
        <v>805</v>
      </c>
      <c r="C950" s="63">
        <v>4.4868386386417103E-2</v>
      </c>
      <c r="D950" s="97">
        <v>20079.4504108492</v>
      </c>
      <c r="E950" s="68">
        <v>5.36538648371162E-3</v>
      </c>
      <c r="F950" s="99">
        <v>5</v>
      </c>
      <c r="H950" s="94" t="s">
        <v>1789</v>
      </c>
      <c r="I950" s="63">
        <v>4.4762065598364001E-2</v>
      </c>
      <c r="J950" s="97">
        <v>44864.038853810103</v>
      </c>
      <c r="K950" s="68">
        <v>2.0830439121705999E-2</v>
      </c>
      <c r="L950" s="99">
        <v>19</v>
      </c>
      <c r="N950" s="94"/>
    </row>
    <row r="951" spans="2:14" x14ac:dyDescent="0.25">
      <c r="B951" s="94" t="s">
        <v>1382</v>
      </c>
      <c r="C951" s="63">
        <v>4.4870444376951098E-2</v>
      </c>
      <c r="D951" s="97">
        <v>14464.7516382583</v>
      </c>
      <c r="E951" s="68">
        <v>3.4613712072853E-3</v>
      </c>
      <c r="F951" s="99">
        <v>7</v>
      </c>
      <c r="H951" s="94" t="s">
        <v>1884</v>
      </c>
      <c r="I951" s="63">
        <v>4.4795566090729801E-2</v>
      </c>
      <c r="J951" s="97">
        <v>16601.277423186501</v>
      </c>
      <c r="K951" s="68">
        <v>4.7063070864588703E-3</v>
      </c>
      <c r="L951" s="99">
        <v>3</v>
      </c>
      <c r="N951" s="94"/>
    </row>
    <row r="952" spans="2:14" x14ac:dyDescent="0.25">
      <c r="B952" s="94" t="s">
        <v>1140</v>
      </c>
      <c r="C952" s="63">
        <v>4.5001721903055597E-2</v>
      </c>
      <c r="D952" s="97">
        <v>7404.6737648718599</v>
      </c>
      <c r="E952" s="68">
        <v>2.4684583697599199E-3</v>
      </c>
      <c r="F952" s="99">
        <v>8</v>
      </c>
      <c r="H952" s="94" t="s">
        <v>584</v>
      </c>
      <c r="I952" s="63">
        <v>4.4827213076138503E-2</v>
      </c>
      <c r="J952" s="97">
        <v>7570.1084677448198</v>
      </c>
      <c r="K952" s="68">
        <v>2.9758812127853702E-3</v>
      </c>
      <c r="L952" s="99">
        <v>10</v>
      </c>
      <c r="N952" s="94"/>
    </row>
    <row r="953" spans="2:14" x14ac:dyDescent="0.25">
      <c r="B953" s="94" t="s">
        <v>771</v>
      </c>
      <c r="C953" s="63">
        <v>4.5251497280532099E-2</v>
      </c>
      <c r="D953" s="97">
        <v>11864.6176127824</v>
      </c>
      <c r="E953" s="68">
        <v>4.5555229031545297E-3</v>
      </c>
      <c r="F953" s="99">
        <v>12</v>
      </c>
      <c r="H953" s="94" t="s">
        <v>436</v>
      </c>
      <c r="I953" s="63">
        <v>4.4857222349791503E-2</v>
      </c>
      <c r="J953" s="97">
        <v>7913.6567251859997</v>
      </c>
      <c r="K953" s="68">
        <v>2.4252623583728601E-3</v>
      </c>
      <c r="L953" s="99">
        <v>4</v>
      </c>
      <c r="N953" s="94"/>
    </row>
    <row r="954" spans="2:14" x14ac:dyDescent="0.25">
      <c r="B954" s="94" t="s">
        <v>1317</v>
      </c>
      <c r="C954" s="63">
        <v>4.52660938945183E-2</v>
      </c>
      <c r="D954" s="97">
        <v>23307.463357074899</v>
      </c>
      <c r="E954" s="68">
        <v>7.1991197103023303E-3</v>
      </c>
      <c r="F954" s="99">
        <v>13</v>
      </c>
      <c r="H954" s="94" t="s">
        <v>2042</v>
      </c>
      <c r="I954" s="63">
        <v>4.4860668255037997E-2</v>
      </c>
      <c r="J954" s="97">
        <v>12266.177752887301</v>
      </c>
      <c r="K954" s="68">
        <v>3.2853023464081699E-3</v>
      </c>
      <c r="L954" s="99">
        <v>3</v>
      </c>
      <c r="N954" s="94"/>
    </row>
    <row r="955" spans="2:14" x14ac:dyDescent="0.25">
      <c r="B955" s="94" t="s">
        <v>2300</v>
      </c>
      <c r="C955" s="63">
        <v>4.5277532492964401E-2</v>
      </c>
      <c r="D955" s="97">
        <v>10514.794248755799</v>
      </c>
      <c r="E955" s="68">
        <v>2.2494212620797001E-3</v>
      </c>
      <c r="F955" s="99">
        <v>2</v>
      </c>
      <c r="H955" s="94" t="s">
        <v>805</v>
      </c>
      <c r="I955" s="63">
        <v>4.4868386386417103E-2</v>
      </c>
      <c r="J955" s="97">
        <v>20079.4504108492</v>
      </c>
      <c r="K955" s="68">
        <v>5.36538648371162E-3</v>
      </c>
      <c r="L955" s="99">
        <v>5</v>
      </c>
      <c r="N955" s="94"/>
    </row>
    <row r="956" spans="2:14" x14ac:dyDescent="0.25">
      <c r="B956" s="94" t="s">
        <v>1092</v>
      </c>
      <c r="C956" s="63">
        <v>4.5307114965121298E-2</v>
      </c>
      <c r="D956" s="97">
        <v>6794.8690995769502</v>
      </c>
      <c r="E956" s="68">
        <v>1.84612692932499E-3</v>
      </c>
      <c r="F956" s="99">
        <v>4</v>
      </c>
      <c r="H956" s="94" t="s">
        <v>1382</v>
      </c>
      <c r="I956" s="63">
        <v>4.4870444376951098E-2</v>
      </c>
      <c r="J956" s="97">
        <v>14464.7516382583</v>
      </c>
      <c r="K956" s="68">
        <v>3.4613712072853E-3</v>
      </c>
      <c r="L956" s="99">
        <v>7</v>
      </c>
      <c r="N956" s="94"/>
    </row>
    <row r="957" spans="2:14" x14ac:dyDescent="0.25">
      <c r="B957" s="94" t="s">
        <v>1716</v>
      </c>
      <c r="C957" s="63">
        <v>4.5387638813100498E-2</v>
      </c>
      <c r="D957" s="97">
        <v>28636.9484781949</v>
      </c>
      <c r="E957" s="68">
        <v>1.17464431865895E-2</v>
      </c>
      <c r="F957" s="99">
        <v>22</v>
      </c>
      <c r="H957" s="94" t="s">
        <v>910</v>
      </c>
      <c r="I957" s="63">
        <v>4.49787906572231E-2</v>
      </c>
      <c r="J957" s="97">
        <v>32569.5125296404</v>
      </c>
      <c r="K957" s="68">
        <v>1.02949302368768E-2</v>
      </c>
      <c r="L957" s="99">
        <v>6</v>
      </c>
      <c r="N957" s="94"/>
    </row>
    <row r="958" spans="2:14" x14ac:dyDescent="0.25">
      <c r="B958" s="94" t="s">
        <v>1669</v>
      </c>
      <c r="C958" s="63">
        <v>4.5444859269246997E-2</v>
      </c>
      <c r="D958" s="97">
        <v>60864.073772694501</v>
      </c>
      <c r="E958" s="68">
        <v>3.0115833089343201E-2</v>
      </c>
      <c r="F958" s="99">
        <v>19</v>
      </c>
      <c r="H958" s="94" t="s">
        <v>1140</v>
      </c>
      <c r="I958" s="63">
        <v>4.5001721903055597E-2</v>
      </c>
      <c r="J958" s="97">
        <v>7404.6737648718599</v>
      </c>
      <c r="K958" s="68">
        <v>2.4684583697599199E-3</v>
      </c>
      <c r="L958" s="99">
        <v>8</v>
      </c>
      <c r="N958" s="94"/>
    </row>
    <row r="959" spans="2:14" x14ac:dyDescent="0.25">
      <c r="B959" s="94" t="s">
        <v>1185</v>
      </c>
      <c r="C959" s="63">
        <v>4.5486302838642897E-2</v>
      </c>
      <c r="D959" s="97">
        <v>21269.862870059598</v>
      </c>
      <c r="E959" s="68">
        <v>9.99833391394922E-3</v>
      </c>
      <c r="F959" s="99">
        <v>18</v>
      </c>
      <c r="H959" s="94" t="s">
        <v>771</v>
      </c>
      <c r="I959" s="63">
        <v>4.5251497280532099E-2</v>
      </c>
      <c r="J959" s="97">
        <v>11864.6176127824</v>
      </c>
      <c r="K959" s="68">
        <v>4.5555229031545297E-3</v>
      </c>
      <c r="L959" s="99">
        <v>12</v>
      </c>
      <c r="N959" s="94"/>
    </row>
    <row r="960" spans="2:14" x14ac:dyDescent="0.25">
      <c r="B960" s="94" t="s">
        <v>250</v>
      </c>
      <c r="C960" s="63">
        <v>4.5495702049724203E-2</v>
      </c>
      <c r="D960" s="97">
        <v>27779.064096880102</v>
      </c>
      <c r="E960" s="68">
        <v>1.1571052403431601E-2</v>
      </c>
      <c r="F960" s="99">
        <v>2</v>
      </c>
      <c r="H960" s="94" t="s">
        <v>1317</v>
      </c>
      <c r="I960" s="63">
        <v>4.52660938945183E-2</v>
      </c>
      <c r="J960" s="97">
        <v>23307.463357074899</v>
      </c>
      <c r="K960" s="68">
        <v>7.1991197103023303E-3</v>
      </c>
      <c r="L960" s="99">
        <v>13</v>
      </c>
      <c r="N960" s="94"/>
    </row>
    <row r="961" spans="2:14" x14ac:dyDescent="0.25">
      <c r="B961" s="94" t="s">
        <v>1479</v>
      </c>
      <c r="C961" s="63">
        <v>4.5512786850931998E-2</v>
      </c>
      <c r="D961" s="97">
        <v>50523.503066911799</v>
      </c>
      <c r="E961" s="68">
        <v>2.6011648499989201E-2</v>
      </c>
      <c r="F961" s="99">
        <v>31</v>
      </c>
      <c r="H961" s="94" t="s">
        <v>2300</v>
      </c>
      <c r="I961" s="63">
        <v>4.5277532492964401E-2</v>
      </c>
      <c r="J961" s="97">
        <v>10514.794248755799</v>
      </c>
      <c r="K961" s="68">
        <v>2.2494212620797001E-3</v>
      </c>
      <c r="L961" s="99">
        <v>2</v>
      </c>
      <c r="N961" s="94"/>
    </row>
    <row r="962" spans="2:14" x14ac:dyDescent="0.25">
      <c r="B962" s="94" t="s">
        <v>1552</v>
      </c>
      <c r="C962" s="63">
        <v>4.55768448397725E-2</v>
      </c>
      <c r="D962" s="97">
        <v>205592.91083113401</v>
      </c>
      <c r="E962" s="68">
        <v>0.14004864442593101</v>
      </c>
      <c r="F962" s="99">
        <v>116</v>
      </c>
      <c r="H962" s="94" t="s">
        <v>1092</v>
      </c>
      <c r="I962" s="63">
        <v>4.5307114965121298E-2</v>
      </c>
      <c r="J962" s="97">
        <v>6794.8690995769502</v>
      </c>
      <c r="K962" s="68">
        <v>1.84612692932499E-3</v>
      </c>
      <c r="L962" s="99">
        <v>4</v>
      </c>
      <c r="N962" s="94"/>
    </row>
    <row r="963" spans="2:14" x14ac:dyDescent="0.25">
      <c r="B963" s="94" t="s">
        <v>1402</v>
      </c>
      <c r="C963" s="63">
        <v>4.5702220655868202E-2</v>
      </c>
      <c r="D963" s="97">
        <v>29121.451190183601</v>
      </c>
      <c r="E963" s="68">
        <v>1.07931224514704E-2</v>
      </c>
      <c r="F963" s="99">
        <v>9</v>
      </c>
      <c r="H963" s="94" t="s">
        <v>1716</v>
      </c>
      <c r="I963" s="63">
        <v>4.5387638813100498E-2</v>
      </c>
      <c r="J963" s="97">
        <v>28636.9484781949</v>
      </c>
      <c r="K963" s="68">
        <v>1.17464431865895E-2</v>
      </c>
      <c r="L963" s="99">
        <v>22</v>
      </c>
      <c r="N963" s="94"/>
    </row>
    <row r="964" spans="2:14" x14ac:dyDescent="0.25">
      <c r="B964" s="94" t="s">
        <v>1423</v>
      </c>
      <c r="C964" s="63">
        <v>4.5708357910087198E-2</v>
      </c>
      <c r="D964" s="97">
        <v>69397.000221747105</v>
      </c>
      <c r="E964" s="68">
        <v>3.5176379565996202E-2</v>
      </c>
      <c r="F964" s="99">
        <v>44</v>
      </c>
      <c r="H964" s="94" t="s">
        <v>1669</v>
      </c>
      <c r="I964" s="63">
        <v>4.5444859269246997E-2</v>
      </c>
      <c r="J964" s="97">
        <v>60864.073772694501</v>
      </c>
      <c r="K964" s="68">
        <v>3.0115833089343201E-2</v>
      </c>
      <c r="L964" s="99">
        <v>19</v>
      </c>
      <c r="N964" s="94"/>
    </row>
    <row r="965" spans="2:14" x14ac:dyDescent="0.25">
      <c r="B965" s="94" t="s">
        <v>1051</v>
      </c>
      <c r="C965" s="63">
        <v>4.5809739739736899E-2</v>
      </c>
      <c r="D965" s="97">
        <v>156282.642554333</v>
      </c>
      <c r="E965" s="68">
        <v>0.105165827945501</v>
      </c>
      <c r="F965" s="99">
        <v>117</v>
      </c>
      <c r="H965" s="94" t="s">
        <v>1186</v>
      </c>
      <c r="I965" s="63">
        <v>4.5512732457328002E-2</v>
      </c>
      <c r="J965" s="97">
        <v>25778.6797058917</v>
      </c>
      <c r="K965" s="68">
        <v>1.07824068345286E-2</v>
      </c>
      <c r="L965" s="99">
        <v>8</v>
      </c>
      <c r="N965" s="94"/>
    </row>
    <row r="966" spans="2:14" x14ac:dyDescent="0.25">
      <c r="B966" s="94" t="s">
        <v>2260</v>
      </c>
      <c r="C966" s="63">
        <v>4.5867446025629303E-2</v>
      </c>
      <c r="D966" s="97">
        <v>25554.1305064876</v>
      </c>
      <c r="E966" s="68">
        <v>1.1878908006417201E-2</v>
      </c>
      <c r="F966" s="99">
        <v>10</v>
      </c>
      <c r="H966" s="94" t="s">
        <v>1479</v>
      </c>
      <c r="I966" s="63">
        <v>4.5512786850931998E-2</v>
      </c>
      <c r="J966" s="97">
        <v>50523.503066911799</v>
      </c>
      <c r="K966" s="68">
        <v>2.6011648499989201E-2</v>
      </c>
      <c r="L966" s="99">
        <v>31</v>
      </c>
      <c r="N966" s="94"/>
    </row>
    <row r="967" spans="2:14" x14ac:dyDescent="0.25">
      <c r="B967" s="94" t="s">
        <v>2201</v>
      </c>
      <c r="C967" s="63">
        <v>4.5916243150199799E-2</v>
      </c>
      <c r="D967" s="97">
        <v>15546.286586588199</v>
      </c>
      <c r="E967" s="68">
        <v>6.3926684174048102E-3</v>
      </c>
      <c r="F967" s="99">
        <v>8</v>
      </c>
      <c r="H967" s="94" t="s">
        <v>1402</v>
      </c>
      <c r="I967" s="63">
        <v>4.5702220655868202E-2</v>
      </c>
      <c r="J967" s="97">
        <v>29121.451190183601</v>
      </c>
      <c r="K967" s="68">
        <v>1.07931224514704E-2</v>
      </c>
      <c r="L967" s="99">
        <v>9</v>
      </c>
      <c r="N967" s="94"/>
    </row>
    <row r="968" spans="2:14" x14ac:dyDescent="0.25">
      <c r="B968" s="94" t="s">
        <v>1461</v>
      </c>
      <c r="C968" s="63">
        <v>4.6027902934525099E-2</v>
      </c>
      <c r="D968" s="97">
        <v>80223.420671117899</v>
      </c>
      <c r="E968" s="68">
        <v>4.0882556596940602E-2</v>
      </c>
      <c r="F968" s="99">
        <v>39</v>
      </c>
      <c r="H968" s="94" t="s">
        <v>1423</v>
      </c>
      <c r="I968" s="63">
        <v>4.5708357910087198E-2</v>
      </c>
      <c r="J968" s="97">
        <v>69397.000221747105</v>
      </c>
      <c r="K968" s="68">
        <v>3.5176379565996202E-2</v>
      </c>
      <c r="L968" s="99">
        <v>44</v>
      </c>
      <c r="N968" s="94"/>
    </row>
    <row r="969" spans="2:14" x14ac:dyDescent="0.25">
      <c r="B969" s="94" t="s">
        <v>1290</v>
      </c>
      <c r="C969" s="63">
        <v>4.6167109539463201E-2</v>
      </c>
      <c r="D969" s="97">
        <v>9397.0030942232206</v>
      </c>
      <c r="E969" s="68">
        <v>5.91997020728842E-3</v>
      </c>
      <c r="F969" s="99">
        <v>8</v>
      </c>
      <c r="H969" s="94" t="s">
        <v>2260</v>
      </c>
      <c r="I969" s="63">
        <v>4.5867446025629303E-2</v>
      </c>
      <c r="J969" s="97">
        <v>25554.1305064876</v>
      </c>
      <c r="K969" s="68">
        <v>1.1878908006417201E-2</v>
      </c>
      <c r="L969" s="99">
        <v>10</v>
      </c>
      <c r="N969" s="94"/>
    </row>
    <row r="970" spans="2:14" x14ac:dyDescent="0.25">
      <c r="B970" s="94" t="s">
        <v>1268</v>
      </c>
      <c r="C970" s="63">
        <v>4.6236756207566898E-2</v>
      </c>
      <c r="D970" s="97">
        <v>22169.582075579201</v>
      </c>
      <c r="E970" s="68">
        <v>7.8150426654030204E-3</v>
      </c>
      <c r="F970" s="99">
        <v>6</v>
      </c>
      <c r="H970" s="94" t="s">
        <v>2201</v>
      </c>
      <c r="I970" s="63">
        <v>4.5916243150199799E-2</v>
      </c>
      <c r="J970" s="97">
        <v>15546.286586588199</v>
      </c>
      <c r="K970" s="68">
        <v>6.3926684174048102E-3</v>
      </c>
      <c r="L970" s="99">
        <v>8</v>
      </c>
      <c r="N970" s="94"/>
    </row>
    <row r="971" spans="2:14" x14ac:dyDescent="0.25">
      <c r="B971" s="94" t="s">
        <v>1370</v>
      </c>
      <c r="C971" s="63">
        <v>4.6262885638836397E-2</v>
      </c>
      <c r="D971" s="97">
        <v>152324.655716548</v>
      </c>
      <c r="E971" s="68">
        <v>0.102207633371643</v>
      </c>
      <c r="F971" s="99">
        <v>89</v>
      </c>
      <c r="H971" s="94" t="s">
        <v>1483</v>
      </c>
      <c r="I971" s="63">
        <v>4.5997533036192903E-2</v>
      </c>
      <c r="J971" s="97">
        <v>3025.0513720226199</v>
      </c>
      <c r="K971" s="68">
        <v>1.10028370767886E-3</v>
      </c>
      <c r="L971" s="99">
        <v>4</v>
      </c>
      <c r="N971" s="94"/>
    </row>
    <row r="972" spans="2:14" x14ac:dyDescent="0.25">
      <c r="B972" s="94" t="s">
        <v>574</v>
      </c>
      <c r="C972" s="63">
        <v>4.6422265582691899E-2</v>
      </c>
      <c r="D972" s="97">
        <v>35291.939542553002</v>
      </c>
      <c r="E972" s="68">
        <v>1.5175565330965E-2</v>
      </c>
      <c r="F972" s="99">
        <v>12</v>
      </c>
      <c r="H972" s="94" t="s">
        <v>1461</v>
      </c>
      <c r="I972" s="63">
        <v>4.6027902934525099E-2</v>
      </c>
      <c r="J972" s="97">
        <v>80223.420671117899</v>
      </c>
      <c r="K972" s="68">
        <v>4.0882556596940602E-2</v>
      </c>
      <c r="L972" s="99">
        <v>39</v>
      </c>
      <c r="N972" s="94"/>
    </row>
    <row r="973" spans="2:14" x14ac:dyDescent="0.25">
      <c r="B973" s="94" t="s">
        <v>604</v>
      </c>
      <c r="C973" s="63">
        <v>4.6471630168439901E-2</v>
      </c>
      <c r="D973" s="97">
        <v>42602.818844240603</v>
      </c>
      <c r="E973" s="68">
        <v>1.7906283268975701E-2</v>
      </c>
      <c r="F973" s="99">
        <v>10</v>
      </c>
      <c r="H973" s="94" t="s">
        <v>1290</v>
      </c>
      <c r="I973" s="63">
        <v>4.6167109539463201E-2</v>
      </c>
      <c r="J973" s="97">
        <v>9397.0030942232206</v>
      </c>
      <c r="K973" s="68">
        <v>5.91997020728842E-3</v>
      </c>
      <c r="L973" s="99">
        <v>8</v>
      </c>
      <c r="N973" s="94"/>
    </row>
    <row r="974" spans="2:14" x14ac:dyDescent="0.25">
      <c r="B974" s="94" t="s">
        <v>1361</v>
      </c>
      <c r="C974" s="63">
        <v>4.6489173247842797E-2</v>
      </c>
      <c r="D974" s="97">
        <v>4588.3669093430299</v>
      </c>
      <c r="E974" s="68">
        <v>1.1755528754294499E-3</v>
      </c>
      <c r="F974" s="99">
        <v>5</v>
      </c>
      <c r="H974" s="94" t="s">
        <v>1268</v>
      </c>
      <c r="I974" s="63">
        <v>4.6236756207566898E-2</v>
      </c>
      <c r="J974" s="97">
        <v>22169.582075579201</v>
      </c>
      <c r="K974" s="68">
        <v>7.8150426654030204E-3</v>
      </c>
      <c r="L974" s="99">
        <v>6</v>
      </c>
      <c r="N974" s="94"/>
    </row>
    <row r="975" spans="2:14" x14ac:dyDescent="0.25">
      <c r="B975" s="94" t="s">
        <v>1196</v>
      </c>
      <c r="C975" s="63">
        <v>4.64921320424415E-2</v>
      </c>
      <c r="D975" s="97">
        <v>69872.367147613098</v>
      </c>
      <c r="E975" s="68">
        <v>3.3905568114069799E-2</v>
      </c>
      <c r="F975" s="99">
        <v>24</v>
      </c>
      <c r="H975" s="94" t="s">
        <v>619</v>
      </c>
      <c r="I975" s="63">
        <v>4.6324228802182003E-2</v>
      </c>
      <c r="J975" s="97">
        <v>32569.068456245001</v>
      </c>
      <c r="K975" s="68">
        <v>1.4775665279215601E-2</v>
      </c>
      <c r="L975" s="99">
        <v>10</v>
      </c>
      <c r="N975" s="94"/>
    </row>
    <row r="976" spans="2:14" x14ac:dyDescent="0.25">
      <c r="B976" s="94" t="s">
        <v>1624</v>
      </c>
      <c r="C976" s="63">
        <v>4.6546578379293498E-2</v>
      </c>
      <c r="D976" s="97">
        <v>54029.242698430302</v>
      </c>
      <c r="E976" s="68">
        <v>2.5199941996431201E-2</v>
      </c>
      <c r="F976" s="99">
        <v>21</v>
      </c>
      <c r="H976" s="94" t="s">
        <v>574</v>
      </c>
      <c r="I976" s="63">
        <v>4.6422265582691899E-2</v>
      </c>
      <c r="J976" s="97">
        <v>35291.939542553002</v>
      </c>
      <c r="K976" s="68">
        <v>1.5175565330965E-2</v>
      </c>
      <c r="L976" s="99">
        <v>12</v>
      </c>
      <c r="N976" s="94"/>
    </row>
    <row r="977" spans="2:14" x14ac:dyDescent="0.25">
      <c r="B977" s="94" t="s">
        <v>1607</v>
      </c>
      <c r="C977" s="63">
        <v>4.6589106521457202E-2</v>
      </c>
      <c r="D977" s="97">
        <v>54093.404039243498</v>
      </c>
      <c r="E977" s="68">
        <v>2.2849867540667701E-2</v>
      </c>
      <c r="F977" s="99">
        <v>22</v>
      </c>
      <c r="H977" s="94" t="s">
        <v>604</v>
      </c>
      <c r="I977" s="63">
        <v>4.6471630168439901E-2</v>
      </c>
      <c r="J977" s="97">
        <v>42602.818844240603</v>
      </c>
      <c r="K977" s="68">
        <v>1.7906283268975701E-2</v>
      </c>
      <c r="L977" s="99">
        <v>10</v>
      </c>
      <c r="N977" s="94"/>
    </row>
    <row r="978" spans="2:14" x14ac:dyDescent="0.25">
      <c r="B978" s="94" t="s">
        <v>1537</v>
      </c>
      <c r="C978" s="63">
        <v>4.6604252315136999E-2</v>
      </c>
      <c r="D978" s="97">
        <v>36431.818345086504</v>
      </c>
      <c r="E978" s="68">
        <v>1.22198051776648E-2</v>
      </c>
      <c r="F978" s="99">
        <v>9</v>
      </c>
      <c r="H978" s="94" t="s">
        <v>1624</v>
      </c>
      <c r="I978" s="63">
        <v>4.6482341105810399E-2</v>
      </c>
      <c r="J978" s="97">
        <v>54029.153639411503</v>
      </c>
      <c r="K978" s="68">
        <v>2.5182386184932501E-2</v>
      </c>
      <c r="L978" s="99">
        <v>20</v>
      </c>
      <c r="N978" s="94"/>
    </row>
    <row r="979" spans="2:14" x14ac:dyDescent="0.25">
      <c r="B979" s="94" t="s">
        <v>1976</v>
      </c>
      <c r="C979" s="63">
        <v>4.6646117467193098E-2</v>
      </c>
      <c r="D979" s="97">
        <v>20124.1816457725</v>
      </c>
      <c r="E979" s="68">
        <v>6.2118790641264099E-3</v>
      </c>
      <c r="F979" s="99">
        <v>6</v>
      </c>
      <c r="H979" s="94" t="s">
        <v>1361</v>
      </c>
      <c r="I979" s="63">
        <v>4.6489173247842797E-2</v>
      </c>
      <c r="J979" s="97">
        <v>4588.3669093430299</v>
      </c>
      <c r="K979" s="68">
        <v>1.1755528754294499E-3</v>
      </c>
      <c r="L979" s="99">
        <v>5</v>
      </c>
      <c r="N979" s="94"/>
    </row>
    <row r="980" spans="2:14" x14ac:dyDescent="0.25">
      <c r="B980" s="94" t="s">
        <v>1064</v>
      </c>
      <c r="C980" s="63">
        <v>4.6654035887077498E-2</v>
      </c>
      <c r="D980" s="97">
        <v>2427.0112433426698</v>
      </c>
      <c r="E980" s="68">
        <v>6.5379802485851697E-4</v>
      </c>
      <c r="F980" s="99">
        <v>5</v>
      </c>
      <c r="H980" s="94" t="s">
        <v>1196</v>
      </c>
      <c r="I980" s="63">
        <v>4.64921320424415E-2</v>
      </c>
      <c r="J980" s="97">
        <v>69872.367147613098</v>
      </c>
      <c r="K980" s="68">
        <v>3.3905568114069799E-2</v>
      </c>
      <c r="L980" s="99">
        <v>24</v>
      </c>
      <c r="N980" s="94"/>
    </row>
    <row r="981" spans="2:14" x14ac:dyDescent="0.25">
      <c r="B981" s="94" t="s">
        <v>2355</v>
      </c>
      <c r="C981" s="63">
        <v>4.6684173497739699E-2</v>
      </c>
      <c r="D981" s="97">
        <v>1855.68664109727</v>
      </c>
      <c r="E981" s="68">
        <v>5.5706877072115495E-4</v>
      </c>
      <c r="F981" s="99">
        <v>3</v>
      </c>
      <c r="H981" s="94" t="s">
        <v>1607</v>
      </c>
      <c r="I981" s="63">
        <v>4.6589106521457202E-2</v>
      </c>
      <c r="J981" s="97">
        <v>54093.404039243498</v>
      </c>
      <c r="K981" s="68">
        <v>2.2849867540667701E-2</v>
      </c>
      <c r="L981" s="99">
        <v>22</v>
      </c>
      <c r="N981" s="94"/>
    </row>
    <row r="982" spans="2:14" x14ac:dyDescent="0.25">
      <c r="B982" s="94" t="s">
        <v>1322</v>
      </c>
      <c r="C982" s="63">
        <v>4.6714137346151499E-2</v>
      </c>
      <c r="D982" s="97">
        <v>3751.3586075712901</v>
      </c>
      <c r="E982" s="68">
        <v>8.91007222376697E-4</v>
      </c>
      <c r="F982" s="99">
        <v>4</v>
      </c>
      <c r="H982" s="94" t="s">
        <v>1537</v>
      </c>
      <c r="I982" s="63">
        <v>4.6604252315136999E-2</v>
      </c>
      <c r="J982" s="97">
        <v>36431.818345086504</v>
      </c>
      <c r="K982" s="68">
        <v>1.22198051776648E-2</v>
      </c>
      <c r="L982" s="99">
        <v>9</v>
      </c>
      <c r="N982" s="94"/>
    </row>
    <row r="983" spans="2:14" x14ac:dyDescent="0.25">
      <c r="B983" s="94" t="s">
        <v>488</v>
      </c>
      <c r="C983" s="63">
        <v>4.6742039836942598E-2</v>
      </c>
      <c r="D983" s="97">
        <v>33801.1347419495</v>
      </c>
      <c r="E983" s="68">
        <v>1.25189904273251E-2</v>
      </c>
      <c r="F983" s="99">
        <v>9</v>
      </c>
      <c r="H983" s="94" t="s">
        <v>1064</v>
      </c>
      <c r="I983" s="63">
        <v>4.6654035887077498E-2</v>
      </c>
      <c r="J983" s="97">
        <v>2427.0112433426698</v>
      </c>
      <c r="K983" s="68">
        <v>6.5379802485851697E-4</v>
      </c>
      <c r="L983" s="99">
        <v>5</v>
      </c>
      <c r="N983" s="94"/>
    </row>
    <row r="984" spans="2:14" x14ac:dyDescent="0.25">
      <c r="B984" s="94" t="s">
        <v>2158</v>
      </c>
      <c r="C984" s="63">
        <v>4.68456959112988E-2</v>
      </c>
      <c r="D984" s="97">
        <v>3724.0180558996999</v>
      </c>
      <c r="E984" s="68">
        <v>8.64568139863027E-4</v>
      </c>
      <c r="F984" s="99">
        <v>2</v>
      </c>
      <c r="H984" s="94" t="s">
        <v>916</v>
      </c>
      <c r="I984" s="63">
        <v>4.6660780808253199E-2</v>
      </c>
      <c r="J984" s="97">
        <v>24952.1995617086</v>
      </c>
      <c r="K984" s="68">
        <v>8.5108688501726107E-3</v>
      </c>
      <c r="L984" s="99">
        <v>8</v>
      </c>
      <c r="N984" s="94"/>
    </row>
    <row r="985" spans="2:14" x14ac:dyDescent="0.25">
      <c r="B985" s="94" t="s">
        <v>2320</v>
      </c>
      <c r="C985" s="63">
        <v>4.6877957600719201E-2</v>
      </c>
      <c r="D985" s="97">
        <v>1083.65306519964</v>
      </c>
      <c r="E985" s="68">
        <v>2.6871869887915901E-4</v>
      </c>
      <c r="F985" s="99">
        <v>2</v>
      </c>
      <c r="H985" s="94" t="s">
        <v>2355</v>
      </c>
      <c r="I985" s="63">
        <v>4.6684173497739699E-2</v>
      </c>
      <c r="J985" s="97">
        <v>1855.68664109727</v>
      </c>
      <c r="K985" s="68">
        <v>5.5706877072115495E-4</v>
      </c>
      <c r="L985" s="99">
        <v>3</v>
      </c>
      <c r="N985" s="94"/>
    </row>
    <row r="986" spans="2:14" x14ac:dyDescent="0.25">
      <c r="B986" s="94" t="s">
        <v>974</v>
      </c>
      <c r="C986" s="63">
        <v>4.7105573436030203E-2</v>
      </c>
      <c r="D986" s="97">
        <v>28223.632381204101</v>
      </c>
      <c r="E986" s="68">
        <v>1.09252755034013E-2</v>
      </c>
      <c r="F986" s="99">
        <v>4</v>
      </c>
      <c r="H986" s="94" t="s">
        <v>1322</v>
      </c>
      <c r="I986" s="63">
        <v>4.6714137346151402E-2</v>
      </c>
      <c r="J986" s="97">
        <v>3751.3586075712901</v>
      </c>
      <c r="K986" s="68">
        <v>8.91007222376697E-4</v>
      </c>
      <c r="L986" s="99">
        <v>4</v>
      </c>
      <c r="N986" s="94"/>
    </row>
    <row r="987" spans="2:14" x14ac:dyDescent="0.25">
      <c r="B987" s="94" t="s">
        <v>199</v>
      </c>
      <c r="C987" s="63">
        <v>4.7254078391637602E-2</v>
      </c>
      <c r="D987" s="97">
        <v>82690.007224671906</v>
      </c>
      <c r="E987" s="68">
        <v>4.4609121308396497E-2</v>
      </c>
      <c r="F987" s="99">
        <v>48</v>
      </c>
      <c r="H987" s="94" t="s">
        <v>488</v>
      </c>
      <c r="I987" s="63">
        <v>4.6742039836942598E-2</v>
      </c>
      <c r="J987" s="97">
        <v>33801.1347419495</v>
      </c>
      <c r="K987" s="68">
        <v>1.25189904273251E-2</v>
      </c>
      <c r="L987" s="99">
        <v>9</v>
      </c>
      <c r="N987" s="94"/>
    </row>
    <row r="988" spans="2:14" x14ac:dyDescent="0.25">
      <c r="B988" s="94" t="s">
        <v>1110</v>
      </c>
      <c r="C988" s="63">
        <v>4.7257601144499201E-2</v>
      </c>
      <c r="D988" s="97">
        <v>36512.999840457604</v>
      </c>
      <c r="E988" s="68">
        <v>1.2693104324207101E-2</v>
      </c>
      <c r="F988" s="99">
        <v>8</v>
      </c>
      <c r="H988" s="94" t="s">
        <v>2041</v>
      </c>
      <c r="I988" s="63">
        <v>4.68318173966073E-2</v>
      </c>
      <c r="J988" s="97">
        <v>36834.736433721002</v>
      </c>
      <c r="K988" s="68">
        <v>1.6418036166601899E-2</v>
      </c>
      <c r="L988" s="99">
        <v>20</v>
      </c>
      <c r="N988" s="94"/>
    </row>
    <row r="989" spans="2:14" x14ac:dyDescent="0.25">
      <c r="B989" s="100">
        <v>41883</v>
      </c>
      <c r="C989" s="63">
        <v>4.7283981071438302E-2</v>
      </c>
      <c r="D989" s="97">
        <v>27223.8420989519</v>
      </c>
      <c r="E989" s="68">
        <v>1.23440244926095E-2</v>
      </c>
      <c r="F989" s="99">
        <v>8</v>
      </c>
      <c r="H989" s="94" t="s">
        <v>2158</v>
      </c>
      <c r="I989" s="63">
        <v>4.68456959112988E-2</v>
      </c>
      <c r="J989" s="97">
        <v>3724.0180558996999</v>
      </c>
      <c r="K989" s="68">
        <v>8.64568139863027E-4</v>
      </c>
      <c r="L989" s="99">
        <v>2</v>
      </c>
      <c r="N989" s="94"/>
    </row>
    <row r="990" spans="2:14" x14ac:dyDescent="0.25">
      <c r="B990" s="94" t="s">
        <v>1484</v>
      </c>
      <c r="C990" s="63">
        <v>4.7300641781462698E-2</v>
      </c>
      <c r="D990" s="97">
        <v>47499.215548581298</v>
      </c>
      <c r="E990" s="68">
        <v>2.1213847255966301E-2</v>
      </c>
      <c r="F990" s="99">
        <v>7</v>
      </c>
      <c r="H990" s="94" t="s">
        <v>2320</v>
      </c>
      <c r="I990" s="63">
        <v>4.6877957600719201E-2</v>
      </c>
      <c r="J990" s="97">
        <v>1083.65306519964</v>
      </c>
      <c r="K990" s="68">
        <v>2.6871869887915901E-4</v>
      </c>
      <c r="L990" s="99">
        <v>2</v>
      </c>
      <c r="N990" s="94"/>
    </row>
    <row r="991" spans="2:14" x14ac:dyDescent="0.25">
      <c r="B991" s="94" t="s">
        <v>995</v>
      </c>
      <c r="C991" s="63">
        <v>4.7360515125909698E-2</v>
      </c>
      <c r="D991" s="97">
        <v>30150.746477664801</v>
      </c>
      <c r="E991" s="68">
        <v>8.3696264002246605E-3</v>
      </c>
      <c r="F991" s="99">
        <v>2</v>
      </c>
      <c r="H991" s="94" t="s">
        <v>974</v>
      </c>
      <c r="I991" s="63">
        <v>4.7105573436030203E-2</v>
      </c>
      <c r="J991" s="97">
        <v>28223.632381204101</v>
      </c>
      <c r="K991" s="68">
        <v>1.09252755034013E-2</v>
      </c>
      <c r="L991" s="99">
        <v>4</v>
      </c>
      <c r="N991" s="94"/>
    </row>
    <row r="992" spans="2:14" x14ac:dyDescent="0.25">
      <c r="B992" s="94" t="s">
        <v>1541</v>
      </c>
      <c r="C992" s="63">
        <v>4.7393629010075801E-2</v>
      </c>
      <c r="D992" s="97">
        <v>14992.2585235432</v>
      </c>
      <c r="E992" s="68">
        <v>5.0859458742144601E-3</v>
      </c>
      <c r="F992" s="99">
        <v>9</v>
      </c>
      <c r="H992" s="94" t="s">
        <v>922</v>
      </c>
      <c r="I992" s="63">
        <v>4.7139951507167897E-2</v>
      </c>
      <c r="J992" s="97">
        <v>40939.372268253799</v>
      </c>
      <c r="K992" s="68">
        <v>1.87380415290609E-2</v>
      </c>
      <c r="L992" s="99">
        <v>22</v>
      </c>
      <c r="N992" s="94"/>
    </row>
    <row r="993" spans="2:14" x14ac:dyDescent="0.25">
      <c r="B993" s="94" t="s">
        <v>1770</v>
      </c>
      <c r="C993" s="63">
        <v>4.7418885018782303E-2</v>
      </c>
      <c r="D993" s="97">
        <v>26636.326180196698</v>
      </c>
      <c r="E993" s="68">
        <v>9.1308862994804799E-3</v>
      </c>
      <c r="F993" s="99">
        <v>8</v>
      </c>
      <c r="H993" s="94" t="s">
        <v>199</v>
      </c>
      <c r="I993" s="63">
        <v>4.7254078391637602E-2</v>
      </c>
      <c r="J993" s="97">
        <v>82690.007224671906</v>
      </c>
      <c r="K993" s="68">
        <v>4.4609121308396497E-2</v>
      </c>
      <c r="L993" s="99">
        <v>48</v>
      </c>
      <c r="N993" s="94"/>
    </row>
    <row r="994" spans="2:14" x14ac:dyDescent="0.25">
      <c r="B994" s="94" t="s">
        <v>2408</v>
      </c>
      <c r="C994" s="63">
        <v>4.7454536885544803E-2</v>
      </c>
      <c r="D994" s="97">
        <v>29738.419307945798</v>
      </c>
      <c r="E994" s="68">
        <v>1.3401999972626699E-2</v>
      </c>
      <c r="F994" s="99">
        <v>14</v>
      </c>
      <c r="H994" s="94" t="s">
        <v>1110</v>
      </c>
      <c r="I994" s="63">
        <v>4.7257601144499201E-2</v>
      </c>
      <c r="J994" s="97">
        <v>36512.999840457604</v>
      </c>
      <c r="K994" s="68">
        <v>1.2693104324207101E-2</v>
      </c>
      <c r="L994" s="99">
        <v>8</v>
      </c>
      <c r="N994" s="94"/>
    </row>
    <row r="995" spans="2:14" x14ac:dyDescent="0.25">
      <c r="B995" s="94" t="s">
        <v>504</v>
      </c>
      <c r="C995" s="63">
        <v>4.76459742200031E-2</v>
      </c>
      <c r="D995" s="97">
        <v>87819.339454228393</v>
      </c>
      <c r="E995" s="68">
        <v>5.52025623885486E-2</v>
      </c>
      <c r="F995" s="99">
        <v>40</v>
      </c>
      <c r="H995" s="100">
        <v>41883</v>
      </c>
      <c r="I995" s="63">
        <v>4.7283981071438302E-2</v>
      </c>
      <c r="J995" s="97">
        <v>27223.8420989519</v>
      </c>
      <c r="K995" s="68">
        <v>1.23440244926095E-2</v>
      </c>
      <c r="L995" s="99">
        <v>8</v>
      </c>
      <c r="N995" s="94"/>
    </row>
    <row r="996" spans="2:14" x14ac:dyDescent="0.25">
      <c r="B996" s="94" t="s">
        <v>2348</v>
      </c>
      <c r="C996" s="63">
        <v>4.77139819916041E-2</v>
      </c>
      <c r="D996" s="97">
        <v>1572.6109305452301</v>
      </c>
      <c r="E996" s="68">
        <v>3.6682985572814101E-4</v>
      </c>
      <c r="F996" s="99">
        <v>2</v>
      </c>
      <c r="H996" s="94" t="s">
        <v>1484</v>
      </c>
      <c r="I996" s="63">
        <v>4.7300641781462698E-2</v>
      </c>
      <c r="J996" s="97">
        <v>47499.215548581298</v>
      </c>
      <c r="K996" s="68">
        <v>2.1213847255966301E-2</v>
      </c>
      <c r="L996" s="99">
        <v>7</v>
      </c>
      <c r="N996" s="94"/>
    </row>
    <row r="997" spans="2:14" x14ac:dyDescent="0.25">
      <c r="B997" s="94" t="s">
        <v>1820</v>
      </c>
      <c r="C997" s="63">
        <v>4.7838640547628902E-2</v>
      </c>
      <c r="D997" s="97">
        <v>30670.8610742946</v>
      </c>
      <c r="E997" s="68">
        <v>1.3385080768371299E-2</v>
      </c>
      <c r="F997" s="99">
        <v>15</v>
      </c>
      <c r="H997" s="94" t="s">
        <v>995</v>
      </c>
      <c r="I997" s="63">
        <v>4.7360515125909698E-2</v>
      </c>
      <c r="J997" s="97">
        <v>30150.746477664801</v>
      </c>
      <c r="K997" s="68">
        <v>8.3696264002246605E-3</v>
      </c>
      <c r="L997" s="99">
        <v>2</v>
      </c>
      <c r="N997" s="94"/>
    </row>
    <row r="998" spans="2:14" x14ac:dyDescent="0.25">
      <c r="B998" s="94" t="s">
        <v>567</v>
      </c>
      <c r="C998" s="63">
        <v>4.7871432969184301E-2</v>
      </c>
      <c r="D998" s="97">
        <v>69328.285607179205</v>
      </c>
      <c r="E998" s="68">
        <v>3.4367146233575403E-2</v>
      </c>
      <c r="F998" s="99">
        <v>20</v>
      </c>
      <c r="H998" s="94" t="s">
        <v>504</v>
      </c>
      <c r="I998" s="63">
        <v>4.7374461953439098E-2</v>
      </c>
      <c r="J998" s="97">
        <v>87618.494526103095</v>
      </c>
      <c r="K998" s="68">
        <v>5.4762943359260297E-2</v>
      </c>
      <c r="L998" s="99">
        <v>36</v>
      </c>
      <c r="N998" s="94"/>
    </row>
    <row r="999" spans="2:14" x14ac:dyDescent="0.25">
      <c r="B999" s="94" t="s">
        <v>397</v>
      </c>
      <c r="C999" s="63">
        <v>4.79245601406382E-2</v>
      </c>
      <c r="D999" s="97">
        <v>8593.1766012785502</v>
      </c>
      <c r="E999" s="68">
        <v>3.79883860821577E-3</v>
      </c>
      <c r="F999" s="99">
        <v>14</v>
      </c>
      <c r="H999" s="94" t="s">
        <v>1770</v>
      </c>
      <c r="I999" s="63">
        <v>4.7418885018782303E-2</v>
      </c>
      <c r="J999" s="97">
        <v>26636.326180196698</v>
      </c>
      <c r="K999" s="68">
        <v>9.1308862994804799E-3</v>
      </c>
      <c r="L999" s="99">
        <v>8</v>
      </c>
      <c r="N999" s="94"/>
    </row>
    <row r="1000" spans="2:14" x14ac:dyDescent="0.25">
      <c r="B1000" s="94" t="s">
        <v>307</v>
      </c>
      <c r="C1000" s="63">
        <v>4.7981065879352303E-2</v>
      </c>
      <c r="D1000" s="97">
        <v>60563.109376515</v>
      </c>
      <c r="E1000" s="68">
        <v>2.9284174648588599E-2</v>
      </c>
      <c r="F1000" s="99">
        <v>23</v>
      </c>
      <c r="H1000" s="94" t="s">
        <v>2408</v>
      </c>
      <c r="I1000" s="63">
        <v>4.7454536885544803E-2</v>
      </c>
      <c r="J1000" s="97">
        <v>29738.419307945798</v>
      </c>
      <c r="K1000" s="68">
        <v>1.3401999972626699E-2</v>
      </c>
      <c r="L1000" s="99">
        <v>14</v>
      </c>
      <c r="N1000" s="94"/>
    </row>
    <row r="1001" spans="2:14" x14ac:dyDescent="0.25">
      <c r="B1001" s="94" t="s">
        <v>1578</v>
      </c>
      <c r="C1001" s="63">
        <v>4.8018984010386803E-2</v>
      </c>
      <c r="D1001" s="97">
        <v>56219.739613713697</v>
      </c>
      <c r="E1001" s="68">
        <v>2.9755251833327601E-2</v>
      </c>
      <c r="F1001" s="99">
        <v>26</v>
      </c>
      <c r="H1001" s="94" t="s">
        <v>2014</v>
      </c>
      <c r="I1001" s="63">
        <v>4.7624130617160199E-2</v>
      </c>
      <c r="J1001" s="97">
        <v>55489.615529354603</v>
      </c>
      <c r="K1001" s="68">
        <v>2.4850257262822601E-2</v>
      </c>
      <c r="L1001" s="99">
        <v>16</v>
      </c>
      <c r="N1001" s="94"/>
    </row>
    <row r="1002" spans="2:14" x14ac:dyDescent="0.25">
      <c r="B1002" s="94" t="s">
        <v>1489</v>
      </c>
      <c r="C1002" s="63">
        <v>4.81668409338726E-2</v>
      </c>
      <c r="D1002" s="97">
        <v>12732.0190992322</v>
      </c>
      <c r="E1002" s="68">
        <v>4.3528369773613703E-3</v>
      </c>
      <c r="F1002" s="99">
        <v>12</v>
      </c>
      <c r="H1002" s="94" t="s">
        <v>2348</v>
      </c>
      <c r="I1002" s="63">
        <v>4.77139819916041E-2</v>
      </c>
      <c r="J1002" s="97">
        <v>1572.6109305452301</v>
      </c>
      <c r="K1002" s="68">
        <v>3.6682985572814101E-4</v>
      </c>
      <c r="L1002" s="99">
        <v>2</v>
      </c>
      <c r="N1002" s="94"/>
    </row>
    <row r="1003" spans="2:14" x14ac:dyDescent="0.25">
      <c r="B1003" s="94" t="s">
        <v>2060</v>
      </c>
      <c r="C1003" s="63">
        <v>4.8236392505391502E-2</v>
      </c>
      <c r="D1003" s="97">
        <v>9139.7800581870197</v>
      </c>
      <c r="E1003" s="68">
        <v>3.8910428807103002E-3</v>
      </c>
      <c r="F1003" s="99">
        <v>10</v>
      </c>
      <c r="H1003" s="94" t="s">
        <v>992</v>
      </c>
      <c r="I1003" s="63">
        <v>4.7717421603760503E-2</v>
      </c>
      <c r="J1003" s="97">
        <v>180283.76286691299</v>
      </c>
      <c r="K1003" s="68">
        <v>0.119510524599599</v>
      </c>
      <c r="L1003" s="99">
        <v>121</v>
      </c>
      <c r="N1003" s="94"/>
    </row>
    <row r="1004" spans="2:14" x14ac:dyDescent="0.25">
      <c r="B1004" s="94" t="s">
        <v>1335</v>
      </c>
      <c r="C1004" s="63">
        <v>4.83327818646496E-2</v>
      </c>
      <c r="D1004" s="97">
        <v>10187.786554606901</v>
      </c>
      <c r="E1004" s="68">
        <v>2.7900593732343498E-3</v>
      </c>
      <c r="F1004" s="99">
        <v>5</v>
      </c>
      <c r="H1004" s="94" t="s">
        <v>1820</v>
      </c>
      <c r="I1004" s="63">
        <v>4.7838640547628902E-2</v>
      </c>
      <c r="J1004" s="97">
        <v>30670.8610742946</v>
      </c>
      <c r="K1004" s="68">
        <v>1.3385080768371299E-2</v>
      </c>
      <c r="L1004" s="99">
        <v>15</v>
      </c>
      <c r="N1004" s="94"/>
    </row>
    <row r="1005" spans="2:14" x14ac:dyDescent="0.25">
      <c r="B1005" s="94" t="s">
        <v>1913</v>
      </c>
      <c r="C1005" s="63">
        <v>4.8355600697387299E-2</v>
      </c>
      <c r="D1005" s="97">
        <v>19309.2490965545</v>
      </c>
      <c r="E1005" s="68">
        <v>6.9362233449498396E-3</v>
      </c>
      <c r="F1005" s="99">
        <v>6</v>
      </c>
      <c r="H1005" s="94" t="s">
        <v>231</v>
      </c>
      <c r="I1005" s="63">
        <v>4.7909297938342199E-2</v>
      </c>
      <c r="J1005" s="97">
        <v>16215.768612887799</v>
      </c>
      <c r="K1005" s="68">
        <v>6.3912367970001696E-3</v>
      </c>
      <c r="L1005" s="99">
        <v>18</v>
      </c>
      <c r="N1005" s="94"/>
    </row>
    <row r="1006" spans="2:14" x14ac:dyDescent="0.25">
      <c r="B1006" s="94" t="s">
        <v>1728</v>
      </c>
      <c r="C1006" s="63">
        <v>4.84233214212424E-2</v>
      </c>
      <c r="D1006" s="97">
        <v>75096.708500521898</v>
      </c>
      <c r="E1006" s="68">
        <v>3.8200896088408702E-2</v>
      </c>
      <c r="F1006" s="99">
        <v>21</v>
      </c>
      <c r="H1006" s="94" t="s">
        <v>307</v>
      </c>
      <c r="I1006" s="63">
        <v>4.7981065879352303E-2</v>
      </c>
      <c r="J1006" s="97">
        <v>60563.109376515</v>
      </c>
      <c r="K1006" s="68">
        <v>2.9284174648588599E-2</v>
      </c>
      <c r="L1006" s="99">
        <v>23</v>
      </c>
      <c r="N1006" s="94"/>
    </row>
    <row r="1007" spans="2:14" x14ac:dyDescent="0.25">
      <c r="B1007" s="94" t="s">
        <v>1690</v>
      </c>
      <c r="C1007" s="63">
        <v>4.8436153419288898E-2</v>
      </c>
      <c r="D1007" s="97">
        <v>5781.5812678222901</v>
      </c>
      <c r="E1007" s="68">
        <v>1.9407778773182899E-3</v>
      </c>
      <c r="F1007" s="99">
        <v>10</v>
      </c>
      <c r="H1007" s="94" t="s">
        <v>1578</v>
      </c>
      <c r="I1007" s="63">
        <v>4.8018984010386803E-2</v>
      </c>
      <c r="J1007" s="97">
        <v>56219.739613713697</v>
      </c>
      <c r="K1007" s="68">
        <v>2.9755251833327601E-2</v>
      </c>
      <c r="L1007" s="99">
        <v>26</v>
      </c>
      <c r="N1007" s="94"/>
    </row>
    <row r="1008" spans="2:14" x14ac:dyDescent="0.25">
      <c r="B1008" s="94" t="s">
        <v>694</v>
      </c>
      <c r="C1008" s="63">
        <v>4.8701089487211198E-2</v>
      </c>
      <c r="D1008" s="97">
        <v>43505.426623152001</v>
      </c>
      <c r="E1008" s="68">
        <v>1.9473838847858201E-2</v>
      </c>
      <c r="F1008" s="99">
        <v>16</v>
      </c>
      <c r="H1008" s="94" t="s">
        <v>1450</v>
      </c>
      <c r="I1008" s="63">
        <v>4.82193862259572E-2</v>
      </c>
      <c r="J1008" s="97">
        <v>12012.752375792999</v>
      </c>
      <c r="K1008" s="68">
        <v>3.1148553361153202E-3</v>
      </c>
      <c r="L1008" s="99">
        <v>6</v>
      </c>
      <c r="N1008" s="94"/>
    </row>
    <row r="1009" spans="2:14" x14ac:dyDescent="0.25">
      <c r="B1009" s="94" t="s">
        <v>1767</v>
      </c>
      <c r="C1009" s="63">
        <v>4.8732180822737399E-2</v>
      </c>
      <c r="D1009" s="97">
        <v>21351.066386189701</v>
      </c>
      <c r="E1009" s="68">
        <v>1.03136676669309E-2</v>
      </c>
      <c r="F1009" s="99">
        <v>10</v>
      </c>
      <c r="H1009" s="94" t="s">
        <v>2060</v>
      </c>
      <c r="I1009" s="63">
        <v>4.8236392505391502E-2</v>
      </c>
      <c r="J1009" s="97">
        <v>9139.7800581870197</v>
      </c>
      <c r="K1009" s="68">
        <v>3.8910428807103002E-3</v>
      </c>
      <c r="L1009" s="99">
        <v>10</v>
      </c>
      <c r="N1009" s="94"/>
    </row>
    <row r="1010" spans="2:14" x14ac:dyDescent="0.25">
      <c r="B1010" s="94" t="s">
        <v>922</v>
      </c>
      <c r="C1010" s="63">
        <v>4.87378365328811E-2</v>
      </c>
      <c r="D1010" s="97">
        <v>41880.1181562602</v>
      </c>
      <c r="E1010" s="68">
        <v>1.9961093614772399E-2</v>
      </c>
      <c r="F1010" s="99">
        <v>24</v>
      </c>
      <c r="H1010" s="94" t="s">
        <v>1335</v>
      </c>
      <c r="I1010" s="63">
        <v>4.83327818646496E-2</v>
      </c>
      <c r="J1010" s="97">
        <v>10187.786554606901</v>
      </c>
      <c r="K1010" s="68">
        <v>2.7900593732343498E-3</v>
      </c>
      <c r="L1010" s="99">
        <v>5</v>
      </c>
      <c r="N1010" s="94"/>
    </row>
    <row r="1011" spans="2:14" x14ac:dyDescent="0.25">
      <c r="B1011" s="94" t="s">
        <v>1396</v>
      </c>
      <c r="C1011" s="63">
        <v>4.87695253166852E-2</v>
      </c>
      <c r="D1011" s="97">
        <v>23583.14836073</v>
      </c>
      <c r="E1011" s="68">
        <v>1.0141618927176899E-2</v>
      </c>
      <c r="F1011" s="99">
        <v>15</v>
      </c>
      <c r="H1011" s="94" t="s">
        <v>1913</v>
      </c>
      <c r="I1011" s="63">
        <v>4.8355600697387299E-2</v>
      </c>
      <c r="J1011" s="97">
        <v>19309.2490965545</v>
      </c>
      <c r="K1011" s="68">
        <v>6.9362233449498396E-3</v>
      </c>
      <c r="L1011" s="99">
        <v>6</v>
      </c>
      <c r="N1011" s="94"/>
    </row>
    <row r="1012" spans="2:14" x14ac:dyDescent="0.25">
      <c r="B1012" s="94" t="s">
        <v>1980</v>
      </c>
      <c r="C1012" s="63">
        <v>4.87840549420301E-2</v>
      </c>
      <c r="D1012" s="97">
        <v>18080.3033199856</v>
      </c>
      <c r="E1012" s="68">
        <v>6.7917225137132196E-3</v>
      </c>
      <c r="F1012" s="99">
        <v>10</v>
      </c>
      <c r="H1012" s="94" t="s">
        <v>2028</v>
      </c>
      <c r="I1012" s="63">
        <v>4.8377145994953102E-2</v>
      </c>
      <c r="J1012" s="97">
        <v>26823.906423187</v>
      </c>
      <c r="K1012" s="68">
        <v>1.0073586864133999E-2</v>
      </c>
      <c r="L1012" s="99">
        <v>8</v>
      </c>
      <c r="N1012" s="94"/>
    </row>
    <row r="1013" spans="2:14" x14ac:dyDescent="0.25">
      <c r="B1013" s="94" t="s">
        <v>1129</v>
      </c>
      <c r="C1013" s="63">
        <v>4.8806049953821803E-2</v>
      </c>
      <c r="D1013" s="97">
        <v>24951.007215011301</v>
      </c>
      <c r="E1013" s="68">
        <v>6.6444951439300201E-3</v>
      </c>
      <c r="F1013" s="99">
        <v>2</v>
      </c>
      <c r="H1013" s="94" t="s">
        <v>1728</v>
      </c>
      <c r="I1013" s="63">
        <v>4.84233214212424E-2</v>
      </c>
      <c r="J1013" s="97">
        <v>75096.708500521898</v>
      </c>
      <c r="K1013" s="68">
        <v>3.8200896088408702E-2</v>
      </c>
      <c r="L1013" s="99">
        <v>21</v>
      </c>
      <c r="N1013" s="94"/>
    </row>
    <row r="1014" spans="2:14" x14ac:dyDescent="0.25">
      <c r="B1014" s="94" t="s">
        <v>724</v>
      </c>
      <c r="C1014" s="63">
        <v>4.8842187118402797E-2</v>
      </c>
      <c r="D1014" s="97">
        <v>23388.070061007202</v>
      </c>
      <c r="E1014" s="68">
        <v>8.0186059122298106E-3</v>
      </c>
      <c r="F1014" s="99">
        <v>2</v>
      </c>
      <c r="H1014" s="94" t="s">
        <v>1690</v>
      </c>
      <c r="I1014" s="63">
        <v>4.8436153419288898E-2</v>
      </c>
      <c r="J1014" s="97">
        <v>5781.5812678222901</v>
      </c>
      <c r="K1014" s="68">
        <v>1.9407778773182899E-3</v>
      </c>
      <c r="L1014" s="99">
        <v>10</v>
      </c>
      <c r="N1014" s="94"/>
    </row>
    <row r="1015" spans="2:14" x14ac:dyDescent="0.25">
      <c r="B1015" s="94" t="s">
        <v>2028</v>
      </c>
      <c r="C1015" s="63">
        <v>4.8998741904200803E-2</v>
      </c>
      <c r="D1015" s="97">
        <v>26824.831644490299</v>
      </c>
      <c r="E1015" s="68">
        <v>1.01670567228882E-2</v>
      </c>
      <c r="F1015" s="99">
        <v>9</v>
      </c>
      <c r="H1015" s="94" t="s">
        <v>915</v>
      </c>
      <c r="I1015" s="63">
        <v>4.8535106232569097E-2</v>
      </c>
      <c r="J1015" s="97">
        <v>31027.287930223501</v>
      </c>
      <c r="K1015" s="68">
        <v>1.2042908587286001E-2</v>
      </c>
      <c r="L1015" s="99">
        <v>15</v>
      </c>
      <c r="N1015" s="94"/>
    </row>
    <row r="1016" spans="2:14" x14ac:dyDescent="0.25">
      <c r="B1016" s="94" t="s">
        <v>1704</v>
      </c>
      <c r="C1016" s="63">
        <v>4.9040157345200598E-2</v>
      </c>
      <c r="D1016" s="97">
        <v>4967.7706111363505</v>
      </c>
      <c r="E1016" s="68">
        <v>2.0190868079309398E-3</v>
      </c>
      <c r="F1016" s="99">
        <v>10</v>
      </c>
      <c r="H1016" s="94" t="s">
        <v>699</v>
      </c>
      <c r="I1016" s="63">
        <v>4.8610357198088198E-2</v>
      </c>
      <c r="J1016" s="97">
        <v>32449.4606966297</v>
      </c>
      <c r="K1016" s="68">
        <v>1.15035811747884E-2</v>
      </c>
      <c r="L1016" s="99">
        <v>8</v>
      </c>
      <c r="N1016" s="94"/>
    </row>
    <row r="1017" spans="2:14" x14ac:dyDescent="0.25">
      <c r="B1017" s="94" t="s">
        <v>915</v>
      </c>
      <c r="C1017" s="63">
        <v>4.9042922727069498E-2</v>
      </c>
      <c r="D1017" s="97">
        <v>31042.891281655498</v>
      </c>
      <c r="E1017" s="68">
        <v>1.2131542769363301E-2</v>
      </c>
      <c r="F1017" s="99">
        <v>16</v>
      </c>
      <c r="H1017" s="94" t="s">
        <v>1892</v>
      </c>
      <c r="I1017" s="63">
        <v>4.8722403999702797E-2</v>
      </c>
      <c r="J1017" s="97">
        <v>35050.796841566298</v>
      </c>
      <c r="K1017" s="68">
        <v>1.32926298479918E-2</v>
      </c>
      <c r="L1017" s="99">
        <v>12</v>
      </c>
      <c r="N1017" s="94"/>
    </row>
    <row r="1018" spans="2:14" x14ac:dyDescent="0.25">
      <c r="B1018" s="94" t="s">
        <v>1319</v>
      </c>
      <c r="C1018" s="63">
        <v>4.9138866901528397E-2</v>
      </c>
      <c r="D1018" s="97">
        <v>100.44641471067401</v>
      </c>
      <c r="E1018" s="68">
        <v>3.00583274731752E-5</v>
      </c>
      <c r="F1018" s="99">
        <v>2</v>
      </c>
      <c r="H1018" s="94" t="s">
        <v>1767</v>
      </c>
      <c r="I1018" s="63">
        <v>4.8732180822737399E-2</v>
      </c>
      <c r="J1018" s="97">
        <v>21351.066386189701</v>
      </c>
      <c r="K1018" s="68">
        <v>1.03136676669309E-2</v>
      </c>
      <c r="L1018" s="99">
        <v>10</v>
      </c>
      <c r="N1018" s="94"/>
    </row>
    <row r="1019" spans="2:14" x14ac:dyDescent="0.25">
      <c r="B1019" s="94" t="s">
        <v>949</v>
      </c>
      <c r="C1019" s="63">
        <v>4.9183630795923299E-2</v>
      </c>
      <c r="D1019" s="97">
        <v>28559.6778764964</v>
      </c>
      <c r="E1019" s="68">
        <v>1.18000660313773E-2</v>
      </c>
      <c r="F1019" s="99">
        <v>21</v>
      </c>
      <c r="H1019" s="94" t="s">
        <v>1396</v>
      </c>
      <c r="I1019" s="63">
        <v>4.87695253166852E-2</v>
      </c>
      <c r="J1019" s="97">
        <v>23583.14836073</v>
      </c>
      <c r="K1019" s="68">
        <v>1.0141618927176899E-2</v>
      </c>
      <c r="L1019" s="99">
        <v>15</v>
      </c>
      <c r="N1019" s="94"/>
    </row>
    <row r="1020" spans="2:14" x14ac:dyDescent="0.25">
      <c r="B1020" s="94" t="s">
        <v>1009</v>
      </c>
      <c r="C1020" s="63">
        <v>4.9195973058387799E-2</v>
      </c>
      <c r="D1020" s="97">
        <v>2156.14847992552</v>
      </c>
      <c r="E1020" s="68">
        <v>5.6665523618689502E-4</v>
      </c>
      <c r="F1020" s="99">
        <v>3</v>
      </c>
      <c r="H1020" s="94" t="s">
        <v>1129</v>
      </c>
      <c r="I1020" s="63">
        <v>4.8806049953821803E-2</v>
      </c>
      <c r="J1020" s="97">
        <v>24951.007215011301</v>
      </c>
      <c r="K1020" s="68">
        <v>6.6444951439300201E-3</v>
      </c>
      <c r="L1020" s="99">
        <v>2</v>
      </c>
      <c r="N1020" s="94"/>
    </row>
    <row r="1021" spans="2:14" x14ac:dyDescent="0.25">
      <c r="B1021" s="94" t="s">
        <v>2267</v>
      </c>
      <c r="C1021" s="63">
        <v>4.9208861926313102E-2</v>
      </c>
      <c r="D1021" s="97">
        <v>1821.6195266059599</v>
      </c>
      <c r="E1021" s="68">
        <v>3.6221696142392003E-4</v>
      </c>
      <c r="F1021" s="99">
        <v>2</v>
      </c>
      <c r="H1021" s="94" t="s">
        <v>724</v>
      </c>
      <c r="I1021" s="63">
        <v>4.8842187118402797E-2</v>
      </c>
      <c r="J1021" s="97">
        <v>23388.070061007202</v>
      </c>
      <c r="K1021" s="68">
        <v>8.0186059122298106E-3</v>
      </c>
      <c r="L1021" s="99">
        <v>2</v>
      </c>
      <c r="N1021" s="94"/>
    </row>
    <row r="1022" spans="2:14" x14ac:dyDescent="0.25">
      <c r="B1022" s="94" t="s">
        <v>1355</v>
      </c>
      <c r="C1022" s="63">
        <v>4.92350659062879E-2</v>
      </c>
      <c r="D1022" s="97">
        <v>14019.296659371401</v>
      </c>
      <c r="E1022" s="68">
        <v>4.5306491081906798E-3</v>
      </c>
      <c r="F1022" s="99">
        <v>12</v>
      </c>
      <c r="H1022" s="94" t="s">
        <v>2015</v>
      </c>
      <c r="I1022" s="63">
        <v>4.88834228865705E-2</v>
      </c>
      <c r="J1022" s="97">
        <v>10493.3267114754</v>
      </c>
      <c r="K1022" s="68">
        <v>3.0439992583958702E-3</v>
      </c>
      <c r="L1022" s="99">
        <v>5</v>
      </c>
      <c r="N1022" s="94"/>
    </row>
    <row r="1023" spans="2:14" x14ac:dyDescent="0.25">
      <c r="B1023" s="94" t="s">
        <v>1440</v>
      </c>
      <c r="C1023" s="63">
        <v>4.9289084809253897E-2</v>
      </c>
      <c r="D1023" s="97">
        <v>14251.145934492901</v>
      </c>
      <c r="E1023" s="68">
        <v>5.8750779192931696E-3</v>
      </c>
      <c r="F1023" s="99">
        <v>11</v>
      </c>
      <c r="H1023" s="94" t="s">
        <v>1037</v>
      </c>
      <c r="I1023" s="63">
        <v>4.89596215107704E-2</v>
      </c>
      <c r="J1023" s="97">
        <v>41490.045382706499</v>
      </c>
      <c r="K1023" s="68">
        <v>2.3552978274166199E-2</v>
      </c>
      <c r="L1023" s="99">
        <v>23</v>
      </c>
      <c r="N1023" s="94"/>
    </row>
    <row r="1024" spans="2:14" x14ac:dyDescent="0.25">
      <c r="B1024" s="94" t="s">
        <v>699</v>
      </c>
      <c r="C1024" s="63">
        <v>4.9296417709956103E-2</v>
      </c>
      <c r="D1024" s="97">
        <v>32476.583585193101</v>
      </c>
      <c r="E1024" s="68">
        <v>1.18906553919621E-2</v>
      </c>
      <c r="F1024" s="99">
        <v>12</v>
      </c>
      <c r="H1024" s="94" t="s">
        <v>1704</v>
      </c>
      <c r="I1024" s="63">
        <v>4.9040157345200598E-2</v>
      </c>
      <c r="J1024" s="97">
        <v>4967.7706111363505</v>
      </c>
      <c r="K1024" s="68">
        <v>2.0190868079309398E-3</v>
      </c>
      <c r="L1024" s="99">
        <v>10</v>
      </c>
      <c r="N1024" s="94"/>
    </row>
    <row r="1025" spans="2:14" x14ac:dyDescent="0.25">
      <c r="B1025" s="94" t="s">
        <v>1870</v>
      </c>
      <c r="C1025" s="63">
        <v>4.9376798957348603E-2</v>
      </c>
      <c r="D1025" s="97">
        <v>7777.4992638365702</v>
      </c>
      <c r="E1025" s="68">
        <v>2.4595535279903998E-3</v>
      </c>
      <c r="F1025" s="99">
        <v>4</v>
      </c>
      <c r="H1025" s="94" t="s">
        <v>388</v>
      </c>
      <c r="I1025" s="63">
        <v>4.9059664184274702E-2</v>
      </c>
      <c r="J1025" s="97">
        <v>1645.2684634679599</v>
      </c>
      <c r="K1025" s="68">
        <v>5.4615876318895402E-4</v>
      </c>
      <c r="L1025" s="99">
        <v>6</v>
      </c>
      <c r="N1025" s="94"/>
    </row>
    <row r="1026" spans="2:14" x14ac:dyDescent="0.25">
      <c r="B1026" s="94" t="s">
        <v>376</v>
      </c>
      <c r="C1026" s="63">
        <v>4.9379485516567498E-2</v>
      </c>
      <c r="D1026" s="97">
        <v>33850.853162293599</v>
      </c>
      <c r="E1026" s="68">
        <v>1.48887060214518E-2</v>
      </c>
      <c r="F1026" s="99">
        <v>15</v>
      </c>
      <c r="H1026" s="94" t="s">
        <v>1319</v>
      </c>
      <c r="I1026" s="63">
        <v>4.9138866901528397E-2</v>
      </c>
      <c r="J1026" s="97">
        <v>100.44641471067401</v>
      </c>
      <c r="K1026" s="68">
        <v>3.00583274731752E-5</v>
      </c>
      <c r="L1026" s="99">
        <v>2</v>
      </c>
      <c r="N1026" s="94"/>
    </row>
    <row r="1027" spans="2:14" x14ac:dyDescent="0.25">
      <c r="B1027" s="94" t="s">
        <v>2269</v>
      </c>
      <c r="C1027" s="63">
        <v>4.9380222778368801E-2</v>
      </c>
      <c r="D1027" s="97">
        <v>20420.928657723402</v>
      </c>
      <c r="E1027" s="68">
        <v>1.35312348290598E-2</v>
      </c>
      <c r="F1027" s="99">
        <v>10</v>
      </c>
      <c r="H1027" s="94" t="s">
        <v>949</v>
      </c>
      <c r="I1027" s="63">
        <v>4.9183630795923299E-2</v>
      </c>
      <c r="J1027" s="97">
        <v>28559.6778764964</v>
      </c>
      <c r="K1027" s="68">
        <v>1.18000660313773E-2</v>
      </c>
      <c r="L1027" s="99">
        <v>21</v>
      </c>
      <c r="N1027" s="94"/>
    </row>
    <row r="1028" spans="2:14" x14ac:dyDescent="0.25">
      <c r="B1028" s="94" t="s">
        <v>2050</v>
      </c>
      <c r="C1028" s="63">
        <v>4.9381114348600097E-2</v>
      </c>
      <c r="D1028" s="97">
        <v>10450.141108060299</v>
      </c>
      <c r="E1028" s="68">
        <v>3.9536607057707304E-3</v>
      </c>
      <c r="F1028" s="99">
        <v>11</v>
      </c>
      <c r="H1028" s="94" t="s">
        <v>1009</v>
      </c>
      <c r="I1028" s="63">
        <v>4.9195973058387799E-2</v>
      </c>
      <c r="J1028" s="97">
        <v>2156.14847992552</v>
      </c>
      <c r="K1028" s="68">
        <v>5.6665523618689502E-4</v>
      </c>
      <c r="L1028" s="99">
        <v>3</v>
      </c>
      <c r="N1028" s="94"/>
    </row>
    <row r="1029" spans="2:14" x14ac:dyDescent="0.25">
      <c r="B1029" s="94" t="s">
        <v>1585</v>
      </c>
      <c r="C1029" s="63">
        <v>4.9661508640041499E-2</v>
      </c>
      <c r="D1029" s="97">
        <v>55115.501434788399</v>
      </c>
      <c r="E1029" s="68">
        <v>2.6851758787049401E-2</v>
      </c>
      <c r="F1029" s="99">
        <v>14</v>
      </c>
      <c r="H1029" s="94" t="s">
        <v>2267</v>
      </c>
      <c r="I1029" s="63">
        <v>4.9208861926313102E-2</v>
      </c>
      <c r="J1029" s="97">
        <v>1821.6195266059599</v>
      </c>
      <c r="K1029" s="68">
        <v>3.6221696142392003E-4</v>
      </c>
      <c r="L1029" s="99">
        <v>2</v>
      </c>
      <c r="N1029" s="94"/>
    </row>
    <row r="1030" spans="2:14" x14ac:dyDescent="0.25">
      <c r="B1030" s="94" t="s">
        <v>768</v>
      </c>
      <c r="C1030" s="63">
        <v>4.97619290878673E-2</v>
      </c>
      <c r="D1030" s="97">
        <v>29637.624546967902</v>
      </c>
      <c r="E1030" s="68">
        <v>1.0825817623287199E-2</v>
      </c>
      <c r="F1030" s="99">
        <v>17</v>
      </c>
      <c r="H1030" s="94" t="s">
        <v>1355</v>
      </c>
      <c r="I1030" s="63">
        <v>4.92350659062879E-2</v>
      </c>
      <c r="J1030" s="97">
        <v>14019.296659371401</v>
      </c>
      <c r="K1030" s="68">
        <v>4.5306491081906798E-3</v>
      </c>
      <c r="L1030" s="99">
        <v>12</v>
      </c>
      <c r="N1030" s="94"/>
    </row>
    <row r="1031" spans="2:14" x14ac:dyDescent="0.25">
      <c r="B1031" s="94" t="s">
        <v>214</v>
      </c>
      <c r="C1031" s="63">
        <v>4.9868656945426602E-2</v>
      </c>
      <c r="D1031" s="97">
        <v>497.619926440364</v>
      </c>
      <c r="E1031" s="68">
        <v>1.16844778415275E-4</v>
      </c>
      <c r="F1031" s="99">
        <v>2</v>
      </c>
      <c r="H1031" s="94" t="s">
        <v>1440</v>
      </c>
      <c r="I1031" s="63">
        <v>4.9289084809253897E-2</v>
      </c>
      <c r="J1031" s="97">
        <v>14251.145934492901</v>
      </c>
      <c r="K1031" s="68">
        <v>5.8750779192931696E-3</v>
      </c>
      <c r="L1031" s="99">
        <v>11</v>
      </c>
      <c r="N1031" s="94"/>
    </row>
    <row r="1032" spans="2:14" x14ac:dyDescent="0.25">
      <c r="B1032" s="94" t="s">
        <v>1694</v>
      </c>
      <c r="C1032" s="63">
        <v>4.98790060482266E-2</v>
      </c>
      <c r="D1032" s="97">
        <v>4192.4133665265899</v>
      </c>
      <c r="E1032" s="68">
        <v>1.43599211620684E-3</v>
      </c>
      <c r="F1032" s="99">
        <v>6</v>
      </c>
      <c r="H1032" s="94" t="s">
        <v>2269</v>
      </c>
      <c r="I1032" s="63">
        <v>4.9380222778368801E-2</v>
      </c>
      <c r="J1032" s="97">
        <v>20420.928657723402</v>
      </c>
      <c r="K1032" s="68">
        <v>1.35312348290598E-2</v>
      </c>
      <c r="L1032" s="99">
        <v>10</v>
      </c>
      <c r="N1032" s="94"/>
    </row>
    <row r="1033" spans="2:14" x14ac:dyDescent="0.25">
      <c r="B1033" s="94" t="s">
        <v>456</v>
      </c>
      <c r="C1033" s="63">
        <v>4.9887210800426199E-2</v>
      </c>
      <c r="D1033" s="97">
        <v>19708.7728054787</v>
      </c>
      <c r="E1033" s="68">
        <v>7.0958685488718299E-3</v>
      </c>
      <c r="F1033" s="99">
        <v>11</v>
      </c>
      <c r="H1033" s="94" t="s">
        <v>2050</v>
      </c>
      <c r="I1033" s="63">
        <v>4.9381114348600097E-2</v>
      </c>
      <c r="J1033" s="97">
        <v>10450.141108060299</v>
      </c>
      <c r="K1033" s="68">
        <v>3.9536607057707304E-3</v>
      </c>
      <c r="L1033" s="99">
        <v>11</v>
      </c>
      <c r="N1033" s="94"/>
    </row>
    <row r="1034" spans="2:14" x14ac:dyDescent="0.25">
      <c r="B1034" s="94" t="s">
        <v>1206</v>
      </c>
      <c r="C1034" s="63">
        <v>4.9905704810984199E-2</v>
      </c>
      <c r="D1034" s="97">
        <v>2344.2932928035598</v>
      </c>
      <c r="E1034" s="68">
        <v>6.6601745485872401E-4</v>
      </c>
      <c r="F1034" s="99">
        <v>3</v>
      </c>
      <c r="H1034" s="94" t="s">
        <v>1585</v>
      </c>
      <c r="I1034" s="63">
        <v>4.9661508640041499E-2</v>
      </c>
      <c r="J1034" s="97">
        <v>55115.501434788399</v>
      </c>
      <c r="K1034" s="68">
        <v>2.6851758787049401E-2</v>
      </c>
      <c r="L1034" s="99">
        <v>14</v>
      </c>
      <c r="N1034" s="94"/>
    </row>
    <row r="1035" spans="2:14" x14ac:dyDescent="0.25">
      <c r="B1035" s="94" t="s">
        <v>1037</v>
      </c>
      <c r="C1035" s="63">
        <v>4.99202173488867E-2</v>
      </c>
      <c r="D1035" s="97">
        <v>41846.1545617917</v>
      </c>
      <c r="E1035" s="68">
        <v>2.4096745335332299E-2</v>
      </c>
      <c r="F1035" s="99">
        <v>24</v>
      </c>
      <c r="H1035" s="94" t="s">
        <v>694</v>
      </c>
      <c r="I1035" s="63">
        <v>4.9733901910521301E-2</v>
      </c>
      <c r="J1035" s="97">
        <v>42793.444663634502</v>
      </c>
      <c r="K1035" s="68">
        <v>1.9011664357666901E-2</v>
      </c>
      <c r="L1035" s="99">
        <v>15</v>
      </c>
      <c r="N1035" s="94"/>
    </row>
    <row r="1036" spans="2:14" x14ac:dyDescent="0.25">
      <c r="B1036" s="94" t="s">
        <v>941</v>
      </c>
      <c r="C1036" s="63">
        <v>4.9923258691775399E-2</v>
      </c>
      <c r="D1036" s="97">
        <v>10580.1852709259</v>
      </c>
      <c r="E1036" s="68">
        <v>4.55424561500986E-3</v>
      </c>
      <c r="F1036" s="99">
        <v>8</v>
      </c>
      <c r="H1036" s="94" t="s">
        <v>768</v>
      </c>
      <c r="I1036" s="63">
        <v>4.97619290878673E-2</v>
      </c>
      <c r="J1036" s="97">
        <v>29637.624546967902</v>
      </c>
      <c r="K1036" s="68">
        <v>1.0825817623287199E-2</v>
      </c>
      <c r="L1036" s="99">
        <v>17</v>
      </c>
      <c r="N1036" s="94"/>
    </row>
    <row r="1037" spans="2:14" x14ac:dyDescent="0.25">
      <c r="H1037" s="94" t="s">
        <v>214</v>
      </c>
      <c r="I1037" s="63">
        <v>4.9868656945426602E-2</v>
      </c>
      <c r="J1037" s="97">
        <v>497.619926440364</v>
      </c>
      <c r="K1037" s="68">
        <v>1.16844778415275E-4</v>
      </c>
      <c r="L1037" s="99">
        <v>2</v>
      </c>
      <c r="N1037" s="94"/>
    </row>
    <row r="1038" spans="2:14" x14ac:dyDescent="0.25">
      <c r="H1038" s="94" t="s">
        <v>1694</v>
      </c>
      <c r="I1038" s="63">
        <v>4.98790060482266E-2</v>
      </c>
      <c r="J1038" s="97">
        <v>4192.4133665265899</v>
      </c>
      <c r="K1038" s="68">
        <v>1.43599211620684E-3</v>
      </c>
      <c r="L1038" s="99">
        <v>6</v>
      </c>
      <c r="N1038" s="94"/>
    </row>
    <row r="1039" spans="2:14" x14ac:dyDescent="0.25">
      <c r="H1039" s="94" t="s">
        <v>456</v>
      </c>
      <c r="I1039" s="63">
        <v>4.9887210800426199E-2</v>
      </c>
      <c r="J1039" s="97">
        <v>19708.7728054787</v>
      </c>
      <c r="K1039" s="68">
        <v>7.0958685488718299E-3</v>
      </c>
      <c r="L1039" s="99">
        <v>11</v>
      </c>
      <c r="N1039" s="94"/>
    </row>
    <row r="1040" spans="2:14" x14ac:dyDescent="0.25">
      <c r="H1040" s="94" t="s">
        <v>1206</v>
      </c>
      <c r="I1040" s="63">
        <v>4.9905704810984199E-2</v>
      </c>
      <c r="J1040" s="97">
        <v>2344.2932928035598</v>
      </c>
      <c r="K1040" s="68">
        <v>6.6601745485872401E-4</v>
      </c>
      <c r="L1040" s="99">
        <v>3</v>
      </c>
      <c r="N1040" s="94"/>
    </row>
    <row r="1041" spans="8:14" x14ac:dyDescent="0.25">
      <c r="H1041" s="94" t="s">
        <v>313</v>
      </c>
      <c r="I1041" s="63">
        <v>4.9964946866973697E-2</v>
      </c>
      <c r="J1041" s="97">
        <v>25950.930299572101</v>
      </c>
      <c r="K1041" s="68">
        <v>9.2007547849046797E-3</v>
      </c>
      <c r="L1041" s="99">
        <v>7</v>
      </c>
      <c r="N1041" s="94"/>
    </row>
  </sheetData>
  <sortState ref="N3:S1048">
    <sortCondition ref="O3:O1048"/>
  </sortState>
  <mergeCells count="3">
    <mergeCell ref="B4:F4"/>
    <mergeCell ref="H4:L4"/>
    <mergeCell ref="N4:R4"/>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69"/>
  <sheetViews>
    <sheetView showGridLines="0" zoomScale="85" zoomScaleNormal="85" workbookViewId="0">
      <pane ySplit="5" topLeftCell="A6" activePane="bottomLeft" state="frozen"/>
      <selection activeCell="A2" sqref="A2"/>
      <selection pane="bottomLeft" activeCell="B2" sqref="B2"/>
    </sheetView>
  </sheetViews>
  <sheetFormatPr defaultColWidth="10.85546875" defaultRowHeight="15" x14ac:dyDescent="0.25"/>
  <cols>
    <col min="1" max="1" width="4.7109375" style="62" customWidth="1"/>
    <col min="2" max="2" width="14.85546875" style="62" customWidth="1"/>
    <col min="3" max="3" width="14.85546875" style="63" customWidth="1"/>
    <col min="4" max="5" width="14.85546875" style="97" customWidth="1"/>
    <col min="6" max="6" width="14.85546875" style="68" customWidth="1"/>
    <col min="7" max="7" width="14.85546875" style="99" customWidth="1"/>
    <col min="8" max="8" width="1.85546875" style="66" customWidth="1"/>
    <col min="9" max="9" width="14.85546875" style="62" customWidth="1"/>
    <col min="10" max="10" width="14.85546875" style="63" customWidth="1"/>
    <col min="11" max="12" width="14.85546875" style="97" customWidth="1"/>
    <col min="13" max="13" width="14.85546875" style="68" customWidth="1"/>
    <col min="14" max="14" width="14.85546875" style="99" customWidth="1"/>
    <col min="15" max="15" width="1.85546875" style="66" customWidth="1"/>
    <col min="16" max="16" width="14.85546875" style="62" customWidth="1"/>
    <col min="17" max="17" width="14.85546875" style="63" customWidth="1"/>
    <col min="18" max="19" width="14.85546875" style="97" customWidth="1"/>
    <col min="20" max="20" width="14.85546875" style="68" customWidth="1"/>
    <col min="21" max="21" width="14.85546875" style="99" customWidth="1"/>
    <col min="22" max="22" width="1.85546875" style="66" customWidth="1"/>
    <col min="23" max="16384" width="10.85546875" style="62"/>
  </cols>
  <sheetData>
    <row r="2" spans="1:22" ht="18.75" x14ac:dyDescent="0.3">
      <c r="A2" s="66"/>
      <c r="B2" s="219" t="s">
        <v>2995</v>
      </c>
      <c r="C2" s="136"/>
      <c r="D2" s="136"/>
      <c r="E2" s="136"/>
      <c r="F2" s="136"/>
      <c r="G2" s="136"/>
      <c r="H2" s="136"/>
      <c r="I2" s="136"/>
      <c r="J2" s="136"/>
      <c r="K2" s="136"/>
      <c r="L2" s="136"/>
      <c r="M2" s="143"/>
      <c r="N2" s="143"/>
      <c r="O2" s="144"/>
      <c r="P2" s="145"/>
      <c r="Q2" s="146"/>
      <c r="R2" s="147"/>
      <c r="S2" s="143"/>
      <c r="T2" s="143"/>
      <c r="U2" s="139"/>
      <c r="V2" s="62"/>
    </row>
    <row r="4" spans="1:22" ht="23.1" customHeight="1" x14ac:dyDescent="0.3">
      <c r="A4" s="122"/>
      <c r="B4" s="279" t="s">
        <v>2477</v>
      </c>
      <c r="C4" s="279"/>
      <c r="D4" s="279"/>
      <c r="E4" s="279"/>
      <c r="F4" s="279"/>
      <c r="G4" s="279"/>
      <c r="H4" s="123"/>
      <c r="I4" s="279" t="s">
        <v>2478</v>
      </c>
      <c r="J4" s="279"/>
      <c r="K4" s="279"/>
      <c r="L4" s="279"/>
      <c r="M4" s="279"/>
      <c r="N4" s="279"/>
      <c r="O4" s="123"/>
      <c r="P4" s="279" t="s">
        <v>2479</v>
      </c>
      <c r="Q4" s="279"/>
      <c r="R4" s="279"/>
      <c r="S4" s="279"/>
      <c r="T4" s="279"/>
      <c r="U4" s="279"/>
    </row>
    <row r="5" spans="1:22" s="121" customFormat="1" ht="18" customHeight="1" x14ac:dyDescent="0.3">
      <c r="B5" s="80" t="s">
        <v>181</v>
      </c>
      <c r="C5" s="115" t="s">
        <v>182</v>
      </c>
      <c r="D5" s="92" t="s">
        <v>186</v>
      </c>
      <c r="E5" s="92" t="s">
        <v>187</v>
      </c>
      <c r="F5" s="91" t="s">
        <v>2431</v>
      </c>
      <c r="G5" s="116" t="s">
        <v>2432</v>
      </c>
      <c r="H5" s="117"/>
      <c r="I5" s="80" t="s">
        <v>181</v>
      </c>
      <c r="J5" s="115" t="s">
        <v>182</v>
      </c>
      <c r="K5" s="92" t="s">
        <v>186</v>
      </c>
      <c r="L5" s="92" t="s">
        <v>187</v>
      </c>
      <c r="M5" s="91" t="s">
        <v>2431</v>
      </c>
      <c r="N5" s="116" t="s">
        <v>2432</v>
      </c>
      <c r="O5" s="117"/>
      <c r="P5" s="80" t="s">
        <v>181</v>
      </c>
      <c r="Q5" s="115" t="s">
        <v>182</v>
      </c>
      <c r="R5" s="92" t="s">
        <v>186</v>
      </c>
      <c r="S5" s="92" t="s">
        <v>187</v>
      </c>
      <c r="T5" s="91" t="s">
        <v>2431</v>
      </c>
      <c r="U5" s="116" t="s">
        <v>2432</v>
      </c>
      <c r="V5" s="117"/>
    </row>
    <row r="6" spans="1:22" x14ac:dyDescent="0.25">
      <c r="B6" s="94" t="s">
        <v>2390</v>
      </c>
      <c r="C6" s="63">
        <v>1.9027565000106101E-5</v>
      </c>
      <c r="D6" s="97">
        <v>1.32407948836698</v>
      </c>
      <c r="E6" s="97">
        <v>0.309653290086704</v>
      </c>
      <c r="F6" s="68">
        <v>4.8261919658883802E-3</v>
      </c>
      <c r="G6" s="99">
        <v>4</v>
      </c>
      <c r="I6" s="94" t="s">
        <v>2390</v>
      </c>
      <c r="J6" s="63">
        <v>1.9027565000106101E-5</v>
      </c>
      <c r="K6" s="97">
        <v>1.32407948836698</v>
      </c>
      <c r="L6" s="97">
        <v>0.309653290086704</v>
      </c>
      <c r="M6" s="68">
        <v>4.8261919658883802E-3</v>
      </c>
      <c r="N6" s="99">
        <v>4</v>
      </c>
      <c r="P6" s="94" t="s">
        <v>2390</v>
      </c>
      <c r="Q6" s="63">
        <v>9.6473215602516004E-6</v>
      </c>
      <c r="R6" s="97">
        <v>1.3794002576095601</v>
      </c>
      <c r="S6" s="97">
        <v>0.31173374881404198</v>
      </c>
      <c r="T6" s="68">
        <v>4.7619333958279697E-3</v>
      </c>
      <c r="U6" s="99">
        <v>3</v>
      </c>
    </row>
    <row r="7" spans="1:22" x14ac:dyDescent="0.25">
      <c r="B7" s="94" t="s">
        <v>1405</v>
      </c>
      <c r="C7" s="63">
        <v>3.18311895166937E-5</v>
      </c>
      <c r="D7" s="97">
        <v>-0.90506812376265999</v>
      </c>
      <c r="E7" s="97">
        <v>0.21756686604942699</v>
      </c>
      <c r="F7" s="68">
        <v>1.1587145084366399E-2</v>
      </c>
      <c r="G7" s="99">
        <v>18</v>
      </c>
      <c r="I7" s="94" t="s">
        <v>1168</v>
      </c>
      <c r="J7" s="63">
        <v>2.3386362118909399E-5</v>
      </c>
      <c r="K7" s="97">
        <v>1.4926646829974199</v>
      </c>
      <c r="L7" s="97">
        <v>0.35288964434037101</v>
      </c>
      <c r="M7" s="68">
        <v>3.8795436964060501E-3</v>
      </c>
      <c r="N7" s="99">
        <v>6</v>
      </c>
      <c r="P7" s="94" t="s">
        <v>1564</v>
      </c>
      <c r="Q7" s="63">
        <v>2.5840885861061301E-5</v>
      </c>
      <c r="R7" s="97">
        <v>-1.1646466497316801</v>
      </c>
      <c r="S7" s="97">
        <v>0.27681389965915498</v>
      </c>
      <c r="T7" s="68">
        <v>6.5360757182244102E-3</v>
      </c>
      <c r="U7" s="99">
        <v>5</v>
      </c>
    </row>
    <row r="8" spans="1:22" x14ac:dyDescent="0.25">
      <c r="B8" s="94" t="s">
        <v>583</v>
      </c>
      <c r="C8" s="63">
        <v>1.02737774715386E-4</v>
      </c>
      <c r="D8" s="97">
        <v>1.04582867490295</v>
      </c>
      <c r="E8" s="97">
        <v>0.26926356200461599</v>
      </c>
      <c r="F8" s="68">
        <v>7.5154529303997101E-3</v>
      </c>
      <c r="G8" s="99">
        <v>2</v>
      </c>
      <c r="I8" s="94" t="s">
        <v>1405</v>
      </c>
      <c r="J8" s="63">
        <v>3.18311895166937E-5</v>
      </c>
      <c r="K8" s="97">
        <v>-0.90506812376265999</v>
      </c>
      <c r="L8" s="97">
        <v>0.21756686604942699</v>
      </c>
      <c r="M8" s="68">
        <v>1.1587145084366399E-2</v>
      </c>
      <c r="N8" s="99">
        <v>18</v>
      </c>
      <c r="P8" s="94" t="s">
        <v>1168</v>
      </c>
      <c r="Q8" s="63">
        <v>5.0532840773073603E-5</v>
      </c>
      <c r="R8" s="97">
        <v>1.4662629908446401</v>
      </c>
      <c r="S8" s="97">
        <v>0.36175898488622799</v>
      </c>
      <c r="T8" s="68">
        <v>3.6983999059968498E-3</v>
      </c>
      <c r="U8" s="99">
        <v>5</v>
      </c>
    </row>
    <row r="9" spans="1:22" x14ac:dyDescent="0.25">
      <c r="B9" s="94" t="s">
        <v>1732</v>
      </c>
      <c r="C9" s="63">
        <v>1.6064526483224899E-4</v>
      </c>
      <c r="D9" s="97">
        <v>-0.83865874302265597</v>
      </c>
      <c r="E9" s="97">
        <v>0.222219620500854</v>
      </c>
      <c r="F9" s="68">
        <v>9.8518190542682509E-3</v>
      </c>
      <c r="G9" s="99">
        <v>17</v>
      </c>
      <c r="I9" s="94" t="s">
        <v>583</v>
      </c>
      <c r="J9" s="63">
        <v>1.02737774715386E-4</v>
      </c>
      <c r="K9" s="97">
        <v>1.04582867490295</v>
      </c>
      <c r="L9" s="97">
        <v>0.26926356200461599</v>
      </c>
      <c r="M9" s="68">
        <v>7.5154529303997101E-3</v>
      </c>
      <c r="N9" s="99">
        <v>2</v>
      </c>
      <c r="P9" s="94" t="s">
        <v>768</v>
      </c>
      <c r="Q9" s="63">
        <v>2.1181373355165099E-4</v>
      </c>
      <c r="R9" s="97">
        <v>-2.78518704962526</v>
      </c>
      <c r="S9" s="97">
        <v>0.75184022449909504</v>
      </c>
      <c r="T9" s="68">
        <v>8.3750791535176902E-4</v>
      </c>
      <c r="U9" s="99">
        <v>6</v>
      </c>
    </row>
    <row r="10" spans="1:22" x14ac:dyDescent="0.25">
      <c r="B10" s="94" t="s">
        <v>840</v>
      </c>
      <c r="C10" s="63">
        <v>2.15851389350481E-4</v>
      </c>
      <c r="D10" s="97">
        <v>1.7947729519322999</v>
      </c>
      <c r="E10" s="97">
        <v>0.48511262832051</v>
      </c>
      <c r="F10" s="68">
        <v>1.9931509412196898E-3</v>
      </c>
      <c r="G10" s="99">
        <v>6</v>
      </c>
      <c r="I10" s="94" t="s">
        <v>1732</v>
      </c>
      <c r="J10" s="63">
        <v>1.6064526483224899E-4</v>
      </c>
      <c r="K10" s="97">
        <v>-0.83865874302265597</v>
      </c>
      <c r="L10" s="97">
        <v>0.222219620500854</v>
      </c>
      <c r="M10" s="68">
        <v>9.8518190542682509E-3</v>
      </c>
      <c r="N10" s="99">
        <v>17</v>
      </c>
      <c r="P10" s="94" t="s">
        <v>1699</v>
      </c>
      <c r="Q10" s="63">
        <v>2.6997225088695899E-4</v>
      </c>
      <c r="R10" s="97">
        <v>0.76702452303534596</v>
      </c>
      <c r="S10" s="97">
        <v>0.210574703083071</v>
      </c>
      <c r="T10" s="68">
        <v>1.16215747163691E-2</v>
      </c>
      <c r="U10" s="99">
        <v>7</v>
      </c>
    </row>
    <row r="11" spans="1:22" x14ac:dyDescent="0.25">
      <c r="B11" s="94" t="s">
        <v>1699</v>
      </c>
      <c r="C11" s="63">
        <v>2.39394986945624E-4</v>
      </c>
      <c r="D11" s="97">
        <v>0.54757870947589105</v>
      </c>
      <c r="E11" s="97">
        <v>0.14906810056355099</v>
      </c>
      <c r="F11" s="68">
        <v>1.5644472315850502E-2</v>
      </c>
      <c r="G11" s="99">
        <v>13</v>
      </c>
      <c r="I11" s="94" t="s">
        <v>1699</v>
      </c>
      <c r="J11" s="63">
        <v>2.39394986945624E-4</v>
      </c>
      <c r="K11" s="97">
        <v>0.54757870947589105</v>
      </c>
      <c r="L11" s="97">
        <v>0.14906810056355099</v>
      </c>
      <c r="M11" s="68">
        <v>1.5644472315850502E-2</v>
      </c>
      <c r="N11" s="99">
        <v>13</v>
      </c>
      <c r="P11" s="94" t="s">
        <v>559</v>
      </c>
      <c r="Q11" s="63">
        <v>2.7503908611613601E-4</v>
      </c>
      <c r="R11" s="97">
        <v>-1.04012491383551</v>
      </c>
      <c r="S11" s="97">
        <v>0.28592599744531699</v>
      </c>
      <c r="T11" s="68">
        <v>6.0108481101264098E-3</v>
      </c>
      <c r="U11" s="99">
        <v>9</v>
      </c>
    </row>
    <row r="12" spans="1:22" x14ac:dyDescent="0.25">
      <c r="B12" s="94" t="s">
        <v>374</v>
      </c>
      <c r="C12" s="63">
        <v>3.4491472111450598E-4</v>
      </c>
      <c r="D12" s="97">
        <v>0.313823961394117</v>
      </c>
      <c r="E12" s="97">
        <v>8.7684877771898498E-2</v>
      </c>
      <c r="F12" s="68">
        <v>5.9584411333207001E-2</v>
      </c>
      <c r="G12" s="99">
        <v>75</v>
      </c>
      <c r="I12" s="94" t="s">
        <v>374</v>
      </c>
      <c r="J12" s="63">
        <v>2.7982536820321698E-4</v>
      </c>
      <c r="K12" s="97">
        <v>0.321409819036726</v>
      </c>
      <c r="L12" s="97">
        <v>8.8462364555567802E-2</v>
      </c>
      <c r="M12" s="68">
        <v>5.9151765954425103E-2</v>
      </c>
      <c r="N12" s="99">
        <v>73</v>
      </c>
      <c r="P12" s="94" t="s">
        <v>689</v>
      </c>
      <c r="Q12" s="63">
        <v>3.9200463841244498E-4</v>
      </c>
      <c r="R12" s="97">
        <v>2.3737201457499699</v>
      </c>
      <c r="S12" s="97">
        <v>0.66951945209629904</v>
      </c>
      <c r="T12" s="68">
        <v>1.41516965875565E-3</v>
      </c>
      <c r="U12" s="99">
        <v>2</v>
      </c>
    </row>
    <row r="13" spans="1:22" x14ac:dyDescent="0.25">
      <c r="B13" s="94" t="s">
        <v>599</v>
      </c>
      <c r="C13" s="63">
        <v>3.5772379314561999E-4</v>
      </c>
      <c r="D13" s="97">
        <v>-0.87934215289130502</v>
      </c>
      <c r="E13" s="97">
        <v>0.246351893257897</v>
      </c>
      <c r="F13" s="68">
        <v>7.9949171505209506E-3</v>
      </c>
      <c r="G13" s="99">
        <v>16</v>
      </c>
      <c r="I13" s="94" t="s">
        <v>599</v>
      </c>
      <c r="J13" s="63">
        <v>3.5772379314561999E-4</v>
      </c>
      <c r="K13" s="97">
        <v>-0.87934215289130502</v>
      </c>
      <c r="L13" s="97">
        <v>0.246351893257897</v>
      </c>
      <c r="M13" s="68">
        <v>7.9949171505209506E-3</v>
      </c>
      <c r="N13" s="99">
        <v>16</v>
      </c>
      <c r="P13" s="94" t="s">
        <v>800</v>
      </c>
      <c r="Q13" s="63">
        <v>4.09248002009608E-4</v>
      </c>
      <c r="R13" s="97">
        <v>-4.0988065295385301</v>
      </c>
      <c r="S13" s="97">
        <v>1.15980526232683</v>
      </c>
      <c r="T13" s="68">
        <v>3.7715523208116001E-4</v>
      </c>
      <c r="U13" s="99">
        <v>2</v>
      </c>
    </row>
    <row r="14" spans="1:22" x14ac:dyDescent="0.25">
      <c r="B14" s="94" t="s">
        <v>1168</v>
      </c>
      <c r="C14" s="63">
        <v>3.7970344151019798E-4</v>
      </c>
      <c r="D14" s="97">
        <v>1.13095624127279</v>
      </c>
      <c r="E14" s="97">
        <v>0.31823829951536903</v>
      </c>
      <c r="F14" s="68">
        <v>4.2066763719054096E-3</v>
      </c>
      <c r="G14" s="99">
        <v>7</v>
      </c>
      <c r="I14" s="94" t="s">
        <v>689</v>
      </c>
      <c r="J14" s="63">
        <v>3.9200463841244498E-4</v>
      </c>
      <c r="K14" s="97">
        <v>2.3737201457499699</v>
      </c>
      <c r="L14" s="97">
        <v>0.66951945209629904</v>
      </c>
      <c r="M14" s="68">
        <v>1.41516965875565E-3</v>
      </c>
      <c r="N14" s="99">
        <v>2</v>
      </c>
      <c r="P14" s="94" t="s">
        <v>317</v>
      </c>
      <c r="Q14" s="63">
        <v>4.1626568135823001E-4</v>
      </c>
      <c r="R14" s="97">
        <v>0.49929418445259999</v>
      </c>
      <c r="S14" s="97">
        <v>0.14146111046208301</v>
      </c>
      <c r="T14" s="68">
        <v>1.9200511698322702E-2</v>
      </c>
      <c r="U14" s="99">
        <v>17</v>
      </c>
    </row>
    <row r="15" spans="1:22" x14ac:dyDescent="0.25">
      <c r="B15" s="94" t="s">
        <v>1400</v>
      </c>
      <c r="C15" s="63">
        <v>3.9663140754130403E-4</v>
      </c>
      <c r="D15" s="97">
        <v>0.88673655932511397</v>
      </c>
      <c r="E15" s="97">
        <v>0.25032684543939998</v>
      </c>
      <c r="F15" s="68">
        <v>7.8010137048325602E-3</v>
      </c>
      <c r="G15" s="99">
        <v>10</v>
      </c>
      <c r="I15" s="94" t="s">
        <v>1400</v>
      </c>
      <c r="J15" s="63">
        <v>3.9663140754130403E-4</v>
      </c>
      <c r="K15" s="97">
        <v>0.88673655932511397</v>
      </c>
      <c r="L15" s="97">
        <v>0.25032684543939998</v>
      </c>
      <c r="M15" s="68">
        <v>7.8010137048325602E-3</v>
      </c>
      <c r="N15" s="99">
        <v>10</v>
      </c>
      <c r="P15" s="94" t="s">
        <v>1907</v>
      </c>
      <c r="Q15" s="63">
        <v>5.3287363616304402E-4</v>
      </c>
      <c r="R15" s="97">
        <v>7.3426806448644903</v>
      </c>
      <c r="S15" s="97">
        <v>2.1199177407599499</v>
      </c>
      <c r="T15" s="68">
        <v>1.0019071362563299E-4</v>
      </c>
      <c r="U15" s="99">
        <v>3</v>
      </c>
    </row>
    <row r="16" spans="1:22" x14ac:dyDescent="0.25">
      <c r="B16" s="94" t="s">
        <v>385</v>
      </c>
      <c r="C16" s="63">
        <v>4.0673555185259398E-4</v>
      </c>
      <c r="D16" s="97">
        <v>-0.85481839080725497</v>
      </c>
      <c r="E16" s="97">
        <v>0.24176953966383999</v>
      </c>
      <c r="F16" s="68">
        <v>6.3860177946773898E-3</v>
      </c>
      <c r="G16" s="99">
        <v>15</v>
      </c>
      <c r="I16" s="94" t="s">
        <v>768</v>
      </c>
      <c r="J16" s="63">
        <v>4.19268940465659E-4</v>
      </c>
      <c r="K16" s="97">
        <v>-0.74967787014023102</v>
      </c>
      <c r="L16" s="97">
        <v>0.212514916960379</v>
      </c>
      <c r="M16" s="68">
        <v>1.0825817623287199E-2</v>
      </c>
      <c r="N16" s="99">
        <v>17</v>
      </c>
      <c r="P16" s="94" t="s">
        <v>1033</v>
      </c>
      <c r="Q16" s="63">
        <v>5.4660015802884202E-4</v>
      </c>
      <c r="R16" s="97">
        <v>3.0818032975130598</v>
      </c>
      <c r="S16" s="97">
        <v>0.89151527798609598</v>
      </c>
      <c r="T16" s="68">
        <v>6.5726813427093305E-4</v>
      </c>
      <c r="U16" s="99">
        <v>4</v>
      </c>
    </row>
    <row r="17" spans="2:21" x14ac:dyDescent="0.25">
      <c r="B17" s="94" t="s">
        <v>768</v>
      </c>
      <c r="C17" s="63">
        <v>4.19268940465659E-4</v>
      </c>
      <c r="D17" s="97">
        <v>-0.74967787014023102</v>
      </c>
      <c r="E17" s="97">
        <v>0.212514916960379</v>
      </c>
      <c r="F17" s="68">
        <v>1.0825817623287199E-2</v>
      </c>
      <c r="G17" s="99">
        <v>17</v>
      </c>
      <c r="I17" s="94" t="s">
        <v>840</v>
      </c>
      <c r="J17" s="63">
        <v>4.52689000508127E-4</v>
      </c>
      <c r="K17" s="97">
        <v>1.7790754441343699</v>
      </c>
      <c r="L17" s="97">
        <v>0.50725018591569804</v>
      </c>
      <c r="M17" s="68">
        <v>1.8354134418297899E-3</v>
      </c>
      <c r="N17" s="99">
        <v>5</v>
      </c>
      <c r="P17" s="94" t="s">
        <v>2423</v>
      </c>
      <c r="Q17" s="63">
        <v>5.6675607772246103E-4</v>
      </c>
      <c r="R17" s="97">
        <v>-0.64431226477933101</v>
      </c>
      <c r="S17" s="97">
        <v>0.18691732615767401</v>
      </c>
      <c r="T17" s="68">
        <v>1.44923841606635E-2</v>
      </c>
      <c r="U17" s="99">
        <v>5</v>
      </c>
    </row>
    <row r="18" spans="2:21" x14ac:dyDescent="0.25">
      <c r="B18" s="94" t="s">
        <v>1738</v>
      </c>
      <c r="C18" s="63">
        <v>5.0114069058778299E-4</v>
      </c>
      <c r="D18" s="97">
        <v>0.58727664889586295</v>
      </c>
      <c r="E18" s="97">
        <v>0.16875058014290201</v>
      </c>
      <c r="F18" s="68">
        <v>1.7019265132220299E-2</v>
      </c>
      <c r="G18" s="99">
        <v>35</v>
      </c>
      <c r="I18" s="94" t="s">
        <v>1696</v>
      </c>
      <c r="J18" s="63">
        <v>5.5225201791783999E-4</v>
      </c>
      <c r="K18" s="97">
        <v>-1.0387432852396701</v>
      </c>
      <c r="L18" s="97">
        <v>0.30073270143730002</v>
      </c>
      <c r="M18" s="68">
        <v>5.2202358683602597E-3</v>
      </c>
      <c r="N18" s="99">
        <v>9</v>
      </c>
      <c r="P18" s="94" t="s">
        <v>493</v>
      </c>
      <c r="Q18" s="63">
        <v>6.5259192351815702E-4</v>
      </c>
      <c r="R18" s="97">
        <v>0.60827717930285896</v>
      </c>
      <c r="S18" s="97">
        <v>0.178445365347562</v>
      </c>
      <c r="T18" s="68">
        <v>1.6001898691582601E-2</v>
      </c>
      <c r="U18" s="99">
        <v>13</v>
      </c>
    </row>
    <row r="19" spans="2:21" x14ac:dyDescent="0.25">
      <c r="B19" s="94" t="s">
        <v>1696</v>
      </c>
      <c r="C19" s="63">
        <v>5.5225201791783999E-4</v>
      </c>
      <c r="D19" s="97">
        <v>-1.0387432852396701</v>
      </c>
      <c r="E19" s="97">
        <v>0.30073270143730002</v>
      </c>
      <c r="F19" s="68">
        <v>5.2202358683602597E-3</v>
      </c>
      <c r="G19" s="99">
        <v>9</v>
      </c>
      <c r="I19" s="94" t="s">
        <v>494</v>
      </c>
      <c r="J19" s="63">
        <v>5.8107538078785103E-4</v>
      </c>
      <c r="K19" s="97">
        <v>0.94869077847668104</v>
      </c>
      <c r="L19" s="97">
        <v>0.27575836587290198</v>
      </c>
      <c r="M19" s="68">
        <v>9.4214917291402696E-3</v>
      </c>
      <c r="N19" s="99">
        <v>6</v>
      </c>
      <c r="P19" s="94" t="s">
        <v>1696</v>
      </c>
      <c r="Q19" s="63">
        <v>8.0052578413956302E-4</v>
      </c>
      <c r="R19" s="97">
        <v>-1.0434272226014201</v>
      </c>
      <c r="S19" s="97">
        <v>0.31122806223400101</v>
      </c>
      <c r="T19" s="68">
        <v>4.8814053098533202E-3</v>
      </c>
      <c r="U19" s="99">
        <v>7</v>
      </c>
    </row>
    <row r="20" spans="2:21" x14ac:dyDescent="0.25">
      <c r="B20" s="94" t="s">
        <v>494</v>
      </c>
      <c r="C20" s="63">
        <v>5.8107538078785103E-4</v>
      </c>
      <c r="D20" s="97">
        <v>0.94869077847668104</v>
      </c>
      <c r="E20" s="97">
        <v>0.27575836587290198</v>
      </c>
      <c r="F20" s="68">
        <v>9.4214917291402696E-3</v>
      </c>
      <c r="G20" s="99">
        <v>6</v>
      </c>
      <c r="I20" s="94" t="s">
        <v>385</v>
      </c>
      <c r="J20" s="63">
        <v>5.9809067595487998E-4</v>
      </c>
      <c r="K20" s="97">
        <v>-0.83266431484358705</v>
      </c>
      <c r="L20" s="97">
        <v>0.24258396552245901</v>
      </c>
      <c r="M20" s="68">
        <v>6.3159186043230398E-3</v>
      </c>
      <c r="N20" s="99">
        <v>14</v>
      </c>
      <c r="P20" s="94" t="s">
        <v>1514</v>
      </c>
      <c r="Q20" s="63">
        <v>8.4261207954797396E-4</v>
      </c>
      <c r="R20" s="97">
        <v>2.0797153274017401</v>
      </c>
      <c r="S20" s="97">
        <v>0.622966982264058</v>
      </c>
      <c r="T20" s="68">
        <v>1.2328562203831599E-3</v>
      </c>
      <c r="U20" s="99">
        <v>3</v>
      </c>
    </row>
    <row r="21" spans="2:21" x14ac:dyDescent="0.25">
      <c r="B21" s="94" t="s">
        <v>559</v>
      </c>
      <c r="C21" s="63">
        <v>6.2546978789440296E-4</v>
      </c>
      <c r="D21" s="97">
        <v>-0.856227705596322</v>
      </c>
      <c r="E21" s="97">
        <v>0.25033538497421798</v>
      </c>
      <c r="F21" s="68">
        <v>7.75397302358319E-3</v>
      </c>
      <c r="G21" s="99">
        <v>15</v>
      </c>
      <c r="I21" s="94" t="s">
        <v>559</v>
      </c>
      <c r="J21" s="63">
        <v>6.2546978789440296E-4</v>
      </c>
      <c r="K21" s="97">
        <v>-0.856227705596322</v>
      </c>
      <c r="L21" s="97">
        <v>0.25033538497421798</v>
      </c>
      <c r="M21" s="68">
        <v>7.75397302358319E-3</v>
      </c>
      <c r="N21" s="99">
        <v>15</v>
      </c>
      <c r="P21" s="94" t="s">
        <v>891</v>
      </c>
      <c r="Q21" s="63">
        <v>9.2024540797763495E-4</v>
      </c>
      <c r="R21" s="97">
        <v>-2.4635472309044499</v>
      </c>
      <c r="S21" s="97">
        <v>0.74341190726175299</v>
      </c>
      <c r="T21" s="68">
        <v>8.8255772230622499E-4</v>
      </c>
      <c r="U21" s="99">
        <v>3</v>
      </c>
    </row>
    <row r="22" spans="2:21" x14ac:dyDescent="0.25">
      <c r="B22" s="94" t="s">
        <v>800</v>
      </c>
      <c r="C22" s="63">
        <v>6.7950863767015095E-4</v>
      </c>
      <c r="D22" s="97">
        <v>-3.80588894805578</v>
      </c>
      <c r="E22" s="97">
        <v>1.1201314904971</v>
      </c>
      <c r="F22" s="68">
        <v>4.0057885673503102E-4</v>
      </c>
      <c r="G22" s="99">
        <v>3</v>
      </c>
      <c r="I22" s="94" t="s">
        <v>800</v>
      </c>
      <c r="J22" s="63">
        <v>6.7950863767015095E-4</v>
      </c>
      <c r="K22" s="97">
        <v>-3.80588894805578</v>
      </c>
      <c r="L22" s="97">
        <v>1.1201314904971</v>
      </c>
      <c r="M22" s="68">
        <v>4.0057885673503102E-4</v>
      </c>
      <c r="N22" s="99">
        <v>3</v>
      </c>
      <c r="P22" s="94" t="s">
        <v>2335</v>
      </c>
      <c r="Q22" s="63">
        <v>9.2215304008794695E-4</v>
      </c>
      <c r="R22" s="97">
        <v>-3.2267730565572399</v>
      </c>
      <c r="S22" s="97">
        <v>0.97389680508908805</v>
      </c>
      <c r="T22" s="68">
        <v>5.4966774211429698E-4</v>
      </c>
      <c r="U22" s="99">
        <v>2</v>
      </c>
    </row>
    <row r="23" spans="2:21" x14ac:dyDescent="0.25">
      <c r="B23" s="94" t="s">
        <v>777</v>
      </c>
      <c r="C23" s="63">
        <v>7.0528011945462802E-4</v>
      </c>
      <c r="D23" s="97">
        <v>1.1425376393761</v>
      </c>
      <c r="E23" s="97">
        <v>0.337278661884785</v>
      </c>
      <c r="F23" s="68">
        <v>4.3300373509128796E-3</v>
      </c>
      <c r="G23" s="99">
        <v>6</v>
      </c>
      <c r="I23" s="94" t="s">
        <v>777</v>
      </c>
      <c r="J23" s="63">
        <v>7.0528011945462802E-4</v>
      </c>
      <c r="K23" s="97">
        <v>1.1425376393761</v>
      </c>
      <c r="L23" s="97">
        <v>0.337278661884785</v>
      </c>
      <c r="M23" s="68">
        <v>4.3300373509128796E-3</v>
      </c>
      <c r="N23" s="99">
        <v>6</v>
      </c>
      <c r="P23" s="94" t="s">
        <v>496</v>
      </c>
      <c r="Q23" s="63">
        <v>1.01109966101919E-3</v>
      </c>
      <c r="R23" s="97">
        <v>5.1387014347631697</v>
      </c>
      <c r="S23" s="97">
        <v>1.5631412075609501</v>
      </c>
      <c r="T23" s="68">
        <v>2.22007542026576E-4</v>
      </c>
      <c r="U23" s="99">
        <v>2</v>
      </c>
    </row>
    <row r="24" spans="2:21" x14ac:dyDescent="0.25">
      <c r="B24" s="94" t="s">
        <v>1100</v>
      </c>
      <c r="C24" s="63">
        <v>7.3679205603338605E-4</v>
      </c>
      <c r="D24" s="97">
        <v>1.38272726716938</v>
      </c>
      <c r="E24" s="97">
        <v>0.40963515429831698</v>
      </c>
      <c r="F24" s="68">
        <v>2.7795726902256298E-3</v>
      </c>
      <c r="G24" s="99">
        <v>9</v>
      </c>
      <c r="I24" s="94" t="s">
        <v>1100</v>
      </c>
      <c r="J24" s="63">
        <v>7.3679205603338605E-4</v>
      </c>
      <c r="K24" s="97">
        <v>1.38272726716938</v>
      </c>
      <c r="L24" s="97">
        <v>0.40963515429831698</v>
      </c>
      <c r="M24" s="68">
        <v>2.7795726902256298E-3</v>
      </c>
      <c r="N24" s="99">
        <v>9</v>
      </c>
      <c r="P24" s="94" t="s">
        <v>374</v>
      </c>
      <c r="Q24" s="63">
        <v>1.03326604715359E-3</v>
      </c>
      <c r="R24" s="97">
        <v>0.35993246295004799</v>
      </c>
      <c r="S24" s="97">
        <v>0.109691742107746</v>
      </c>
      <c r="T24" s="68">
        <v>4.3271391870551699E-2</v>
      </c>
      <c r="U24" s="99">
        <v>53</v>
      </c>
    </row>
    <row r="25" spans="2:21" x14ac:dyDescent="0.25">
      <c r="B25" s="94" t="s">
        <v>488</v>
      </c>
      <c r="C25" s="63">
        <v>8.1777498635894695E-4</v>
      </c>
      <c r="D25" s="97">
        <v>0.66177357344063903</v>
      </c>
      <c r="E25" s="97">
        <v>0.19773870471608801</v>
      </c>
      <c r="F25" s="68">
        <v>1.25189904273251E-2</v>
      </c>
      <c r="G25" s="99">
        <v>9</v>
      </c>
      <c r="I25" s="94" t="s">
        <v>488</v>
      </c>
      <c r="J25" s="63">
        <v>8.1777498635894695E-4</v>
      </c>
      <c r="K25" s="97">
        <v>0.66177357344063903</v>
      </c>
      <c r="L25" s="97">
        <v>0.19773870471608801</v>
      </c>
      <c r="M25" s="68">
        <v>1.25189904273251E-2</v>
      </c>
      <c r="N25" s="99">
        <v>9</v>
      </c>
      <c r="P25" s="94" t="s">
        <v>205</v>
      </c>
      <c r="Q25" s="63">
        <v>1.04430030405435E-3</v>
      </c>
      <c r="R25" s="97">
        <v>1.0540662046841101</v>
      </c>
      <c r="S25" s="97">
        <v>0.32152715104846902</v>
      </c>
      <c r="T25" s="68">
        <v>5.3239407997132601E-3</v>
      </c>
      <c r="U25" s="99">
        <v>2</v>
      </c>
    </row>
    <row r="26" spans="2:21" x14ac:dyDescent="0.25">
      <c r="B26" s="94" t="s">
        <v>1418</v>
      </c>
      <c r="C26" s="63">
        <v>8.8275610233133498E-4</v>
      </c>
      <c r="D26" s="97">
        <v>-0.48340917811887801</v>
      </c>
      <c r="E26" s="97">
        <v>0.14536650091820999</v>
      </c>
      <c r="F26" s="68">
        <v>2.32806801035365E-2</v>
      </c>
      <c r="G26" s="99">
        <v>17</v>
      </c>
      <c r="I26" s="94" t="s">
        <v>1418</v>
      </c>
      <c r="J26" s="63">
        <v>8.8275610233133498E-4</v>
      </c>
      <c r="K26" s="97">
        <v>-0.48340917811887801</v>
      </c>
      <c r="L26" s="97">
        <v>0.14536650091820999</v>
      </c>
      <c r="M26" s="68">
        <v>2.32806801035365E-2</v>
      </c>
      <c r="N26" s="99">
        <v>17</v>
      </c>
      <c r="P26" s="94" t="s">
        <v>1236</v>
      </c>
      <c r="Q26" s="63">
        <v>1.06422420908205E-3</v>
      </c>
      <c r="R26" s="97">
        <v>-1.14820344669217</v>
      </c>
      <c r="S26" s="97">
        <v>0.350813538557254</v>
      </c>
      <c r="T26" s="68">
        <v>3.7403368422276001E-3</v>
      </c>
      <c r="U26" s="99">
        <v>3</v>
      </c>
    </row>
    <row r="27" spans="2:21" x14ac:dyDescent="0.25">
      <c r="B27" s="94" t="s">
        <v>705</v>
      </c>
      <c r="C27" s="63">
        <v>9.3629822591639596E-4</v>
      </c>
      <c r="D27" s="97">
        <v>-1.05037242227105</v>
      </c>
      <c r="E27" s="97">
        <v>0.31742895390860598</v>
      </c>
      <c r="F27" s="68">
        <v>4.9355862871402799E-3</v>
      </c>
      <c r="G27" s="99">
        <v>13</v>
      </c>
      <c r="I27" s="94" t="s">
        <v>891</v>
      </c>
      <c r="J27" s="63">
        <v>9.2024540797763495E-4</v>
      </c>
      <c r="K27" s="97">
        <v>-2.4635472309044499</v>
      </c>
      <c r="L27" s="97">
        <v>0.74341190726175299</v>
      </c>
      <c r="M27" s="68">
        <v>8.8255772230622499E-4</v>
      </c>
      <c r="N27" s="99">
        <v>3</v>
      </c>
      <c r="P27" s="94" t="s">
        <v>1652</v>
      </c>
      <c r="Q27" s="63">
        <v>1.22043011638311E-3</v>
      </c>
      <c r="R27" s="97">
        <v>-0.79840454479685896</v>
      </c>
      <c r="S27" s="97">
        <v>0.246873614509797</v>
      </c>
      <c r="T27" s="68">
        <v>9.7171706924593492E-3</v>
      </c>
      <c r="U27" s="99">
        <v>10</v>
      </c>
    </row>
    <row r="28" spans="2:21" x14ac:dyDescent="0.25">
      <c r="B28" s="94" t="s">
        <v>733</v>
      </c>
      <c r="C28" s="63">
        <v>1.17751681856905E-3</v>
      </c>
      <c r="D28" s="97">
        <v>-1.0395011641832801</v>
      </c>
      <c r="E28" s="97">
        <v>0.320411329074058</v>
      </c>
      <c r="F28" s="68">
        <v>4.4944074839756197E-3</v>
      </c>
      <c r="G28" s="99">
        <v>3</v>
      </c>
      <c r="I28" s="94" t="s">
        <v>705</v>
      </c>
      <c r="J28" s="63">
        <v>9.3629822591639596E-4</v>
      </c>
      <c r="K28" s="97">
        <v>-1.05037242227105</v>
      </c>
      <c r="L28" s="97">
        <v>0.31742895390860598</v>
      </c>
      <c r="M28" s="68">
        <v>4.9355862871402799E-3</v>
      </c>
      <c r="N28" s="99">
        <v>13</v>
      </c>
      <c r="P28" s="94" t="s">
        <v>2049</v>
      </c>
      <c r="Q28" s="63">
        <v>1.24688057255376E-3</v>
      </c>
      <c r="R28" s="97">
        <v>3.77377164331235</v>
      </c>
      <c r="S28" s="97">
        <v>1.1690984070470101</v>
      </c>
      <c r="T28" s="68">
        <v>3.7951075838690699E-4</v>
      </c>
      <c r="U28" s="99">
        <v>3</v>
      </c>
    </row>
    <row r="29" spans="2:21" x14ac:dyDescent="0.25">
      <c r="B29" s="94" t="s">
        <v>2359</v>
      </c>
      <c r="C29" s="63">
        <v>1.1933257209777201E-3</v>
      </c>
      <c r="D29" s="97">
        <v>-1.48374437646052</v>
      </c>
      <c r="E29" s="97">
        <v>0.45787928794166699</v>
      </c>
      <c r="F29" s="68">
        <v>2.53433425801657E-3</v>
      </c>
      <c r="G29" s="99">
        <v>4</v>
      </c>
      <c r="I29" s="94" t="s">
        <v>606</v>
      </c>
      <c r="J29" s="63">
        <v>1.0175631143158801E-3</v>
      </c>
      <c r="K29" s="97">
        <v>0.41334637529441998</v>
      </c>
      <c r="L29" s="97">
        <v>0.12580448191686999</v>
      </c>
      <c r="M29" s="68">
        <v>2.96405204270297E-2</v>
      </c>
      <c r="N29" s="99">
        <v>52</v>
      </c>
      <c r="P29" s="94" t="s">
        <v>1719</v>
      </c>
      <c r="Q29" s="63">
        <v>1.2917108953516001E-3</v>
      </c>
      <c r="R29" s="97">
        <v>4.27576072813563</v>
      </c>
      <c r="S29" s="97">
        <v>1.32877766072708</v>
      </c>
      <c r="T29" s="68">
        <v>2.8679699012215101E-4</v>
      </c>
      <c r="U29" s="99">
        <v>2</v>
      </c>
    </row>
    <row r="30" spans="2:21" x14ac:dyDescent="0.25">
      <c r="B30" s="94" t="s">
        <v>564</v>
      </c>
      <c r="C30" s="63">
        <v>1.20415024866731E-3</v>
      </c>
      <c r="D30" s="97">
        <v>0.30310813069234999</v>
      </c>
      <c r="E30" s="97">
        <v>9.3612705144941702E-2</v>
      </c>
      <c r="F30" s="68">
        <v>1.1337400504758399E-2</v>
      </c>
      <c r="G30" s="99">
        <v>15</v>
      </c>
      <c r="I30" s="94" t="s">
        <v>564</v>
      </c>
      <c r="J30" s="63">
        <v>1.0848245960709501E-3</v>
      </c>
      <c r="K30" s="97">
        <v>0.30672202553963201</v>
      </c>
      <c r="L30" s="97">
        <v>9.3869096449539904E-2</v>
      </c>
      <c r="M30" s="68">
        <v>1.1039288436889101E-2</v>
      </c>
      <c r="N30" s="99">
        <v>14</v>
      </c>
      <c r="P30" s="94" t="s">
        <v>536</v>
      </c>
      <c r="Q30" s="63">
        <v>1.30414283025844E-3</v>
      </c>
      <c r="R30" s="97">
        <v>0.87128147814556201</v>
      </c>
      <c r="S30" s="97">
        <v>0.270999515599256</v>
      </c>
      <c r="T30" s="68">
        <v>6.4594869636985996E-3</v>
      </c>
      <c r="U30" s="99">
        <v>7</v>
      </c>
    </row>
    <row r="31" spans="2:21" x14ac:dyDescent="0.25">
      <c r="B31" s="94" t="s">
        <v>1943</v>
      </c>
      <c r="C31" s="63">
        <v>1.22640534131894E-3</v>
      </c>
      <c r="D31" s="97">
        <v>0.94287181580275803</v>
      </c>
      <c r="E31" s="97">
        <v>0.29166996992414901</v>
      </c>
      <c r="F31" s="68">
        <v>5.7309142162150599E-3</v>
      </c>
      <c r="G31" s="99">
        <v>13</v>
      </c>
      <c r="I31" s="94" t="s">
        <v>733</v>
      </c>
      <c r="J31" s="63">
        <v>1.17751681856905E-3</v>
      </c>
      <c r="K31" s="97">
        <v>-1.0395011641832801</v>
      </c>
      <c r="L31" s="97">
        <v>0.320411329074058</v>
      </c>
      <c r="M31" s="68">
        <v>4.4944074839756197E-3</v>
      </c>
      <c r="N31" s="99">
        <v>3</v>
      </c>
      <c r="P31" s="94" t="s">
        <v>680</v>
      </c>
      <c r="Q31" s="63">
        <v>1.3052244189092599E-3</v>
      </c>
      <c r="R31" s="97">
        <v>-0.50261185438603595</v>
      </c>
      <c r="S31" s="97">
        <v>0.15634172784223199</v>
      </c>
      <c r="T31" s="68">
        <v>1.9710742758190999E-2</v>
      </c>
      <c r="U31" s="99">
        <v>22</v>
      </c>
    </row>
    <row r="32" spans="2:21" x14ac:dyDescent="0.25">
      <c r="B32" s="94" t="s">
        <v>2049</v>
      </c>
      <c r="C32" s="63">
        <v>1.24688057255376E-3</v>
      </c>
      <c r="D32" s="97">
        <v>3.77377164331235</v>
      </c>
      <c r="E32" s="97">
        <v>1.1690984070470101</v>
      </c>
      <c r="F32" s="68">
        <v>3.7951075838690699E-4</v>
      </c>
      <c r="G32" s="99">
        <v>3</v>
      </c>
      <c r="I32" s="94" t="s">
        <v>2359</v>
      </c>
      <c r="J32" s="63">
        <v>1.1933257209777201E-3</v>
      </c>
      <c r="K32" s="97">
        <v>-1.48374437646052</v>
      </c>
      <c r="L32" s="97">
        <v>0.45787928794166699</v>
      </c>
      <c r="M32" s="68">
        <v>2.53433425801657E-3</v>
      </c>
      <c r="N32" s="99">
        <v>4</v>
      </c>
      <c r="P32" s="94" t="s">
        <v>1505</v>
      </c>
      <c r="Q32" s="63">
        <v>1.39670058262275E-3</v>
      </c>
      <c r="R32" s="97">
        <v>-0.99261643694137602</v>
      </c>
      <c r="S32" s="97">
        <v>0.31064578849742502</v>
      </c>
      <c r="T32" s="68">
        <v>4.9631847961422899E-3</v>
      </c>
      <c r="U32" s="99">
        <v>9</v>
      </c>
    </row>
    <row r="33" spans="2:21" x14ac:dyDescent="0.25">
      <c r="B33" s="94" t="s">
        <v>606</v>
      </c>
      <c r="C33" s="63">
        <v>1.2499499692747299E-3</v>
      </c>
      <c r="D33" s="97">
        <v>0.37336528525016299</v>
      </c>
      <c r="E33" s="97">
        <v>0.11569218784314</v>
      </c>
      <c r="F33" s="68">
        <v>3.50843008768719E-2</v>
      </c>
      <c r="G33" s="99">
        <v>59</v>
      </c>
      <c r="I33" s="94" t="s">
        <v>1943</v>
      </c>
      <c r="J33" s="63">
        <v>1.22640534131894E-3</v>
      </c>
      <c r="K33" s="97">
        <v>0.94287181580275803</v>
      </c>
      <c r="L33" s="97">
        <v>0.29166996992414901</v>
      </c>
      <c r="M33" s="68">
        <v>5.7309142162150599E-3</v>
      </c>
      <c r="N33" s="99">
        <v>13</v>
      </c>
      <c r="P33" s="94" t="s">
        <v>1565</v>
      </c>
      <c r="Q33" s="63">
        <v>1.4349037789120401E-3</v>
      </c>
      <c r="R33" s="97">
        <v>-0.63736888185031204</v>
      </c>
      <c r="S33" s="97">
        <v>0.199956579185667</v>
      </c>
      <c r="T33" s="68">
        <v>1.20574563253845E-2</v>
      </c>
      <c r="U33" s="99">
        <v>8</v>
      </c>
    </row>
    <row r="34" spans="2:21" x14ac:dyDescent="0.25">
      <c r="B34" s="94" t="s">
        <v>2423</v>
      </c>
      <c r="C34" s="63">
        <v>1.31568076792926E-3</v>
      </c>
      <c r="D34" s="97">
        <v>-0.48617915841353798</v>
      </c>
      <c r="E34" s="97">
        <v>0.15133806010459</v>
      </c>
      <c r="F34" s="68">
        <v>2.11491649556011E-2</v>
      </c>
      <c r="G34" s="99">
        <v>16</v>
      </c>
      <c r="I34" s="94" t="s">
        <v>2049</v>
      </c>
      <c r="J34" s="63">
        <v>1.24688057255376E-3</v>
      </c>
      <c r="K34" s="97">
        <v>3.77377164331235</v>
      </c>
      <c r="L34" s="97">
        <v>1.1690984070470101</v>
      </c>
      <c r="M34" s="68">
        <v>3.7951075838690699E-4</v>
      </c>
      <c r="N34" s="99">
        <v>3</v>
      </c>
      <c r="P34" s="94" t="s">
        <v>624</v>
      </c>
      <c r="Q34" s="63">
        <v>1.44319057186218E-3</v>
      </c>
      <c r="R34" s="97">
        <v>-3.7758915167432998</v>
      </c>
      <c r="S34" s="97">
        <v>1.1851992169009</v>
      </c>
      <c r="T34" s="68">
        <v>3.3300159890847401E-4</v>
      </c>
      <c r="U34" s="99">
        <v>2</v>
      </c>
    </row>
    <row r="35" spans="2:21" x14ac:dyDescent="0.25">
      <c r="B35" s="94" t="s">
        <v>1595</v>
      </c>
      <c r="C35" s="63">
        <v>1.3251631758684399E-3</v>
      </c>
      <c r="D35" s="97">
        <v>1.2361162772062999</v>
      </c>
      <c r="E35" s="97">
        <v>0.38502611410116699</v>
      </c>
      <c r="F35" s="68">
        <v>3.1682616502122299E-3</v>
      </c>
      <c r="G35" s="99">
        <v>4</v>
      </c>
      <c r="I35" s="94" t="s">
        <v>2423</v>
      </c>
      <c r="J35" s="63">
        <v>1.31568076792926E-3</v>
      </c>
      <c r="K35" s="97">
        <v>-0.48617915841353798</v>
      </c>
      <c r="L35" s="97">
        <v>0.15133806010459</v>
      </c>
      <c r="M35" s="68">
        <v>2.11491649556011E-2</v>
      </c>
      <c r="N35" s="99">
        <v>16</v>
      </c>
      <c r="P35" s="94" t="s">
        <v>2093</v>
      </c>
      <c r="Q35" s="63">
        <v>1.4487986538969299E-3</v>
      </c>
      <c r="R35" s="97">
        <v>-2.3721254704221599</v>
      </c>
      <c r="S35" s="97">
        <v>0.74483918509646296</v>
      </c>
      <c r="T35" s="68">
        <v>8.8815695596959903E-4</v>
      </c>
      <c r="U35" s="99">
        <v>2</v>
      </c>
    </row>
    <row r="36" spans="2:21" x14ac:dyDescent="0.25">
      <c r="B36" s="94" t="s">
        <v>1687</v>
      </c>
      <c r="C36" s="63">
        <v>1.37020100354002E-3</v>
      </c>
      <c r="D36" s="97">
        <v>0.35603372310806403</v>
      </c>
      <c r="E36" s="97">
        <v>0.11123079228408</v>
      </c>
      <c r="F36" s="68">
        <v>3.6625167598370603E-2</v>
      </c>
      <c r="G36" s="99">
        <v>33</v>
      </c>
      <c r="I36" s="94" t="s">
        <v>1595</v>
      </c>
      <c r="J36" s="63">
        <v>1.3251631758684399E-3</v>
      </c>
      <c r="K36" s="97">
        <v>1.2361162772062999</v>
      </c>
      <c r="L36" s="97">
        <v>0.38502611410116699</v>
      </c>
      <c r="M36" s="68">
        <v>3.1682616502122299E-3</v>
      </c>
      <c r="N36" s="99">
        <v>4</v>
      </c>
      <c r="P36" s="94" t="s">
        <v>2357</v>
      </c>
      <c r="Q36" s="63">
        <v>1.461260794811E-3</v>
      </c>
      <c r="R36" s="97">
        <v>1.90165219168494</v>
      </c>
      <c r="S36" s="97">
        <v>0.59757746771042597</v>
      </c>
      <c r="T36" s="68">
        <v>1.45115355341421E-3</v>
      </c>
      <c r="U36" s="99">
        <v>2</v>
      </c>
    </row>
    <row r="37" spans="2:21" x14ac:dyDescent="0.25">
      <c r="B37" s="94" t="s">
        <v>666</v>
      </c>
      <c r="C37" s="63">
        <v>1.43455140072762E-3</v>
      </c>
      <c r="D37" s="97">
        <v>-1.1009786940688899</v>
      </c>
      <c r="E37" s="97">
        <v>0.345393435985206</v>
      </c>
      <c r="F37" s="68">
        <v>4.094481478607E-3</v>
      </c>
      <c r="G37" s="99">
        <v>5</v>
      </c>
      <c r="I37" s="94" t="s">
        <v>1687</v>
      </c>
      <c r="J37" s="63">
        <v>1.37020100354002E-3</v>
      </c>
      <c r="K37" s="97">
        <v>0.35603372310806403</v>
      </c>
      <c r="L37" s="97">
        <v>0.11123079228408</v>
      </c>
      <c r="M37" s="68">
        <v>3.6625167598370603E-2</v>
      </c>
      <c r="N37" s="99">
        <v>33</v>
      </c>
      <c r="P37" s="94" t="s">
        <v>2089</v>
      </c>
      <c r="Q37" s="63">
        <v>1.4795217606551601E-3</v>
      </c>
      <c r="R37" s="97">
        <v>-0.72046256576252699</v>
      </c>
      <c r="S37" s="97">
        <v>0.226655315976036</v>
      </c>
      <c r="T37" s="68">
        <v>9.6606254054092192E-3</v>
      </c>
      <c r="U37" s="99">
        <v>12</v>
      </c>
    </row>
    <row r="38" spans="2:21" x14ac:dyDescent="0.25">
      <c r="B38" s="94" t="s">
        <v>624</v>
      </c>
      <c r="C38" s="63">
        <v>1.44319057186218E-3</v>
      </c>
      <c r="D38" s="97">
        <v>-3.7758915167432998</v>
      </c>
      <c r="E38" s="97">
        <v>1.1851992169009</v>
      </c>
      <c r="F38" s="68">
        <v>3.3300159890847401E-4</v>
      </c>
      <c r="G38" s="99">
        <v>2</v>
      </c>
      <c r="I38" s="94" t="s">
        <v>666</v>
      </c>
      <c r="J38" s="63">
        <v>1.43455140072762E-3</v>
      </c>
      <c r="K38" s="97">
        <v>-1.1009786940688899</v>
      </c>
      <c r="L38" s="97">
        <v>0.345393435985206</v>
      </c>
      <c r="M38" s="68">
        <v>4.094481478607E-3</v>
      </c>
      <c r="N38" s="99">
        <v>5</v>
      </c>
      <c r="P38" s="94" t="s">
        <v>1503</v>
      </c>
      <c r="Q38" s="63">
        <v>1.5615287089113599E-3</v>
      </c>
      <c r="R38" s="97">
        <v>1.0757623417120299</v>
      </c>
      <c r="S38" s="97">
        <v>0.340108341336189</v>
      </c>
      <c r="T38" s="68">
        <v>4.4167063920499197E-3</v>
      </c>
      <c r="U38" s="99">
        <v>4</v>
      </c>
    </row>
    <row r="39" spans="2:21" x14ac:dyDescent="0.25">
      <c r="B39" s="94" t="s">
        <v>2093</v>
      </c>
      <c r="C39" s="63">
        <v>1.4487986538969299E-3</v>
      </c>
      <c r="D39" s="97">
        <v>-2.3721254704221599</v>
      </c>
      <c r="E39" s="97">
        <v>0.74483918509646296</v>
      </c>
      <c r="F39" s="68">
        <v>8.8815695596959903E-4</v>
      </c>
      <c r="G39" s="99">
        <v>2</v>
      </c>
      <c r="I39" s="94" t="s">
        <v>624</v>
      </c>
      <c r="J39" s="63">
        <v>1.44319057186218E-3</v>
      </c>
      <c r="K39" s="97">
        <v>-3.7758915167432998</v>
      </c>
      <c r="L39" s="97">
        <v>1.1851992169009</v>
      </c>
      <c r="M39" s="68">
        <v>3.3300159890847401E-4</v>
      </c>
      <c r="N39" s="99">
        <v>2</v>
      </c>
      <c r="P39" s="94" t="s">
        <v>1595</v>
      </c>
      <c r="Q39" s="63">
        <v>1.5634853278223399E-3</v>
      </c>
      <c r="R39" s="97">
        <v>1.2269600061247099</v>
      </c>
      <c r="S39" s="97">
        <v>0.38795505288990501</v>
      </c>
      <c r="T39" s="68">
        <v>3.1215160807635599E-3</v>
      </c>
      <c r="U39" s="99">
        <v>3</v>
      </c>
    </row>
    <row r="40" spans="2:21" x14ac:dyDescent="0.25">
      <c r="B40" s="94" t="s">
        <v>2388</v>
      </c>
      <c r="C40" s="63">
        <v>1.49797327345059E-3</v>
      </c>
      <c r="D40" s="97">
        <v>0.965935247963845</v>
      </c>
      <c r="E40" s="97">
        <v>0.30422430407888101</v>
      </c>
      <c r="F40" s="68">
        <v>5.35970897294434E-3</v>
      </c>
      <c r="G40" s="99">
        <v>3</v>
      </c>
      <c r="I40" s="94" t="s">
        <v>2093</v>
      </c>
      <c r="J40" s="63">
        <v>1.4487986538969299E-3</v>
      </c>
      <c r="K40" s="97">
        <v>-2.3721254704221599</v>
      </c>
      <c r="L40" s="97">
        <v>0.74483918509646296</v>
      </c>
      <c r="M40" s="68">
        <v>8.8815695596959903E-4</v>
      </c>
      <c r="N40" s="99">
        <v>2</v>
      </c>
      <c r="P40" s="94" t="s">
        <v>1369</v>
      </c>
      <c r="Q40" s="63">
        <v>1.6188861827083601E-3</v>
      </c>
      <c r="R40" s="97">
        <v>-0.68967769254398903</v>
      </c>
      <c r="S40" s="97">
        <v>0.21877289702220801</v>
      </c>
      <c r="T40" s="68">
        <v>9.7559467058966794E-3</v>
      </c>
      <c r="U40" s="99">
        <v>10</v>
      </c>
    </row>
    <row r="41" spans="2:21" x14ac:dyDescent="0.25">
      <c r="B41" s="94" t="s">
        <v>1503</v>
      </c>
      <c r="C41" s="63">
        <v>1.5615287089113599E-3</v>
      </c>
      <c r="D41" s="97">
        <v>1.0757623417120299</v>
      </c>
      <c r="E41" s="97">
        <v>0.340108341336189</v>
      </c>
      <c r="F41" s="68">
        <v>4.4167063920499197E-3</v>
      </c>
      <c r="G41" s="99">
        <v>4</v>
      </c>
      <c r="I41" s="94" t="s">
        <v>2388</v>
      </c>
      <c r="J41" s="63">
        <v>1.49797327345059E-3</v>
      </c>
      <c r="K41" s="97">
        <v>0.965935247963845</v>
      </c>
      <c r="L41" s="97">
        <v>0.30422430407888101</v>
      </c>
      <c r="M41" s="68">
        <v>5.35970897294434E-3</v>
      </c>
      <c r="N41" s="99">
        <v>3</v>
      </c>
      <c r="P41" s="94" t="s">
        <v>364</v>
      </c>
      <c r="Q41" s="63">
        <v>1.6506641299525401E-3</v>
      </c>
      <c r="R41" s="97">
        <v>-1.29543696599506</v>
      </c>
      <c r="S41" s="97">
        <v>0.41166770491086102</v>
      </c>
      <c r="T41" s="68">
        <v>3.2895697363841698E-3</v>
      </c>
      <c r="U41" s="99">
        <v>5</v>
      </c>
    </row>
    <row r="42" spans="2:21" x14ac:dyDescent="0.25">
      <c r="B42" s="94" t="s">
        <v>293</v>
      </c>
      <c r="C42" s="63">
        <v>1.652800830111E-3</v>
      </c>
      <c r="D42" s="97">
        <v>0.67889433882563599</v>
      </c>
      <c r="E42" s="97">
        <v>0.215766943794027</v>
      </c>
      <c r="F42" s="68">
        <v>1.0332548370194899E-2</v>
      </c>
      <c r="G42" s="99">
        <v>10</v>
      </c>
      <c r="I42" s="94" t="s">
        <v>1503</v>
      </c>
      <c r="J42" s="63">
        <v>1.5615287089113599E-3</v>
      </c>
      <c r="K42" s="97">
        <v>1.0757623417120299</v>
      </c>
      <c r="L42" s="97">
        <v>0.340108341336189</v>
      </c>
      <c r="M42" s="68">
        <v>4.4167063920499197E-3</v>
      </c>
      <c r="N42" s="99">
        <v>4</v>
      </c>
      <c r="P42" s="94" t="s">
        <v>777</v>
      </c>
      <c r="Q42" s="63">
        <v>1.7020619145150799E-3</v>
      </c>
      <c r="R42" s="97">
        <v>1.20405027087922</v>
      </c>
      <c r="S42" s="97">
        <v>0.38372123705619698</v>
      </c>
      <c r="T42" s="68">
        <v>3.4021125906405401E-3</v>
      </c>
      <c r="U42" s="99">
        <v>2</v>
      </c>
    </row>
    <row r="43" spans="2:21" x14ac:dyDescent="0.25">
      <c r="B43" s="94" t="s">
        <v>767</v>
      </c>
      <c r="C43" s="63">
        <v>1.6884463459159501E-3</v>
      </c>
      <c r="D43" s="97">
        <v>0.59438528713908401</v>
      </c>
      <c r="E43" s="97">
        <v>0.18928388719451</v>
      </c>
      <c r="F43" s="68">
        <v>1.3577105085886601E-2</v>
      </c>
      <c r="G43" s="99">
        <v>13</v>
      </c>
      <c r="I43" s="94" t="s">
        <v>293</v>
      </c>
      <c r="J43" s="63">
        <v>1.652800830111E-3</v>
      </c>
      <c r="K43" s="97">
        <v>0.67889433882563599</v>
      </c>
      <c r="L43" s="97">
        <v>0.215766943794027</v>
      </c>
      <c r="M43" s="68">
        <v>1.0332548370194899E-2</v>
      </c>
      <c r="N43" s="99">
        <v>10</v>
      </c>
      <c r="P43" s="94" t="s">
        <v>1258</v>
      </c>
      <c r="Q43" s="63">
        <v>1.72108297487169E-3</v>
      </c>
      <c r="R43" s="97">
        <v>1.00349344893976</v>
      </c>
      <c r="S43" s="97">
        <v>0.32013788209949301</v>
      </c>
      <c r="T43" s="68">
        <v>5.2396087201415304E-3</v>
      </c>
      <c r="U43" s="99">
        <v>4</v>
      </c>
    </row>
    <row r="44" spans="2:21" x14ac:dyDescent="0.25">
      <c r="B44" s="94" t="s">
        <v>2106</v>
      </c>
      <c r="C44" s="63">
        <v>1.72695096501827E-3</v>
      </c>
      <c r="D44" s="97">
        <v>2.1534604304613798</v>
      </c>
      <c r="E44" s="97">
        <v>0.68722321046156998</v>
      </c>
      <c r="F44" s="68">
        <v>9.9913113146916292E-4</v>
      </c>
      <c r="G44" s="99">
        <v>2</v>
      </c>
      <c r="I44" s="94" t="s">
        <v>767</v>
      </c>
      <c r="J44" s="63">
        <v>1.6884463459159501E-3</v>
      </c>
      <c r="K44" s="97">
        <v>0.59438528713908401</v>
      </c>
      <c r="L44" s="97">
        <v>0.18928388719451</v>
      </c>
      <c r="M44" s="68">
        <v>1.3577105085886601E-2</v>
      </c>
      <c r="N44" s="99">
        <v>13</v>
      </c>
      <c r="P44" s="94" t="s">
        <v>273</v>
      </c>
      <c r="Q44" s="63">
        <v>1.9602667292511E-3</v>
      </c>
      <c r="R44" s="97">
        <v>-2.8283698292417898</v>
      </c>
      <c r="S44" s="97">
        <v>0.91350096071801801</v>
      </c>
      <c r="T44" s="68">
        <v>6.1368872583957999E-4</v>
      </c>
      <c r="U44" s="99">
        <v>3</v>
      </c>
    </row>
    <row r="45" spans="2:21" x14ac:dyDescent="0.25">
      <c r="B45" s="94" t="s">
        <v>268</v>
      </c>
      <c r="C45" s="63">
        <v>1.7824861850703399E-3</v>
      </c>
      <c r="D45" s="97">
        <v>0.70331182679517101</v>
      </c>
      <c r="E45" s="97">
        <v>0.22511258553949001</v>
      </c>
      <c r="F45" s="68">
        <v>1.1779779391314501E-2</v>
      </c>
      <c r="G45" s="99">
        <v>6</v>
      </c>
      <c r="I45" s="94" t="s">
        <v>2106</v>
      </c>
      <c r="J45" s="63">
        <v>1.72695096501827E-3</v>
      </c>
      <c r="K45" s="97">
        <v>2.1534604304613798</v>
      </c>
      <c r="L45" s="97">
        <v>0.68722321046156998</v>
      </c>
      <c r="M45" s="68">
        <v>9.9913113146916292E-4</v>
      </c>
      <c r="N45" s="99">
        <v>2</v>
      </c>
      <c r="P45" s="94" t="s">
        <v>207</v>
      </c>
      <c r="Q45" s="63">
        <v>1.9830577619819501E-3</v>
      </c>
      <c r="R45" s="97">
        <v>1.3461054046017999</v>
      </c>
      <c r="S45" s="97">
        <v>0.43524433718653899</v>
      </c>
      <c r="T45" s="68">
        <v>2.6622394237348201E-3</v>
      </c>
      <c r="U45" s="99">
        <v>7</v>
      </c>
    </row>
    <row r="46" spans="2:21" x14ac:dyDescent="0.25">
      <c r="B46" s="94" t="s">
        <v>1353</v>
      </c>
      <c r="C46" s="63">
        <v>1.7968397790827401E-3</v>
      </c>
      <c r="D46" s="97">
        <v>2.8532670199628498</v>
      </c>
      <c r="E46" s="97">
        <v>0.91395017563290104</v>
      </c>
      <c r="F46" s="68">
        <v>5.8864250947981804E-4</v>
      </c>
      <c r="G46" s="99">
        <v>3</v>
      </c>
      <c r="I46" s="94" t="s">
        <v>1353</v>
      </c>
      <c r="J46" s="63">
        <v>1.7968397790827401E-3</v>
      </c>
      <c r="K46" s="97">
        <v>2.8532670199628498</v>
      </c>
      <c r="L46" s="97">
        <v>0.91395017563290104</v>
      </c>
      <c r="M46" s="68">
        <v>5.8864250947981804E-4</v>
      </c>
      <c r="N46" s="99">
        <v>3</v>
      </c>
      <c r="P46" s="94" t="s">
        <v>2014</v>
      </c>
      <c r="Q46" s="63">
        <v>2.01918644128581E-3</v>
      </c>
      <c r="R46" s="97">
        <v>-0.52882818229981499</v>
      </c>
      <c r="S46" s="97">
        <v>0.171286171517507</v>
      </c>
      <c r="T46" s="68">
        <v>1.67466902218056E-2</v>
      </c>
      <c r="U46" s="99">
        <v>10</v>
      </c>
    </row>
    <row r="47" spans="2:21" x14ac:dyDescent="0.25">
      <c r="B47" s="94" t="s">
        <v>317</v>
      </c>
      <c r="C47" s="63">
        <v>1.84668739722916E-3</v>
      </c>
      <c r="D47" s="97">
        <v>0.41826637749221202</v>
      </c>
      <c r="E47" s="97">
        <v>0.13432488251180399</v>
      </c>
      <c r="F47" s="68">
        <v>2.21395828993575E-2</v>
      </c>
      <c r="G47" s="99">
        <v>20</v>
      </c>
      <c r="I47" s="94" t="s">
        <v>333</v>
      </c>
      <c r="J47" s="63">
        <v>1.8086475658882499E-3</v>
      </c>
      <c r="K47" s="97">
        <v>-0.63164202072293896</v>
      </c>
      <c r="L47" s="97">
        <v>0.202450815239378</v>
      </c>
      <c r="M47" s="68">
        <v>7.8197983400881202E-3</v>
      </c>
      <c r="N47" s="99">
        <v>14</v>
      </c>
      <c r="P47" s="94" t="s">
        <v>1949</v>
      </c>
      <c r="Q47" s="63">
        <v>2.0556466736969901E-3</v>
      </c>
      <c r="R47" s="97">
        <v>-1.12881430148817</v>
      </c>
      <c r="S47" s="97">
        <v>0.36625168624707</v>
      </c>
      <c r="T47" s="68">
        <v>3.5774031269857E-3</v>
      </c>
      <c r="U47" s="99">
        <v>11</v>
      </c>
    </row>
    <row r="48" spans="2:21" x14ac:dyDescent="0.25">
      <c r="B48" s="94" t="s">
        <v>2315</v>
      </c>
      <c r="C48" s="63">
        <v>1.9296461591214501E-3</v>
      </c>
      <c r="D48" s="97">
        <v>0.47674889145026</v>
      </c>
      <c r="E48" s="97">
        <v>0.153747701909347</v>
      </c>
      <c r="F48" s="68">
        <v>2.48568929954819E-2</v>
      </c>
      <c r="G48" s="99">
        <v>22</v>
      </c>
      <c r="I48" s="94" t="s">
        <v>317</v>
      </c>
      <c r="J48" s="63">
        <v>1.84668739722916E-3</v>
      </c>
      <c r="K48" s="97">
        <v>0.41826637749221202</v>
      </c>
      <c r="L48" s="97">
        <v>0.13432488251180399</v>
      </c>
      <c r="M48" s="68">
        <v>2.21395828993575E-2</v>
      </c>
      <c r="N48" s="99">
        <v>20</v>
      </c>
      <c r="P48" s="94" t="s">
        <v>599</v>
      </c>
      <c r="Q48" s="63">
        <v>2.2024320143705098E-3</v>
      </c>
      <c r="R48" s="97">
        <v>-0.78230073047745396</v>
      </c>
      <c r="S48" s="97">
        <v>0.25552995962837999</v>
      </c>
      <c r="T48" s="68">
        <v>7.4567770292086003E-3</v>
      </c>
      <c r="U48" s="99">
        <v>14</v>
      </c>
    </row>
    <row r="49" spans="2:21" x14ac:dyDescent="0.25">
      <c r="B49" s="94" t="s">
        <v>549</v>
      </c>
      <c r="C49" s="63">
        <v>2.04554495871705E-3</v>
      </c>
      <c r="D49" s="97">
        <v>0.60430395603182097</v>
      </c>
      <c r="E49" s="97">
        <v>0.19597741838921501</v>
      </c>
      <c r="F49" s="68">
        <v>1.22542236629528E-2</v>
      </c>
      <c r="G49" s="99">
        <v>15</v>
      </c>
      <c r="I49" s="94" t="s">
        <v>2315</v>
      </c>
      <c r="J49" s="63">
        <v>1.9296461591214501E-3</v>
      </c>
      <c r="K49" s="97">
        <v>0.47674889145026</v>
      </c>
      <c r="L49" s="97">
        <v>0.153747701909347</v>
      </c>
      <c r="M49" s="68">
        <v>2.48568929954819E-2</v>
      </c>
      <c r="N49" s="99">
        <v>22</v>
      </c>
      <c r="P49" s="94" t="s">
        <v>1582</v>
      </c>
      <c r="Q49" s="63">
        <v>2.3391308345850001E-3</v>
      </c>
      <c r="R49" s="97">
        <v>0.50932626696428396</v>
      </c>
      <c r="S49" s="97">
        <v>0.16735379040201601</v>
      </c>
      <c r="T49" s="68">
        <v>1.7172221077859501E-2</v>
      </c>
      <c r="U49" s="99">
        <v>29</v>
      </c>
    </row>
    <row r="50" spans="2:21" x14ac:dyDescent="0.25">
      <c r="B50" s="94" t="s">
        <v>832</v>
      </c>
      <c r="C50" s="63">
        <v>2.1292199408714601E-3</v>
      </c>
      <c r="D50" s="97">
        <v>-0.58242210124805405</v>
      </c>
      <c r="E50" s="97">
        <v>0.18961583709325699</v>
      </c>
      <c r="F50" s="68">
        <v>1.39840344284335E-2</v>
      </c>
      <c r="G50" s="99">
        <v>21</v>
      </c>
      <c r="I50" s="94" t="s">
        <v>1717</v>
      </c>
      <c r="J50" s="63">
        <v>1.95092557131744E-3</v>
      </c>
      <c r="K50" s="97">
        <v>0.21098696404179501</v>
      </c>
      <c r="L50" s="97">
        <v>6.8112976685923698E-2</v>
      </c>
      <c r="M50" s="68">
        <v>7.9693957908012494E-2</v>
      </c>
      <c r="N50" s="99">
        <v>79</v>
      </c>
      <c r="P50" s="94" t="s">
        <v>549</v>
      </c>
      <c r="Q50" s="63">
        <v>2.3817796736507399E-3</v>
      </c>
      <c r="R50" s="97">
        <v>0.59792271582481404</v>
      </c>
      <c r="S50" s="97">
        <v>0.19681655552779401</v>
      </c>
      <c r="T50" s="68">
        <v>1.2166590822489399E-2</v>
      </c>
      <c r="U50" s="99">
        <v>14</v>
      </c>
    </row>
    <row r="51" spans="2:21" x14ac:dyDescent="0.25">
      <c r="B51" s="94" t="s">
        <v>337</v>
      </c>
      <c r="C51" s="63">
        <v>2.2607529933848999E-3</v>
      </c>
      <c r="D51" s="97">
        <v>0.48833387995052802</v>
      </c>
      <c r="E51" s="97">
        <v>0.159918065745625</v>
      </c>
      <c r="F51" s="68">
        <v>1.99279108564797E-2</v>
      </c>
      <c r="G51" s="99">
        <v>18</v>
      </c>
      <c r="I51" s="94" t="s">
        <v>1543</v>
      </c>
      <c r="J51" s="63">
        <v>2.0095924361195599E-3</v>
      </c>
      <c r="K51" s="97">
        <v>-0.51927290171041596</v>
      </c>
      <c r="L51" s="97">
        <v>0.16811417180754101</v>
      </c>
      <c r="M51" s="68">
        <v>1.71701726933738E-2</v>
      </c>
      <c r="N51" s="99">
        <v>21</v>
      </c>
      <c r="P51" s="94" t="s">
        <v>488</v>
      </c>
      <c r="Q51" s="63">
        <v>2.3942567899478602E-3</v>
      </c>
      <c r="R51" s="97">
        <v>0.62472748485660301</v>
      </c>
      <c r="S51" s="97">
        <v>0.20574646440663499</v>
      </c>
      <c r="T51" s="68">
        <v>1.15418490287951E-2</v>
      </c>
      <c r="U51" s="99">
        <v>8</v>
      </c>
    </row>
    <row r="52" spans="2:21" x14ac:dyDescent="0.25">
      <c r="B52" s="94" t="s">
        <v>2115</v>
      </c>
      <c r="C52" s="63">
        <v>2.2669323821112499E-3</v>
      </c>
      <c r="D52" s="97">
        <v>0.51021546434814702</v>
      </c>
      <c r="E52" s="97">
        <v>0.167128606672557</v>
      </c>
      <c r="F52" s="68">
        <v>1.8848499357371599E-2</v>
      </c>
      <c r="G52" s="99">
        <v>14</v>
      </c>
      <c r="I52" s="94" t="s">
        <v>549</v>
      </c>
      <c r="J52" s="63">
        <v>2.04554495871705E-3</v>
      </c>
      <c r="K52" s="97">
        <v>0.60430395603182097</v>
      </c>
      <c r="L52" s="97">
        <v>0.19597741838921501</v>
      </c>
      <c r="M52" s="68">
        <v>1.22542236629528E-2</v>
      </c>
      <c r="N52" s="99">
        <v>15</v>
      </c>
      <c r="P52" s="94" t="s">
        <v>1481</v>
      </c>
      <c r="Q52" s="63">
        <v>2.4347623352314099E-3</v>
      </c>
      <c r="R52" s="97">
        <v>-0.59383423292780402</v>
      </c>
      <c r="S52" s="97">
        <v>0.19589868638312699</v>
      </c>
      <c r="T52" s="68">
        <v>1.26592978085035E-2</v>
      </c>
      <c r="U52" s="99">
        <v>15</v>
      </c>
    </row>
    <row r="53" spans="2:21" x14ac:dyDescent="0.25">
      <c r="B53" s="94" t="s">
        <v>333</v>
      </c>
      <c r="C53" s="63">
        <v>2.2956320258327501E-3</v>
      </c>
      <c r="D53" s="97">
        <v>-0.613191244641625</v>
      </c>
      <c r="E53" s="97">
        <v>0.201108685398103</v>
      </c>
      <c r="F53" s="68">
        <v>7.9775351989049507E-3</v>
      </c>
      <c r="G53" s="99">
        <v>15</v>
      </c>
      <c r="I53" s="94" t="s">
        <v>1213</v>
      </c>
      <c r="J53" s="63">
        <v>2.1187226837408998E-3</v>
      </c>
      <c r="K53" s="97">
        <v>0.13693214396063</v>
      </c>
      <c r="L53" s="97">
        <v>4.4558816657462502E-2</v>
      </c>
      <c r="M53" s="68">
        <v>0.170159197204691</v>
      </c>
      <c r="N53" s="99">
        <v>181</v>
      </c>
      <c r="P53" s="94" t="s">
        <v>1959</v>
      </c>
      <c r="Q53" s="63">
        <v>2.4721655776836298E-3</v>
      </c>
      <c r="R53" s="97">
        <v>-1.2009860732922</v>
      </c>
      <c r="S53" s="97">
        <v>0.39679356617227501</v>
      </c>
      <c r="T53" s="68">
        <v>3.8267933455269701E-3</v>
      </c>
      <c r="U53" s="99">
        <v>5</v>
      </c>
    </row>
    <row r="54" spans="2:21" x14ac:dyDescent="0.25">
      <c r="B54" s="94" t="s">
        <v>1213</v>
      </c>
      <c r="C54" s="63">
        <v>2.3206495869675398E-3</v>
      </c>
      <c r="D54" s="97">
        <v>0.135178233764216</v>
      </c>
      <c r="E54" s="97">
        <v>4.4381901551296503E-2</v>
      </c>
      <c r="F54" s="68">
        <v>0.17126163386430901</v>
      </c>
      <c r="G54" s="99">
        <v>183</v>
      </c>
      <c r="I54" s="94" t="s">
        <v>337</v>
      </c>
      <c r="J54" s="63">
        <v>2.2607529933848999E-3</v>
      </c>
      <c r="K54" s="97">
        <v>0.48833387995052802</v>
      </c>
      <c r="L54" s="97">
        <v>0.159918065745625</v>
      </c>
      <c r="M54" s="68">
        <v>1.99279108564797E-2</v>
      </c>
      <c r="N54" s="99">
        <v>18</v>
      </c>
      <c r="P54" s="94" t="s">
        <v>1660</v>
      </c>
      <c r="Q54" s="63">
        <v>2.5872610966127599E-3</v>
      </c>
      <c r="R54" s="97">
        <v>0.44375947887954698</v>
      </c>
      <c r="S54" s="97">
        <v>0.14728431213490001</v>
      </c>
      <c r="T54" s="68">
        <v>2.1321889651291601E-2</v>
      </c>
      <c r="U54" s="99">
        <v>8</v>
      </c>
    </row>
    <row r="55" spans="2:21" x14ac:dyDescent="0.25">
      <c r="B55" s="94" t="s">
        <v>752</v>
      </c>
      <c r="C55" s="63">
        <v>2.4370830400046802E-3</v>
      </c>
      <c r="D55" s="97">
        <v>-1.0912961169662101</v>
      </c>
      <c r="E55" s="97">
        <v>0.36003947176039702</v>
      </c>
      <c r="F55" s="68">
        <v>4.0053640295274898E-3</v>
      </c>
      <c r="G55" s="99">
        <v>4</v>
      </c>
      <c r="I55" s="94" t="s">
        <v>2115</v>
      </c>
      <c r="J55" s="63">
        <v>2.2669323821112499E-3</v>
      </c>
      <c r="K55" s="97">
        <v>0.51021546434814702</v>
      </c>
      <c r="L55" s="97">
        <v>0.167128606672557</v>
      </c>
      <c r="M55" s="68">
        <v>1.8848499357371599E-2</v>
      </c>
      <c r="N55" s="99">
        <v>14</v>
      </c>
      <c r="P55" s="94" t="s">
        <v>1100</v>
      </c>
      <c r="Q55" s="63">
        <v>2.6263533396376801E-3</v>
      </c>
      <c r="R55" s="97">
        <v>1.5419229368403899</v>
      </c>
      <c r="S55" s="97">
        <v>0.51254080249437595</v>
      </c>
      <c r="T55" s="68">
        <v>1.74690545632657E-3</v>
      </c>
      <c r="U55" s="99">
        <v>7</v>
      </c>
    </row>
    <row r="56" spans="2:21" x14ac:dyDescent="0.25">
      <c r="B56" s="94" t="s">
        <v>1550</v>
      </c>
      <c r="C56" s="63">
        <v>2.51781906666518E-3</v>
      </c>
      <c r="D56" s="97">
        <v>0.76273009975600203</v>
      </c>
      <c r="E56" s="97">
        <v>0.25246001507443999</v>
      </c>
      <c r="F56" s="68">
        <v>8.1149157107209598E-3</v>
      </c>
      <c r="G56" s="99">
        <v>9</v>
      </c>
      <c r="I56" s="94" t="s">
        <v>504</v>
      </c>
      <c r="J56" s="63">
        <v>2.3710423771190299E-3</v>
      </c>
      <c r="K56" s="97">
        <v>0.3048902082237</v>
      </c>
      <c r="L56" s="97">
        <v>0.100314909532673</v>
      </c>
      <c r="M56" s="68">
        <v>5.4762943359260297E-2</v>
      </c>
      <c r="N56" s="99">
        <v>36</v>
      </c>
      <c r="P56" s="94" t="s">
        <v>672</v>
      </c>
      <c r="Q56" s="63">
        <v>2.6411707164969499E-3</v>
      </c>
      <c r="R56" s="97">
        <v>-1.28256564165695</v>
      </c>
      <c r="S56" s="97">
        <v>0.42657195499095402</v>
      </c>
      <c r="T56" s="68">
        <v>3.0603376462260798E-3</v>
      </c>
      <c r="U56" s="99">
        <v>4</v>
      </c>
    </row>
    <row r="57" spans="2:21" x14ac:dyDescent="0.25">
      <c r="B57" s="94" t="s">
        <v>1582</v>
      </c>
      <c r="C57" s="63">
        <v>2.5754986754634502E-3</v>
      </c>
      <c r="D57" s="97">
        <v>0.49364112191220899</v>
      </c>
      <c r="E57" s="97">
        <v>0.163764942226683</v>
      </c>
      <c r="F57" s="68">
        <v>1.8204849285927801E-2</v>
      </c>
      <c r="G57" s="99">
        <v>34</v>
      </c>
      <c r="I57" s="94" t="s">
        <v>1550</v>
      </c>
      <c r="J57" s="63">
        <v>2.51781906666518E-3</v>
      </c>
      <c r="K57" s="97">
        <v>0.76273009975600203</v>
      </c>
      <c r="L57" s="97">
        <v>0.25246001507443999</v>
      </c>
      <c r="M57" s="68">
        <v>8.1149157107209598E-3</v>
      </c>
      <c r="N57" s="99">
        <v>9</v>
      </c>
      <c r="P57" s="94" t="s">
        <v>1355</v>
      </c>
      <c r="Q57" s="63">
        <v>2.7048417177590301E-3</v>
      </c>
      <c r="R57" s="97">
        <v>1.2718757571233601</v>
      </c>
      <c r="S57" s="97">
        <v>0.42403897840412302</v>
      </c>
      <c r="T57" s="68">
        <v>2.6668271985559001E-3</v>
      </c>
      <c r="U57" s="99">
        <v>9</v>
      </c>
    </row>
    <row r="58" spans="2:21" x14ac:dyDescent="0.25">
      <c r="B58" s="94" t="s">
        <v>1309</v>
      </c>
      <c r="C58" s="63">
        <v>2.58627638234553E-3</v>
      </c>
      <c r="D58" s="97">
        <v>0.98549782558978805</v>
      </c>
      <c r="E58" s="97">
        <v>0.32707538905320499</v>
      </c>
      <c r="F58" s="68">
        <v>2.86223037076354E-3</v>
      </c>
      <c r="G58" s="99">
        <v>5</v>
      </c>
      <c r="I58" s="94" t="s">
        <v>1582</v>
      </c>
      <c r="J58" s="63">
        <v>2.5754986754634502E-3</v>
      </c>
      <c r="K58" s="97">
        <v>0.49364112191220899</v>
      </c>
      <c r="L58" s="97">
        <v>0.163764942226683</v>
      </c>
      <c r="M58" s="68">
        <v>1.8204849285927801E-2</v>
      </c>
      <c r="N58" s="99">
        <v>34</v>
      </c>
      <c r="P58" s="94" t="s">
        <v>2299</v>
      </c>
      <c r="Q58" s="63">
        <v>2.9067564622795002E-3</v>
      </c>
      <c r="R58" s="97">
        <v>-1.1066213872803701</v>
      </c>
      <c r="S58" s="97">
        <v>0.371669944693855</v>
      </c>
      <c r="T58" s="68">
        <v>3.41751179776062E-3</v>
      </c>
      <c r="U58" s="99">
        <v>3</v>
      </c>
    </row>
    <row r="59" spans="2:21" x14ac:dyDescent="0.25">
      <c r="B59" s="94" t="s">
        <v>1631</v>
      </c>
      <c r="C59" s="63">
        <v>2.7220060993460998E-3</v>
      </c>
      <c r="D59" s="97">
        <v>0.31111651749174402</v>
      </c>
      <c r="E59" s="97">
        <v>0.103791873195445</v>
      </c>
      <c r="F59" s="68">
        <v>3.8453176822687597E-2</v>
      </c>
      <c r="G59" s="99">
        <v>17</v>
      </c>
      <c r="I59" s="94" t="s">
        <v>1309</v>
      </c>
      <c r="J59" s="63">
        <v>2.58627638234553E-3</v>
      </c>
      <c r="K59" s="97">
        <v>0.98549782558978805</v>
      </c>
      <c r="L59" s="97">
        <v>0.32707538905320499</v>
      </c>
      <c r="M59" s="68">
        <v>2.86223037076354E-3</v>
      </c>
      <c r="N59" s="99">
        <v>5</v>
      </c>
      <c r="P59" s="94" t="s">
        <v>2111</v>
      </c>
      <c r="Q59" s="63">
        <v>3.0205175309663702E-3</v>
      </c>
      <c r="R59" s="97">
        <v>-3.7782034391728199</v>
      </c>
      <c r="S59" s="97">
        <v>1.27399169883885</v>
      </c>
      <c r="T59" s="68">
        <v>2.8041881110823201E-4</v>
      </c>
      <c r="U59" s="99">
        <v>2</v>
      </c>
    </row>
    <row r="60" spans="2:21" x14ac:dyDescent="0.25">
      <c r="B60" s="94" t="s">
        <v>1233</v>
      </c>
      <c r="C60" s="63">
        <v>2.7355878585020601E-3</v>
      </c>
      <c r="D60" s="97">
        <v>-1.2131681072163101</v>
      </c>
      <c r="E60" s="97">
        <v>0.40493113578210399</v>
      </c>
      <c r="F60" s="68">
        <v>3.06934839021075E-3</v>
      </c>
      <c r="G60" s="99">
        <v>6</v>
      </c>
      <c r="I60" s="94" t="s">
        <v>1644</v>
      </c>
      <c r="J60" s="63">
        <v>2.64553277183873E-3</v>
      </c>
      <c r="K60" s="97">
        <v>1.0228038934792101</v>
      </c>
      <c r="L60" s="97">
        <v>0.34023387120657</v>
      </c>
      <c r="M60" s="68">
        <v>4.2070499819402097E-3</v>
      </c>
      <c r="N60" s="99">
        <v>13</v>
      </c>
      <c r="P60" s="94" t="s">
        <v>1900</v>
      </c>
      <c r="Q60" s="63">
        <v>3.3286187576462198E-3</v>
      </c>
      <c r="R60" s="97">
        <v>-0.61657526783556904</v>
      </c>
      <c r="S60" s="97">
        <v>0.210031053664125</v>
      </c>
      <c r="T60" s="68">
        <v>1.0958474687815E-2</v>
      </c>
      <c r="U60" s="99">
        <v>20</v>
      </c>
    </row>
    <row r="61" spans="2:21" x14ac:dyDescent="0.25">
      <c r="B61" s="94" t="s">
        <v>318</v>
      </c>
      <c r="C61" s="63">
        <v>2.7894235717743801E-3</v>
      </c>
      <c r="D61" s="97">
        <v>-2.0394492556941701</v>
      </c>
      <c r="E61" s="97">
        <v>0.682081287104919</v>
      </c>
      <c r="F61" s="68">
        <v>1.3271825895441599E-3</v>
      </c>
      <c r="G61" s="99">
        <v>4</v>
      </c>
      <c r="I61" s="94" t="s">
        <v>1738</v>
      </c>
      <c r="J61" s="63">
        <v>2.6924701114400601E-3</v>
      </c>
      <c r="K61" s="97">
        <v>0.55430245416867197</v>
      </c>
      <c r="L61" s="97">
        <v>0.184716531377138</v>
      </c>
      <c r="M61" s="68">
        <v>1.5243899963057301E-2</v>
      </c>
      <c r="N61" s="99">
        <v>31</v>
      </c>
      <c r="P61" s="94" t="s">
        <v>1216</v>
      </c>
      <c r="Q61" s="63">
        <v>3.4227361480616298E-3</v>
      </c>
      <c r="R61" s="97">
        <v>-0.75882447788219798</v>
      </c>
      <c r="S61" s="97">
        <v>0.25925189776149699</v>
      </c>
      <c r="T61" s="68">
        <v>7.0627713068651902E-3</v>
      </c>
      <c r="U61" s="99">
        <v>2</v>
      </c>
    </row>
    <row r="62" spans="2:21" x14ac:dyDescent="0.25">
      <c r="B62" s="94" t="s">
        <v>1264</v>
      </c>
      <c r="C62" s="63">
        <v>2.8332468444779799E-3</v>
      </c>
      <c r="D62" s="97">
        <v>1.28519530978327</v>
      </c>
      <c r="E62" s="97">
        <v>0.43051171725871701</v>
      </c>
      <c r="F62" s="68">
        <v>2.8307986690591898E-3</v>
      </c>
      <c r="G62" s="99">
        <v>5</v>
      </c>
      <c r="I62" s="94" t="s">
        <v>1631</v>
      </c>
      <c r="J62" s="63">
        <v>2.7220060993460998E-3</v>
      </c>
      <c r="K62" s="97">
        <v>0.31111651749174402</v>
      </c>
      <c r="L62" s="97">
        <v>0.103791873195445</v>
      </c>
      <c r="M62" s="68">
        <v>3.8453176822687597E-2</v>
      </c>
      <c r="N62" s="99">
        <v>17</v>
      </c>
      <c r="P62" s="94" t="s">
        <v>2138</v>
      </c>
      <c r="Q62" s="63">
        <v>3.43721269831169E-3</v>
      </c>
      <c r="R62" s="97">
        <v>1.01449851701307</v>
      </c>
      <c r="S62" s="97">
        <v>0.34675830945675601</v>
      </c>
      <c r="T62" s="68">
        <v>3.9052175415864102E-3</v>
      </c>
      <c r="U62" s="99">
        <v>5</v>
      </c>
    </row>
    <row r="63" spans="2:21" x14ac:dyDescent="0.25">
      <c r="B63" s="94" t="s">
        <v>1310</v>
      </c>
      <c r="C63" s="63">
        <v>2.8406594841912098E-3</v>
      </c>
      <c r="D63" s="97">
        <v>0.59217918101454503</v>
      </c>
      <c r="E63" s="97">
        <v>0.19841992153701801</v>
      </c>
      <c r="F63" s="68">
        <v>1.08572465333288E-2</v>
      </c>
      <c r="G63" s="99">
        <v>4</v>
      </c>
      <c r="I63" s="94" t="s">
        <v>1233</v>
      </c>
      <c r="J63" s="63">
        <v>2.7355878585020601E-3</v>
      </c>
      <c r="K63" s="97">
        <v>-1.2131681072163101</v>
      </c>
      <c r="L63" s="97">
        <v>0.40493113578210399</v>
      </c>
      <c r="M63" s="68">
        <v>3.06934839021075E-3</v>
      </c>
      <c r="N63" s="99">
        <v>6</v>
      </c>
      <c r="P63" s="94" t="s">
        <v>466</v>
      </c>
      <c r="Q63" s="63">
        <v>3.4490485293515098E-3</v>
      </c>
      <c r="R63" s="97">
        <v>-3.9985595228286699</v>
      </c>
      <c r="S63" s="97">
        <v>1.3672182326347699</v>
      </c>
      <c r="T63" s="68">
        <v>2.20075081610769E-4</v>
      </c>
      <c r="U63" s="99">
        <v>2</v>
      </c>
    </row>
    <row r="64" spans="2:21" x14ac:dyDescent="0.25">
      <c r="B64" s="94" t="s">
        <v>1921</v>
      </c>
      <c r="C64" s="63">
        <v>2.8417248260155302E-3</v>
      </c>
      <c r="D64" s="97">
        <v>-0.647109514131473</v>
      </c>
      <c r="E64" s="97">
        <v>0.21683361842336399</v>
      </c>
      <c r="F64" s="68">
        <v>1.12623898900652E-2</v>
      </c>
      <c r="G64" s="99">
        <v>13</v>
      </c>
      <c r="I64" s="94" t="s">
        <v>318</v>
      </c>
      <c r="J64" s="63">
        <v>2.7894235717743801E-3</v>
      </c>
      <c r="K64" s="97">
        <v>-2.0394492556941701</v>
      </c>
      <c r="L64" s="97">
        <v>0.682081287104919</v>
      </c>
      <c r="M64" s="68">
        <v>1.3271825895441599E-3</v>
      </c>
      <c r="N64" s="99">
        <v>4</v>
      </c>
      <c r="P64" s="94" t="s">
        <v>585</v>
      </c>
      <c r="Q64" s="63">
        <v>3.458058474028E-3</v>
      </c>
      <c r="R64" s="97">
        <v>0.98320375802992999</v>
      </c>
      <c r="S64" s="97">
        <v>0.33627796425800799</v>
      </c>
      <c r="T64" s="68">
        <v>4.1505797237760701E-3</v>
      </c>
      <c r="U64" s="99">
        <v>5</v>
      </c>
    </row>
    <row r="65" spans="2:21" x14ac:dyDescent="0.25">
      <c r="B65" s="94" t="s">
        <v>1041</v>
      </c>
      <c r="C65" s="63">
        <v>2.84549812829832E-3</v>
      </c>
      <c r="D65" s="97">
        <v>2.02880230051966</v>
      </c>
      <c r="E65" s="97">
        <v>0.67990407855618795</v>
      </c>
      <c r="F65" s="68">
        <v>1.2090132824675299E-3</v>
      </c>
      <c r="G65" s="99">
        <v>2</v>
      </c>
      <c r="I65" s="94" t="s">
        <v>1264</v>
      </c>
      <c r="J65" s="63">
        <v>2.8332468444779799E-3</v>
      </c>
      <c r="K65" s="97">
        <v>1.28519530978327</v>
      </c>
      <c r="L65" s="97">
        <v>0.43051171725871701</v>
      </c>
      <c r="M65" s="68">
        <v>2.8307986690591898E-3</v>
      </c>
      <c r="N65" s="99">
        <v>5</v>
      </c>
      <c r="P65" s="94" t="s">
        <v>385</v>
      </c>
      <c r="Q65" s="63">
        <v>3.4989478082184098E-3</v>
      </c>
      <c r="R65" s="97">
        <v>-1.0929022525038401</v>
      </c>
      <c r="S65" s="97">
        <v>0.37426600192194198</v>
      </c>
      <c r="T65" s="68">
        <v>3.4593747050608399E-3</v>
      </c>
      <c r="U65" s="99">
        <v>10</v>
      </c>
    </row>
    <row r="66" spans="2:21" x14ac:dyDescent="0.25">
      <c r="B66" s="94" t="s">
        <v>1072</v>
      </c>
      <c r="C66" s="63">
        <v>2.8477535852323901E-3</v>
      </c>
      <c r="D66" s="97">
        <v>0.54899898095006605</v>
      </c>
      <c r="E66" s="97">
        <v>0.18399869534607199</v>
      </c>
      <c r="F66" s="68">
        <v>1.4969236881168101E-2</v>
      </c>
      <c r="G66" s="99">
        <v>16</v>
      </c>
      <c r="I66" s="94" t="s">
        <v>1310</v>
      </c>
      <c r="J66" s="63">
        <v>2.8406594841912098E-3</v>
      </c>
      <c r="K66" s="97">
        <v>0.59217918101454503</v>
      </c>
      <c r="L66" s="97">
        <v>0.19841992153701801</v>
      </c>
      <c r="M66" s="68">
        <v>1.08572465333288E-2</v>
      </c>
      <c r="N66" s="99">
        <v>4</v>
      </c>
      <c r="P66" s="94" t="s">
        <v>888</v>
      </c>
      <c r="Q66" s="63">
        <v>3.6856287836528399E-3</v>
      </c>
      <c r="R66" s="97">
        <v>-1.3452851360792599</v>
      </c>
      <c r="S66" s="97">
        <v>0.46327071739639297</v>
      </c>
      <c r="T66" s="68">
        <v>2.23780429433855E-3</v>
      </c>
      <c r="U66" s="99">
        <v>10</v>
      </c>
    </row>
    <row r="67" spans="2:21" x14ac:dyDescent="0.25">
      <c r="B67" s="94" t="s">
        <v>2370</v>
      </c>
      <c r="C67" s="63">
        <v>2.9706900034525401E-3</v>
      </c>
      <c r="D67" s="97">
        <v>-0.75377875926613702</v>
      </c>
      <c r="E67" s="97">
        <v>0.25373309030166102</v>
      </c>
      <c r="F67" s="68">
        <v>8.7013157811475506E-3</v>
      </c>
      <c r="G67" s="99">
        <v>7</v>
      </c>
      <c r="I67" s="94" t="s">
        <v>1921</v>
      </c>
      <c r="J67" s="63">
        <v>2.8417248260155302E-3</v>
      </c>
      <c r="K67" s="97">
        <v>-0.647109514131473</v>
      </c>
      <c r="L67" s="97">
        <v>0.21683361842336399</v>
      </c>
      <c r="M67" s="68">
        <v>1.12623898900652E-2</v>
      </c>
      <c r="N67" s="99">
        <v>13</v>
      </c>
      <c r="P67" s="94" t="s">
        <v>1856</v>
      </c>
      <c r="Q67" s="63">
        <v>3.7349345834830701E-3</v>
      </c>
      <c r="R67" s="97">
        <v>-0.67311296636049001</v>
      </c>
      <c r="S67" s="97">
        <v>0.23213015202729101</v>
      </c>
      <c r="T67" s="68">
        <v>1.02765804300345E-2</v>
      </c>
      <c r="U67" s="99">
        <v>20</v>
      </c>
    </row>
    <row r="68" spans="2:21" x14ac:dyDescent="0.25">
      <c r="B68" s="94" t="s">
        <v>2386</v>
      </c>
      <c r="C68" s="63">
        <v>3.0661923772305499E-3</v>
      </c>
      <c r="D68" s="97">
        <v>-0.60276862264513498</v>
      </c>
      <c r="E68" s="97">
        <v>0.20356770716834</v>
      </c>
      <c r="F68" s="68">
        <v>1.05001888034224E-2</v>
      </c>
      <c r="G68" s="99">
        <v>7</v>
      </c>
      <c r="I68" s="94" t="s">
        <v>1041</v>
      </c>
      <c r="J68" s="63">
        <v>2.84549812829832E-3</v>
      </c>
      <c r="K68" s="97">
        <v>2.02880230051966</v>
      </c>
      <c r="L68" s="97">
        <v>0.67990407855618795</v>
      </c>
      <c r="M68" s="68">
        <v>1.2090132824675299E-3</v>
      </c>
      <c r="N68" s="99">
        <v>2</v>
      </c>
      <c r="P68" s="94" t="s">
        <v>688</v>
      </c>
      <c r="Q68" s="63">
        <v>3.7830900335433198E-3</v>
      </c>
      <c r="R68" s="97">
        <v>4.2327013629457797</v>
      </c>
      <c r="S68" s="97">
        <v>1.4617175321020801</v>
      </c>
      <c r="T68" s="68">
        <v>2.24878144586465E-4</v>
      </c>
      <c r="U68" s="99">
        <v>2</v>
      </c>
    </row>
    <row r="69" spans="2:21" x14ac:dyDescent="0.25">
      <c r="B69" s="94" t="s">
        <v>2311</v>
      </c>
      <c r="C69" s="63">
        <v>3.0922560997190601E-3</v>
      </c>
      <c r="D69" s="97">
        <v>-0.65545894162339002</v>
      </c>
      <c r="E69" s="97">
        <v>0.22155747717684501</v>
      </c>
      <c r="F69" s="68">
        <v>1.1554863082452901E-2</v>
      </c>
      <c r="G69" s="99">
        <v>9</v>
      </c>
      <c r="I69" s="94" t="s">
        <v>1072</v>
      </c>
      <c r="J69" s="63">
        <v>2.8477535852323901E-3</v>
      </c>
      <c r="K69" s="97">
        <v>0.54899898095006605</v>
      </c>
      <c r="L69" s="97">
        <v>0.18399869534607199</v>
      </c>
      <c r="M69" s="68">
        <v>1.4969236881168101E-2</v>
      </c>
      <c r="N69" s="99">
        <v>16</v>
      </c>
      <c r="P69" s="94" t="s">
        <v>1841</v>
      </c>
      <c r="Q69" s="63">
        <v>3.7956717502611102E-3</v>
      </c>
      <c r="R69" s="97">
        <v>-2.13210067876093</v>
      </c>
      <c r="S69" s="97">
        <v>0.73656295208499001</v>
      </c>
      <c r="T69" s="68">
        <v>8.2961085696980897E-4</v>
      </c>
      <c r="U69" s="99">
        <v>5</v>
      </c>
    </row>
    <row r="70" spans="2:21" x14ac:dyDescent="0.25">
      <c r="B70" s="94" t="s">
        <v>970</v>
      </c>
      <c r="C70" s="63">
        <v>3.1104021460269201E-3</v>
      </c>
      <c r="D70" s="97">
        <v>-1.1060945617607301</v>
      </c>
      <c r="E70" s="97">
        <v>0.37410891969525401</v>
      </c>
      <c r="F70" s="68">
        <v>3.5225742680420002E-3</v>
      </c>
      <c r="G70" s="99">
        <v>7</v>
      </c>
      <c r="I70" s="94" t="s">
        <v>2370</v>
      </c>
      <c r="J70" s="63">
        <v>2.9706900034525401E-3</v>
      </c>
      <c r="K70" s="97">
        <v>-0.75377875926613702</v>
      </c>
      <c r="L70" s="97">
        <v>0.25373309030166102</v>
      </c>
      <c r="M70" s="68">
        <v>8.7013157811475506E-3</v>
      </c>
      <c r="N70" s="99">
        <v>7</v>
      </c>
      <c r="P70" s="94" t="s">
        <v>1724</v>
      </c>
      <c r="Q70" s="63">
        <v>3.8572934284026102E-3</v>
      </c>
      <c r="R70" s="97">
        <v>0.65778882261415805</v>
      </c>
      <c r="S70" s="97">
        <v>0.227639906538148</v>
      </c>
      <c r="T70" s="68">
        <v>9.0634270956900295E-3</v>
      </c>
      <c r="U70" s="99">
        <v>6</v>
      </c>
    </row>
    <row r="71" spans="2:21" x14ac:dyDescent="0.25">
      <c r="B71" s="94" t="s">
        <v>493</v>
      </c>
      <c r="C71" s="63">
        <v>3.1743213796872798E-3</v>
      </c>
      <c r="D71" s="97">
        <v>0.500760278874121</v>
      </c>
      <c r="E71" s="97">
        <v>0.16973011795860399</v>
      </c>
      <c r="F71" s="68">
        <v>1.7602254151409601E-2</v>
      </c>
      <c r="G71" s="99">
        <v>21</v>
      </c>
      <c r="I71" s="94" t="s">
        <v>2386</v>
      </c>
      <c r="J71" s="63">
        <v>3.0661923772305499E-3</v>
      </c>
      <c r="K71" s="97">
        <v>-0.60276862264513498</v>
      </c>
      <c r="L71" s="97">
        <v>0.20356770716834</v>
      </c>
      <c r="M71" s="68">
        <v>1.05001888034224E-2</v>
      </c>
      <c r="N71" s="99">
        <v>7</v>
      </c>
      <c r="P71" s="94" t="s">
        <v>197</v>
      </c>
      <c r="Q71" s="63">
        <v>3.9276319342529198E-3</v>
      </c>
      <c r="R71" s="97">
        <v>4.6928924679529898</v>
      </c>
      <c r="S71" s="97">
        <v>1.62726378367159</v>
      </c>
      <c r="T71" s="68">
        <v>1.88083291567007E-4</v>
      </c>
      <c r="U71" s="99">
        <v>2</v>
      </c>
    </row>
    <row r="72" spans="2:21" x14ac:dyDescent="0.25">
      <c r="B72" s="94" t="s">
        <v>1156</v>
      </c>
      <c r="C72" s="63">
        <v>3.1802979614120801E-3</v>
      </c>
      <c r="D72" s="97">
        <v>-0.39865499756342798</v>
      </c>
      <c r="E72" s="97">
        <v>0.13514868004487099</v>
      </c>
      <c r="F72" s="68">
        <v>2.3916099828507498E-2</v>
      </c>
      <c r="G72" s="99">
        <v>35</v>
      </c>
      <c r="I72" s="94" t="s">
        <v>2311</v>
      </c>
      <c r="J72" s="63">
        <v>3.0922560997190601E-3</v>
      </c>
      <c r="K72" s="97">
        <v>-0.65545894162339002</v>
      </c>
      <c r="L72" s="97">
        <v>0.22155747717684501</v>
      </c>
      <c r="M72" s="68">
        <v>1.1554863082452901E-2</v>
      </c>
      <c r="N72" s="99">
        <v>9</v>
      </c>
      <c r="P72" s="94" t="s">
        <v>2426</v>
      </c>
      <c r="Q72" s="63">
        <v>3.9514710492758801E-3</v>
      </c>
      <c r="R72" s="97">
        <v>-1.8072804227128001</v>
      </c>
      <c r="S72" s="97">
        <v>0.62709025257249895</v>
      </c>
      <c r="T72" s="68">
        <v>1.2150718911559701E-3</v>
      </c>
      <c r="U72" s="99">
        <v>3</v>
      </c>
    </row>
    <row r="73" spans="2:21" x14ac:dyDescent="0.25">
      <c r="B73" s="94" t="s">
        <v>1432</v>
      </c>
      <c r="C73" s="63">
        <v>3.2019182143821399E-3</v>
      </c>
      <c r="D73" s="97">
        <v>0.55687880597067396</v>
      </c>
      <c r="E73" s="97">
        <v>0.188922507670509</v>
      </c>
      <c r="F73" s="68">
        <v>1.32058263633094E-2</v>
      </c>
      <c r="G73" s="99">
        <v>16</v>
      </c>
      <c r="I73" s="94" t="s">
        <v>970</v>
      </c>
      <c r="J73" s="63">
        <v>3.1104021460269201E-3</v>
      </c>
      <c r="K73" s="97">
        <v>-1.1060945617607301</v>
      </c>
      <c r="L73" s="97">
        <v>0.37410891969525401</v>
      </c>
      <c r="M73" s="68">
        <v>3.5225742680420002E-3</v>
      </c>
      <c r="N73" s="99">
        <v>7</v>
      </c>
      <c r="P73" s="94" t="s">
        <v>862</v>
      </c>
      <c r="Q73" s="63">
        <v>4.0016978853362802E-3</v>
      </c>
      <c r="R73" s="97">
        <v>1.2686497397544001</v>
      </c>
      <c r="S73" s="97">
        <v>0.44080523145421802</v>
      </c>
      <c r="T73" s="68">
        <v>2.4709777582461899E-3</v>
      </c>
      <c r="U73" s="99">
        <v>7</v>
      </c>
    </row>
    <row r="74" spans="2:21" x14ac:dyDescent="0.25">
      <c r="B74" s="94" t="s">
        <v>1743</v>
      </c>
      <c r="C74" s="63">
        <v>3.2277651302997199E-3</v>
      </c>
      <c r="D74" s="97">
        <v>-0.54269681456158403</v>
      </c>
      <c r="E74" s="97">
        <v>0.184266674709262</v>
      </c>
      <c r="F74" s="68">
        <v>1.45099242866575E-2</v>
      </c>
      <c r="G74" s="99">
        <v>12</v>
      </c>
      <c r="I74" s="94" t="s">
        <v>493</v>
      </c>
      <c r="J74" s="63">
        <v>3.1743213796872798E-3</v>
      </c>
      <c r="K74" s="97">
        <v>0.500760278874121</v>
      </c>
      <c r="L74" s="97">
        <v>0.16973011795860399</v>
      </c>
      <c r="M74" s="68">
        <v>1.7602254151409601E-2</v>
      </c>
      <c r="N74" s="99">
        <v>21</v>
      </c>
      <c r="P74" s="94" t="s">
        <v>606</v>
      </c>
      <c r="Q74" s="63">
        <v>4.1772320229135204E-3</v>
      </c>
      <c r="R74" s="97">
        <v>0.41284423172601797</v>
      </c>
      <c r="S74" s="97">
        <v>0.14412646096811099</v>
      </c>
      <c r="T74" s="68">
        <v>2.2641427594451501E-2</v>
      </c>
      <c r="U74" s="99">
        <v>40</v>
      </c>
    </row>
    <row r="75" spans="2:21" x14ac:dyDescent="0.25">
      <c r="B75" s="94" t="s">
        <v>371</v>
      </c>
      <c r="C75" s="63">
        <v>3.2663519289473E-3</v>
      </c>
      <c r="D75" s="97">
        <v>-0.68913598536230403</v>
      </c>
      <c r="E75" s="97">
        <v>0.23428109479825199</v>
      </c>
      <c r="F75" s="68">
        <v>8.9054689803041102E-3</v>
      </c>
      <c r="G75" s="99">
        <v>11</v>
      </c>
      <c r="I75" s="94" t="s">
        <v>1432</v>
      </c>
      <c r="J75" s="63">
        <v>3.2019182143821399E-3</v>
      </c>
      <c r="K75" s="97">
        <v>0.55687880597067396</v>
      </c>
      <c r="L75" s="97">
        <v>0.188922507670509</v>
      </c>
      <c r="M75" s="68">
        <v>1.32058263633094E-2</v>
      </c>
      <c r="N75" s="99">
        <v>16</v>
      </c>
      <c r="P75" s="94" t="s">
        <v>1783</v>
      </c>
      <c r="Q75" s="63">
        <v>4.26108853091587E-3</v>
      </c>
      <c r="R75" s="97">
        <v>0.53619574997201302</v>
      </c>
      <c r="S75" s="97">
        <v>0.18760189130496799</v>
      </c>
      <c r="T75" s="68">
        <v>1.40340361971917E-2</v>
      </c>
      <c r="U75" s="99">
        <v>19</v>
      </c>
    </row>
    <row r="76" spans="2:21" x14ac:dyDescent="0.25">
      <c r="B76" s="94" t="s">
        <v>585</v>
      </c>
      <c r="C76" s="63">
        <v>3.3508759044467902E-3</v>
      </c>
      <c r="D76" s="97">
        <v>0.92992147912377998</v>
      </c>
      <c r="E76" s="97">
        <v>0.31699306105581998</v>
      </c>
      <c r="F76" s="68">
        <v>4.67636039431003E-3</v>
      </c>
      <c r="G76" s="99">
        <v>6</v>
      </c>
      <c r="I76" s="94" t="s">
        <v>1743</v>
      </c>
      <c r="J76" s="63">
        <v>3.2277651302997199E-3</v>
      </c>
      <c r="K76" s="97">
        <v>-0.54269681456158403</v>
      </c>
      <c r="L76" s="97">
        <v>0.184266674709262</v>
      </c>
      <c r="M76" s="68">
        <v>1.45099242866575E-2</v>
      </c>
      <c r="N76" s="99">
        <v>12</v>
      </c>
      <c r="P76" s="94" t="s">
        <v>1275</v>
      </c>
      <c r="Q76" s="63">
        <v>4.2674512470303001E-3</v>
      </c>
      <c r="R76" s="97">
        <v>-0.72483608647521602</v>
      </c>
      <c r="S76" s="97">
        <v>0.253644589154777</v>
      </c>
      <c r="T76" s="68">
        <v>7.31175527112199E-3</v>
      </c>
      <c r="U76" s="99">
        <v>12</v>
      </c>
    </row>
    <row r="77" spans="2:21" x14ac:dyDescent="0.25">
      <c r="B77" s="94" t="s">
        <v>1719</v>
      </c>
      <c r="C77" s="63">
        <v>3.3740896701185798E-3</v>
      </c>
      <c r="D77" s="97">
        <v>3.6092303912153998</v>
      </c>
      <c r="E77" s="97">
        <v>1.2312197249344501</v>
      </c>
      <c r="F77" s="68">
        <v>3.3502240045989097E-4</v>
      </c>
      <c r="G77" s="99">
        <v>3</v>
      </c>
      <c r="I77" s="94" t="s">
        <v>371</v>
      </c>
      <c r="J77" s="63">
        <v>3.2663519289473E-3</v>
      </c>
      <c r="K77" s="97">
        <v>-0.68913598536230403</v>
      </c>
      <c r="L77" s="97">
        <v>0.23428109479825199</v>
      </c>
      <c r="M77" s="68">
        <v>8.9054689803041102E-3</v>
      </c>
      <c r="N77" s="99">
        <v>11</v>
      </c>
      <c r="P77" s="94" t="s">
        <v>1208</v>
      </c>
      <c r="Q77" s="63">
        <v>4.26886267838247E-3</v>
      </c>
      <c r="R77" s="97">
        <v>-0.76176179343521899</v>
      </c>
      <c r="S77" s="97">
        <v>0.26657592877197001</v>
      </c>
      <c r="T77" s="68">
        <v>6.6261762663126699E-3</v>
      </c>
      <c r="U77" s="99">
        <v>9</v>
      </c>
    </row>
    <row r="78" spans="2:21" x14ac:dyDescent="0.25">
      <c r="B78" s="94" t="s">
        <v>1408</v>
      </c>
      <c r="C78" s="63">
        <v>3.3852856957952799E-3</v>
      </c>
      <c r="D78" s="97">
        <v>-0.48356876728460002</v>
      </c>
      <c r="E78" s="97">
        <v>0.16501814318407501</v>
      </c>
      <c r="F78" s="68">
        <v>1.7508722712019899E-2</v>
      </c>
      <c r="G78" s="99">
        <v>17</v>
      </c>
      <c r="I78" s="94" t="s">
        <v>585</v>
      </c>
      <c r="J78" s="63">
        <v>3.3508759044467902E-3</v>
      </c>
      <c r="K78" s="97">
        <v>0.92992147912377998</v>
      </c>
      <c r="L78" s="97">
        <v>0.31699306105581998</v>
      </c>
      <c r="M78" s="68">
        <v>4.67636039431003E-3</v>
      </c>
      <c r="N78" s="99">
        <v>6</v>
      </c>
      <c r="P78" s="94" t="s">
        <v>360</v>
      </c>
      <c r="Q78" s="63">
        <v>4.3047198446254497E-3</v>
      </c>
      <c r="R78" s="97">
        <v>0.84974751335843102</v>
      </c>
      <c r="S78" s="97">
        <v>0.297642832693505</v>
      </c>
      <c r="T78" s="68">
        <v>6.5332061384379397E-3</v>
      </c>
      <c r="U78" s="99">
        <v>3</v>
      </c>
    </row>
    <row r="79" spans="2:21" x14ac:dyDescent="0.25">
      <c r="B79" s="94" t="s">
        <v>1534</v>
      </c>
      <c r="C79" s="63">
        <v>3.52866061794642E-3</v>
      </c>
      <c r="D79" s="97">
        <v>-0.56498044336806796</v>
      </c>
      <c r="E79" s="97">
        <v>0.19365321424176199</v>
      </c>
      <c r="F79" s="68">
        <v>1.17158985144544E-2</v>
      </c>
      <c r="G79" s="99">
        <v>16</v>
      </c>
      <c r="I79" s="94" t="s">
        <v>832</v>
      </c>
      <c r="J79" s="63">
        <v>3.35455159646044E-3</v>
      </c>
      <c r="K79" s="97">
        <v>-0.56051809262576502</v>
      </c>
      <c r="L79" s="97">
        <v>0.19109243754880301</v>
      </c>
      <c r="M79" s="68">
        <v>1.37912450689307E-2</v>
      </c>
      <c r="N79" s="99">
        <v>20</v>
      </c>
      <c r="P79" s="94" t="s">
        <v>1624</v>
      </c>
      <c r="Q79" s="63">
        <v>4.38401598482347E-3</v>
      </c>
      <c r="R79" s="97">
        <v>-0.65201656338540304</v>
      </c>
      <c r="S79" s="97">
        <v>0.22884829756752001</v>
      </c>
      <c r="T79" s="68">
        <v>8.4093684034506205E-3</v>
      </c>
      <c r="U79" s="99">
        <v>14</v>
      </c>
    </row>
    <row r="80" spans="2:21" x14ac:dyDescent="0.25">
      <c r="B80" s="94" t="s">
        <v>504</v>
      </c>
      <c r="C80" s="63">
        <v>3.6343978842083599E-3</v>
      </c>
      <c r="D80" s="97">
        <v>0.290010297856233</v>
      </c>
      <c r="E80" s="97">
        <v>9.9719338192186396E-2</v>
      </c>
      <c r="F80" s="68">
        <v>5.52025623885486E-2</v>
      </c>
      <c r="G80" s="99">
        <v>40</v>
      </c>
      <c r="I80" s="94" t="s">
        <v>1719</v>
      </c>
      <c r="J80" s="63">
        <v>3.3740896701185798E-3</v>
      </c>
      <c r="K80" s="97">
        <v>3.6092303912153998</v>
      </c>
      <c r="L80" s="97">
        <v>1.2312197249344501</v>
      </c>
      <c r="M80" s="68">
        <v>3.3502240045989097E-4</v>
      </c>
      <c r="N80" s="99">
        <v>3</v>
      </c>
      <c r="P80" s="94" t="s">
        <v>304</v>
      </c>
      <c r="Q80" s="63">
        <v>4.54812489991566E-3</v>
      </c>
      <c r="R80" s="97">
        <v>-1.3379453082447601</v>
      </c>
      <c r="S80" s="97">
        <v>0.47153762741053901</v>
      </c>
      <c r="T80" s="68">
        <v>2.6035635237831099E-3</v>
      </c>
      <c r="U80" s="99">
        <v>6</v>
      </c>
    </row>
    <row r="81" spans="2:21" x14ac:dyDescent="0.25">
      <c r="B81" s="94" t="s">
        <v>1420</v>
      </c>
      <c r="C81" s="63">
        <v>3.70128955093715E-3</v>
      </c>
      <c r="D81" s="97">
        <v>0.98369271566433303</v>
      </c>
      <c r="E81" s="97">
        <v>0.33890548030962497</v>
      </c>
      <c r="F81" s="68">
        <v>3.9547214669030904E-3</v>
      </c>
      <c r="G81" s="99">
        <v>7</v>
      </c>
      <c r="I81" s="94" t="s">
        <v>1564</v>
      </c>
      <c r="J81" s="63">
        <v>3.3790206068792499E-3</v>
      </c>
      <c r="K81" s="97">
        <v>-0.23674803970112601</v>
      </c>
      <c r="L81" s="97">
        <v>8.0774552742272895E-2</v>
      </c>
      <c r="M81" s="68">
        <v>4.6423268879188399E-2</v>
      </c>
      <c r="N81" s="99">
        <v>27</v>
      </c>
      <c r="P81" s="100">
        <v>40057</v>
      </c>
      <c r="Q81" s="63">
        <v>4.6096012103721499E-3</v>
      </c>
      <c r="R81" s="97">
        <v>-1.3702391826904301</v>
      </c>
      <c r="S81" s="97">
        <v>0.48365016725132398</v>
      </c>
      <c r="T81" s="68">
        <v>2.27719375067681E-3</v>
      </c>
      <c r="U81" s="99">
        <v>11</v>
      </c>
    </row>
    <row r="82" spans="2:21" x14ac:dyDescent="0.25">
      <c r="B82" s="94" t="s">
        <v>1481</v>
      </c>
      <c r="C82" s="63">
        <v>3.7137877509528599E-3</v>
      </c>
      <c r="D82" s="97">
        <v>-0.339082552632754</v>
      </c>
      <c r="E82" s="97">
        <v>0.11686450285107999</v>
      </c>
      <c r="F82" s="68">
        <v>3.1304442961107501E-2</v>
      </c>
      <c r="G82" s="99">
        <v>34</v>
      </c>
      <c r="I82" s="94" t="s">
        <v>1408</v>
      </c>
      <c r="J82" s="63">
        <v>3.3852856957952799E-3</v>
      </c>
      <c r="K82" s="97">
        <v>-0.48356876728460002</v>
      </c>
      <c r="L82" s="97">
        <v>0.16501814318407501</v>
      </c>
      <c r="M82" s="68">
        <v>1.7508722712019899E-2</v>
      </c>
      <c r="N82" s="99">
        <v>17</v>
      </c>
      <c r="P82" s="94" t="s">
        <v>1021</v>
      </c>
      <c r="Q82" s="63">
        <v>4.6269079004753301E-3</v>
      </c>
      <c r="R82" s="97">
        <v>0.80207338764842795</v>
      </c>
      <c r="S82" s="97">
        <v>0.28322576683428302</v>
      </c>
      <c r="T82" s="68">
        <v>6.1915524791882502E-3</v>
      </c>
      <c r="U82" s="99">
        <v>9</v>
      </c>
    </row>
    <row r="83" spans="2:21" x14ac:dyDescent="0.25">
      <c r="B83" s="94" t="s">
        <v>2411</v>
      </c>
      <c r="C83" s="63">
        <v>3.7184828566262399E-3</v>
      </c>
      <c r="D83" s="97">
        <v>-0.48064939929280598</v>
      </c>
      <c r="E83" s="97">
        <v>0.16567799641605399</v>
      </c>
      <c r="F83" s="68">
        <v>1.9973899553304499E-2</v>
      </c>
      <c r="G83" s="99">
        <v>5</v>
      </c>
      <c r="I83" s="94" t="s">
        <v>1534</v>
      </c>
      <c r="J83" s="63">
        <v>3.52866061794642E-3</v>
      </c>
      <c r="K83" s="97">
        <v>-0.56498044336806796</v>
      </c>
      <c r="L83" s="97">
        <v>0.19365321424176199</v>
      </c>
      <c r="M83" s="68">
        <v>1.17158985144544E-2</v>
      </c>
      <c r="N83" s="99">
        <v>16</v>
      </c>
      <c r="P83" s="94" t="s">
        <v>1012</v>
      </c>
      <c r="Q83" s="63">
        <v>4.6281184719305099E-3</v>
      </c>
      <c r="R83" s="97">
        <v>1.00557384738584</v>
      </c>
      <c r="S83" s="97">
        <v>0.35509573241819298</v>
      </c>
      <c r="T83" s="68">
        <v>3.8728896803619001E-3</v>
      </c>
      <c r="U83" s="99">
        <v>12</v>
      </c>
    </row>
    <row r="84" spans="2:21" x14ac:dyDescent="0.25">
      <c r="B84" s="94" t="s">
        <v>1462</v>
      </c>
      <c r="C84" s="63">
        <v>3.7314496657365999E-3</v>
      </c>
      <c r="D84" s="97">
        <v>-0.55344835774883505</v>
      </c>
      <c r="E84" s="97">
        <v>0.19084328322187899</v>
      </c>
      <c r="F84" s="68">
        <v>1.4170498009293099E-2</v>
      </c>
      <c r="G84" s="99">
        <v>20</v>
      </c>
      <c r="I84" s="94" t="s">
        <v>1420</v>
      </c>
      <c r="J84" s="63">
        <v>3.70128955093715E-3</v>
      </c>
      <c r="K84" s="97">
        <v>0.98369271566433303</v>
      </c>
      <c r="L84" s="97">
        <v>0.33890548030962497</v>
      </c>
      <c r="M84" s="68">
        <v>3.9547214669030904E-3</v>
      </c>
      <c r="N84" s="99">
        <v>7</v>
      </c>
      <c r="P84" s="94" t="s">
        <v>966</v>
      </c>
      <c r="Q84" s="63">
        <v>4.6645159089162497E-3</v>
      </c>
      <c r="R84" s="97">
        <v>1.95540857346744</v>
      </c>
      <c r="S84" s="97">
        <v>0.69112001986955296</v>
      </c>
      <c r="T84" s="68">
        <v>1.0800617388687899E-3</v>
      </c>
      <c r="U84" s="99">
        <v>2</v>
      </c>
    </row>
    <row r="85" spans="2:21" x14ac:dyDescent="0.25">
      <c r="B85" s="94" t="s">
        <v>1564</v>
      </c>
      <c r="C85" s="63">
        <v>3.7582052223295299E-3</v>
      </c>
      <c r="D85" s="97">
        <v>-0.233323496996967</v>
      </c>
      <c r="E85" s="97">
        <v>8.0518164946242005E-2</v>
      </c>
      <c r="F85" s="68">
        <v>4.6673570826412797E-2</v>
      </c>
      <c r="G85" s="99">
        <v>28</v>
      </c>
      <c r="I85" s="94" t="s">
        <v>1481</v>
      </c>
      <c r="J85" s="63">
        <v>3.7137877509528599E-3</v>
      </c>
      <c r="K85" s="97">
        <v>-0.339082552632754</v>
      </c>
      <c r="L85" s="97">
        <v>0.11686450285107999</v>
      </c>
      <c r="M85" s="68">
        <v>3.1304442961107501E-2</v>
      </c>
      <c r="N85" s="99">
        <v>34</v>
      </c>
      <c r="P85" s="94" t="s">
        <v>1603</v>
      </c>
      <c r="Q85" s="63">
        <v>4.72129689074848E-3</v>
      </c>
      <c r="R85" s="97">
        <v>0.54236433833525199</v>
      </c>
      <c r="S85" s="97">
        <v>0.19195620580713199</v>
      </c>
      <c r="T85" s="68">
        <v>1.3141539196511299E-2</v>
      </c>
      <c r="U85" s="99">
        <v>21</v>
      </c>
    </row>
    <row r="86" spans="2:21" x14ac:dyDescent="0.25">
      <c r="B86" s="94" t="s">
        <v>1543</v>
      </c>
      <c r="C86" s="63">
        <v>3.8587042861848598E-3</v>
      </c>
      <c r="D86" s="97">
        <v>-0.478415640732617</v>
      </c>
      <c r="E86" s="97">
        <v>0.16557110962549501</v>
      </c>
      <c r="F86" s="68">
        <v>1.7719697226818799E-2</v>
      </c>
      <c r="G86" s="99">
        <v>22</v>
      </c>
      <c r="I86" s="94" t="s">
        <v>2411</v>
      </c>
      <c r="J86" s="63">
        <v>3.7184828566262399E-3</v>
      </c>
      <c r="K86" s="97">
        <v>-0.48064939929280598</v>
      </c>
      <c r="L86" s="97">
        <v>0.16567799641605399</v>
      </c>
      <c r="M86" s="68">
        <v>1.9973899553304499E-2</v>
      </c>
      <c r="N86" s="99">
        <v>5</v>
      </c>
      <c r="P86" s="94" t="s">
        <v>915</v>
      </c>
      <c r="Q86" s="63">
        <v>4.7520850394525901E-3</v>
      </c>
      <c r="R86" s="97">
        <v>-0.96938955037146701</v>
      </c>
      <c r="S86" s="97">
        <v>0.34334415859276601</v>
      </c>
      <c r="T86" s="68">
        <v>4.7169490393483898E-3</v>
      </c>
      <c r="U86" s="99">
        <v>11</v>
      </c>
    </row>
    <row r="87" spans="2:21" x14ac:dyDescent="0.25">
      <c r="B87" s="94" t="s">
        <v>312</v>
      </c>
      <c r="C87" s="63">
        <v>3.8869696762138099E-3</v>
      </c>
      <c r="D87" s="97">
        <v>0.72851770619064304</v>
      </c>
      <c r="E87" s="97">
        <v>0.25232741996967101</v>
      </c>
      <c r="F87" s="68">
        <v>7.9294327306169907E-3</v>
      </c>
      <c r="G87" s="99">
        <v>3</v>
      </c>
      <c r="I87" s="94" t="s">
        <v>1462</v>
      </c>
      <c r="J87" s="63">
        <v>3.7314496657365999E-3</v>
      </c>
      <c r="K87" s="97">
        <v>-0.55344835774883505</v>
      </c>
      <c r="L87" s="97">
        <v>0.19084328322187899</v>
      </c>
      <c r="M87" s="68">
        <v>1.4170498009293099E-2</v>
      </c>
      <c r="N87" s="99">
        <v>20</v>
      </c>
      <c r="P87" s="94" t="s">
        <v>956</v>
      </c>
      <c r="Q87" s="63">
        <v>4.8223932117189604E-3</v>
      </c>
      <c r="R87" s="97">
        <v>-0.69506716444255801</v>
      </c>
      <c r="S87" s="97">
        <v>0.24659452282031</v>
      </c>
      <c r="T87" s="68">
        <v>7.7739531715899698E-3</v>
      </c>
      <c r="U87" s="99">
        <v>9</v>
      </c>
    </row>
    <row r="88" spans="2:21" x14ac:dyDescent="0.25">
      <c r="B88" s="94" t="s">
        <v>1588</v>
      </c>
      <c r="C88" s="63">
        <v>4.00012913490765E-3</v>
      </c>
      <c r="D88" s="97">
        <v>-0.66049265198441298</v>
      </c>
      <c r="E88" s="97">
        <v>0.229485014693527</v>
      </c>
      <c r="F88" s="68">
        <v>9.1324050858786997E-3</v>
      </c>
      <c r="G88" s="99">
        <v>13</v>
      </c>
      <c r="I88" s="94" t="s">
        <v>312</v>
      </c>
      <c r="J88" s="63">
        <v>3.8869696762138099E-3</v>
      </c>
      <c r="K88" s="97">
        <v>0.72851770619064304</v>
      </c>
      <c r="L88" s="97">
        <v>0.25232741996967101</v>
      </c>
      <c r="M88" s="68">
        <v>7.9294327306169907E-3</v>
      </c>
      <c r="N88" s="99">
        <v>3</v>
      </c>
      <c r="P88" s="94" t="s">
        <v>1957</v>
      </c>
      <c r="Q88" s="63">
        <v>4.8248401033213796E-3</v>
      </c>
      <c r="R88" s="97">
        <v>-1.6540222845346</v>
      </c>
      <c r="S88" s="97">
        <v>0.58684458561070996</v>
      </c>
      <c r="T88" s="68">
        <v>1.3611306594915201E-3</v>
      </c>
      <c r="U88" s="99">
        <v>3</v>
      </c>
    </row>
    <row r="89" spans="2:21" x14ac:dyDescent="0.25">
      <c r="B89" s="94" t="s">
        <v>1145</v>
      </c>
      <c r="C89" s="63">
        <v>4.0254373257671604E-3</v>
      </c>
      <c r="D89" s="97">
        <v>0.74066331113980099</v>
      </c>
      <c r="E89" s="97">
        <v>0.25751798672299803</v>
      </c>
      <c r="F89" s="68">
        <v>7.5856306715261302E-3</v>
      </c>
      <c r="G89" s="99">
        <v>10</v>
      </c>
      <c r="I89" s="94" t="s">
        <v>1588</v>
      </c>
      <c r="J89" s="63">
        <v>4.00012913490765E-3</v>
      </c>
      <c r="K89" s="97">
        <v>-0.66049265198441298</v>
      </c>
      <c r="L89" s="97">
        <v>0.229485014693527</v>
      </c>
      <c r="M89" s="68">
        <v>9.1324050858786997E-3</v>
      </c>
      <c r="N89" s="99">
        <v>13</v>
      </c>
      <c r="P89" s="94" t="s">
        <v>2112</v>
      </c>
      <c r="Q89" s="63">
        <v>5.0249316706194496E-3</v>
      </c>
      <c r="R89" s="97">
        <v>0.99493179749807203</v>
      </c>
      <c r="S89" s="97">
        <v>0.354644882582556</v>
      </c>
      <c r="T89" s="68">
        <v>3.8393537090887198E-3</v>
      </c>
      <c r="U89" s="99">
        <v>5</v>
      </c>
    </row>
    <row r="90" spans="2:21" x14ac:dyDescent="0.25">
      <c r="B90" s="94" t="s">
        <v>603</v>
      </c>
      <c r="C90" s="63">
        <v>4.0526550439095197E-3</v>
      </c>
      <c r="D90" s="97">
        <v>0.84581903513456203</v>
      </c>
      <c r="E90" s="97">
        <v>0.29429682269035601</v>
      </c>
      <c r="F90" s="68">
        <v>5.9317446733977101E-3</v>
      </c>
      <c r="G90" s="99">
        <v>9</v>
      </c>
      <c r="I90" s="94" t="s">
        <v>1145</v>
      </c>
      <c r="J90" s="63">
        <v>4.0254373257671604E-3</v>
      </c>
      <c r="K90" s="97">
        <v>0.74066331113980099</v>
      </c>
      <c r="L90" s="97">
        <v>0.25751798672299803</v>
      </c>
      <c r="M90" s="68">
        <v>7.5856306715261302E-3</v>
      </c>
      <c r="N90" s="99">
        <v>10</v>
      </c>
      <c r="P90" s="94" t="s">
        <v>1566</v>
      </c>
      <c r="Q90" s="63">
        <v>5.0362331090213E-3</v>
      </c>
      <c r="R90" s="97">
        <v>0.40552997918313</v>
      </c>
      <c r="S90" s="97">
        <v>0.144589068692628</v>
      </c>
      <c r="T90" s="68">
        <v>2.2248484420177E-2</v>
      </c>
      <c r="U90" s="99">
        <v>66</v>
      </c>
    </row>
    <row r="91" spans="2:21" x14ac:dyDescent="0.25">
      <c r="B91" s="94" t="s">
        <v>1513</v>
      </c>
      <c r="C91" s="63">
        <v>4.0659967915823401E-3</v>
      </c>
      <c r="D91" s="97">
        <v>1.3290574963998301</v>
      </c>
      <c r="E91" s="97">
        <v>0.46260337483330999</v>
      </c>
      <c r="F91" s="68">
        <v>2.29371997780165E-3</v>
      </c>
      <c r="G91" s="99">
        <v>10</v>
      </c>
      <c r="I91" s="94" t="s">
        <v>603</v>
      </c>
      <c r="J91" s="63">
        <v>4.0526550439095197E-3</v>
      </c>
      <c r="K91" s="97">
        <v>0.84581903513456203</v>
      </c>
      <c r="L91" s="97">
        <v>0.29429682269035601</v>
      </c>
      <c r="M91" s="68">
        <v>5.9317446733977101E-3</v>
      </c>
      <c r="N91" s="99">
        <v>9</v>
      </c>
      <c r="P91" s="94" t="s">
        <v>2253</v>
      </c>
      <c r="Q91" s="63">
        <v>5.0764749344336096E-3</v>
      </c>
      <c r="R91" s="97">
        <v>-3.29722631947583</v>
      </c>
      <c r="S91" s="97">
        <v>1.1766812695984099</v>
      </c>
      <c r="T91" s="68">
        <v>4.0837890882421699E-4</v>
      </c>
      <c r="U91" s="99">
        <v>2</v>
      </c>
    </row>
    <row r="92" spans="2:21" x14ac:dyDescent="0.25">
      <c r="B92" s="94" t="s">
        <v>2220</v>
      </c>
      <c r="C92" s="63">
        <v>4.1188070008585202E-3</v>
      </c>
      <c r="D92" s="97">
        <v>0.85945250973280995</v>
      </c>
      <c r="E92" s="97">
        <v>0.29957391640619502</v>
      </c>
      <c r="F92" s="68">
        <v>5.8943131156582304E-3</v>
      </c>
      <c r="G92" s="99">
        <v>4</v>
      </c>
      <c r="I92" s="94" t="s">
        <v>2220</v>
      </c>
      <c r="J92" s="63">
        <v>4.1188070008585202E-3</v>
      </c>
      <c r="K92" s="97">
        <v>0.85945250973280995</v>
      </c>
      <c r="L92" s="97">
        <v>0.29957391640619502</v>
      </c>
      <c r="M92" s="68">
        <v>5.8943131156582304E-3</v>
      </c>
      <c r="N92" s="99">
        <v>4</v>
      </c>
      <c r="P92" s="94" t="s">
        <v>1773</v>
      </c>
      <c r="Q92" s="63">
        <v>5.0984790167405303E-3</v>
      </c>
      <c r="R92" s="97">
        <v>9.3080235666671705</v>
      </c>
      <c r="S92" s="97">
        <v>3.3234098729289698</v>
      </c>
      <c r="T92" s="68">
        <v>4.9203808853608498E-5</v>
      </c>
      <c r="U92" s="99">
        <v>2</v>
      </c>
    </row>
    <row r="93" spans="2:21" x14ac:dyDescent="0.25">
      <c r="B93" s="94" t="s">
        <v>2196</v>
      </c>
      <c r="C93" s="63">
        <v>4.2604511141662998E-3</v>
      </c>
      <c r="D93" s="97">
        <v>2.7135076743818298</v>
      </c>
      <c r="E93" s="97">
        <v>0.94937477127276804</v>
      </c>
      <c r="F93" s="68">
        <v>5.2979273100779603E-4</v>
      </c>
      <c r="G93" s="99">
        <v>2</v>
      </c>
      <c r="I93" s="94" t="s">
        <v>2196</v>
      </c>
      <c r="J93" s="63">
        <v>4.2604511141662998E-3</v>
      </c>
      <c r="K93" s="97">
        <v>2.7135076743818298</v>
      </c>
      <c r="L93" s="97">
        <v>0.94937477127276804</v>
      </c>
      <c r="M93" s="68">
        <v>5.2979273100779603E-4</v>
      </c>
      <c r="N93" s="99">
        <v>2</v>
      </c>
      <c r="P93" s="94" t="s">
        <v>2119</v>
      </c>
      <c r="Q93" s="63">
        <v>5.2230444544639097E-3</v>
      </c>
      <c r="R93" s="97">
        <v>-0.73226904479755495</v>
      </c>
      <c r="S93" s="97">
        <v>0.262185198148493</v>
      </c>
      <c r="T93" s="68">
        <v>6.7764500965802098E-3</v>
      </c>
      <c r="U93" s="99">
        <v>2</v>
      </c>
    </row>
    <row r="94" spans="2:21" x14ac:dyDescent="0.25">
      <c r="B94" s="94" t="s">
        <v>2174</v>
      </c>
      <c r="C94" s="63">
        <v>4.2828428821965001E-3</v>
      </c>
      <c r="D94" s="97">
        <v>1.3132208737484701</v>
      </c>
      <c r="E94" s="97">
        <v>0.45972409919456703</v>
      </c>
      <c r="F94" s="68">
        <v>2.2033690451264101E-3</v>
      </c>
      <c r="G94" s="99">
        <v>3</v>
      </c>
      <c r="I94" s="94" t="s">
        <v>548</v>
      </c>
      <c r="J94" s="63">
        <v>4.27253587442429E-3</v>
      </c>
      <c r="K94" s="97">
        <v>-1.25755773429714</v>
      </c>
      <c r="L94" s="97">
        <v>0.44012006061708298</v>
      </c>
      <c r="M94" s="68">
        <v>2.5380439112375002E-3</v>
      </c>
      <c r="N94" s="99">
        <v>2</v>
      </c>
      <c r="P94" s="94" t="s">
        <v>2159</v>
      </c>
      <c r="Q94" s="63">
        <v>5.2747486137727203E-3</v>
      </c>
      <c r="R94" s="97">
        <v>2.6122555087211801</v>
      </c>
      <c r="S94" s="97">
        <v>0.93637358781713398</v>
      </c>
      <c r="T94" s="68">
        <v>5.1997765918896603E-4</v>
      </c>
      <c r="U94" s="99">
        <v>2</v>
      </c>
    </row>
    <row r="95" spans="2:21" x14ac:dyDescent="0.25">
      <c r="B95" s="94" t="s">
        <v>2405</v>
      </c>
      <c r="C95" s="63">
        <v>4.29220804118514E-3</v>
      </c>
      <c r="D95" s="97">
        <v>-1.2326490213900401</v>
      </c>
      <c r="E95" s="97">
        <v>0.43162279568150402</v>
      </c>
      <c r="F95" s="68">
        <v>2.7657979156063199E-3</v>
      </c>
      <c r="G95" s="99">
        <v>7</v>
      </c>
      <c r="I95" s="94" t="s">
        <v>2174</v>
      </c>
      <c r="J95" s="63">
        <v>4.2828428821965001E-3</v>
      </c>
      <c r="K95" s="97">
        <v>1.3132208737484701</v>
      </c>
      <c r="L95" s="97">
        <v>0.45972409919456703</v>
      </c>
      <c r="M95" s="68">
        <v>2.2033690451264101E-3</v>
      </c>
      <c r="N95" s="99">
        <v>3</v>
      </c>
      <c r="P95" s="94" t="s">
        <v>356</v>
      </c>
      <c r="Q95" s="63">
        <v>5.3345713297609804E-3</v>
      </c>
      <c r="R95" s="97">
        <v>1.19035392435507</v>
      </c>
      <c r="S95" s="97">
        <v>0.427246728741627</v>
      </c>
      <c r="T95" s="68">
        <v>2.5492039211739799E-3</v>
      </c>
      <c r="U95" s="99">
        <v>5</v>
      </c>
    </row>
    <row r="96" spans="2:21" x14ac:dyDescent="0.25">
      <c r="B96" s="94" t="s">
        <v>1085</v>
      </c>
      <c r="C96" s="63">
        <v>4.3234794016214504E-3</v>
      </c>
      <c r="D96" s="97">
        <v>-0.83216484836468896</v>
      </c>
      <c r="E96" s="97">
        <v>0.29162521835919702</v>
      </c>
      <c r="F96" s="68">
        <v>5.8869324036735903E-3</v>
      </c>
      <c r="G96" s="99">
        <v>9</v>
      </c>
      <c r="I96" s="94" t="s">
        <v>2405</v>
      </c>
      <c r="J96" s="63">
        <v>4.29220804118514E-3</v>
      </c>
      <c r="K96" s="97">
        <v>-1.2326490213900401</v>
      </c>
      <c r="L96" s="97">
        <v>0.43162279568150402</v>
      </c>
      <c r="M96" s="68">
        <v>2.7657979156063199E-3</v>
      </c>
      <c r="N96" s="99">
        <v>7</v>
      </c>
      <c r="P96" s="94" t="s">
        <v>1423</v>
      </c>
      <c r="Q96" s="63">
        <v>5.4513645398916498E-3</v>
      </c>
      <c r="R96" s="97">
        <v>0.39079414092280501</v>
      </c>
      <c r="S96" s="97">
        <v>0.140620133189333</v>
      </c>
      <c r="T96" s="68">
        <v>2.4677431153445999E-2</v>
      </c>
      <c r="U96" s="99">
        <v>26</v>
      </c>
    </row>
    <row r="97" spans="2:21" x14ac:dyDescent="0.25">
      <c r="B97" s="94" t="s">
        <v>548</v>
      </c>
      <c r="C97" s="63">
        <v>4.3256427289666598E-3</v>
      </c>
      <c r="D97" s="97">
        <v>-1.24754746757083</v>
      </c>
      <c r="E97" s="97">
        <v>0.43721694025545599</v>
      </c>
      <c r="F97" s="68">
        <v>2.57309350641467E-3</v>
      </c>
      <c r="G97" s="99">
        <v>3</v>
      </c>
      <c r="I97" s="94" t="s">
        <v>1156</v>
      </c>
      <c r="J97" s="63">
        <v>4.2987042204523096E-3</v>
      </c>
      <c r="K97" s="97">
        <v>-0.386655860674948</v>
      </c>
      <c r="L97" s="97">
        <v>0.13541368923869501</v>
      </c>
      <c r="M97" s="68">
        <v>2.3799259257367401E-2</v>
      </c>
      <c r="N97" s="99">
        <v>33</v>
      </c>
      <c r="P97" s="94" t="s">
        <v>1884</v>
      </c>
      <c r="Q97" s="63">
        <v>5.4655505909017802E-3</v>
      </c>
      <c r="R97" s="97">
        <v>0.91077106504710903</v>
      </c>
      <c r="S97" s="97">
        <v>0.32782392636364999</v>
      </c>
      <c r="T97" s="68">
        <v>4.7063070864588703E-3</v>
      </c>
      <c r="U97" s="99">
        <v>3</v>
      </c>
    </row>
    <row r="98" spans="2:21" x14ac:dyDescent="0.25">
      <c r="B98" s="94" t="s">
        <v>545</v>
      </c>
      <c r="C98" s="63">
        <v>4.3351687971778501E-3</v>
      </c>
      <c r="D98" s="97">
        <v>0.95821715720603795</v>
      </c>
      <c r="E98" s="97">
        <v>0.33590019457047599</v>
      </c>
      <c r="F98" s="68">
        <v>4.4243479614406904E-3</v>
      </c>
      <c r="G98" s="99">
        <v>6</v>
      </c>
      <c r="I98" s="94" t="s">
        <v>1085</v>
      </c>
      <c r="J98" s="63">
        <v>4.3234794016214504E-3</v>
      </c>
      <c r="K98" s="97">
        <v>-0.83216484836468896</v>
      </c>
      <c r="L98" s="97">
        <v>0.29162521835919702</v>
      </c>
      <c r="M98" s="68">
        <v>5.8869324036735903E-3</v>
      </c>
      <c r="N98" s="99">
        <v>9</v>
      </c>
      <c r="P98" s="94" t="s">
        <v>767</v>
      </c>
      <c r="Q98" s="63">
        <v>5.5414918464086298E-3</v>
      </c>
      <c r="R98" s="97">
        <v>0.55094902259946699</v>
      </c>
      <c r="S98" s="97">
        <v>0.198629944490958</v>
      </c>
      <c r="T98" s="68">
        <v>1.22919073742076E-2</v>
      </c>
      <c r="U98" s="99">
        <v>10</v>
      </c>
    </row>
    <row r="99" spans="2:21" x14ac:dyDescent="0.25">
      <c r="B99" s="94" t="s">
        <v>2208</v>
      </c>
      <c r="C99" s="63">
        <v>4.3582616773720703E-3</v>
      </c>
      <c r="D99" s="97">
        <v>2.84182420952764</v>
      </c>
      <c r="E99" s="97">
        <v>0.99678320480608795</v>
      </c>
      <c r="F99" s="68">
        <v>6.7171317994951199E-4</v>
      </c>
      <c r="G99" s="99">
        <v>4</v>
      </c>
      <c r="I99" s="94" t="s">
        <v>545</v>
      </c>
      <c r="J99" s="63">
        <v>4.3351687971778501E-3</v>
      </c>
      <c r="K99" s="97">
        <v>0.95821715720603795</v>
      </c>
      <c r="L99" s="97">
        <v>0.33590019457047599</v>
      </c>
      <c r="M99" s="68">
        <v>4.4243479614406904E-3</v>
      </c>
      <c r="N99" s="99">
        <v>6</v>
      </c>
      <c r="P99" s="94" t="s">
        <v>1852</v>
      </c>
      <c r="Q99" s="63">
        <v>5.6393751537414799E-3</v>
      </c>
      <c r="R99" s="97">
        <v>-0.87981041420210104</v>
      </c>
      <c r="S99" s="97">
        <v>0.317845471006928</v>
      </c>
      <c r="T99" s="68">
        <v>5.2572102525227597E-3</v>
      </c>
      <c r="U99" s="99">
        <v>19</v>
      </c>
    </row>
    <row r="100" spans="2:21" x14ac:dyDescent="0.25">
      <c r="B100" s="94" t="s">
        <v>2096</v>
      </c>
      <c r="C100" s="63">
        <v>4.3615983137484503E-3</v>
      </c>
      <c r="D100" s="97">
        <v>-1.38152683217112</v>
      </c>
      <c r="E100" s="97">
        <v>0.48461839775172799</v>
      </c>
      <c r="F100" s="68">
        <v>1.9996825544686598E-3</v>
      </c>
      <c r="G100" s="99">
        <v>5</v>
      </c>
      <c r="I100" s="94" t="s">
        <v>2096</v>
      </c>
      <c r="J100" s="63">
        <v>4.3615983137484503E-3</v>
      </c>
      <c r="K100" s="97">
        <v>-1.38152683217112</v>
      </c>
      <c r="L100" s="97">
        <v>0.48461839775172799</v>
      </c>
      <c r="M100" s="68">
        <v>1.9996825544686598E-3</v>
      </c>
      <c r="N100" s="99">
        <v>5</v>
      </c>
      <c r="P100" s="94" t="s">
        <v>1413</v>
      </c>
      <c r="Q100" s="63">
        <v>5.6738745784003499E-3</v>
      </c>
      <c r="R100" s="97">
        <v>5.2204318194562296</v>
      </c>
      <c r="S100" s="97">
        <v>1.8873194668347399</v>
      </c>
      <c r="T100" s="68">
        <v>1.3990694075821701E-4</v>
      </c>
      <c r="U100" s="99">
        <v>3</v>
      </c>
    </row>
    <row r="101" spans="2:21" x14ac:dyDescent="0.25">
      <c r="B101" s="94" t="s">
        <v>1949</v>
      </c>
      <c r="C101" s="63">
        <v>4.3906423400083099E-3</v>
      </c>
      <c r="D101" s="97">
        <v>-0.71309448142088006</v>
      </c>
      <c r="E101" s="97">
        <v>0.25032797620233699</v>
      </c>
      <c r="F101" s="68">
        <v>6.69703175426956E-3</v>
      </c>
      <c r="G101" s="99">
        <v>17</v>
      </c>
      <c r="I101" s="94" t="s">
        <v>1949</v>
      </c>
      <c r="J101" s="63">
        <v>4.3906423400083203E-3</v>
      </c>
      <c r="K101" s="97">
        <v>-0.71309448142088006</v>
      </c>
      <c r="L101" s="97">
        <v>0.25032797620233699</v>
      </c>
      <c r="M101" s="68">
        <v>6.69703175426956E-3</v>
      </c>
      <c r="N101" s="99">
        <v>17</v>
      </c>
      <c r="P101" s="94" t="s">
        <v>416</v>
      </c>
      <c r="Q101" s="63">
        <v>5.7623175855264098E-3</v>
      </c>
      <c r="R101" s="97">
        <v>0.32298081510543603</v>
      </c>
      <c r="S101" s="97">
        <v>0.116979290199723</v>
      </c>
      <c r="T101" s="68">
        <v>3.6011498959572001E-2</v>
      </c>
      <c r="U101" s="99">
        <v>36</v>
      </c>
    </row>
    <row r="102" spans="2:21" x14ac:dyDescent="0.25">
      <c r="B102" s="94" t="s">
        <v>2023</v>
      </c>
      <c r="C102" s="63">
        <v>4.4015748517655297E-3</v>
      </c>
      <c r="D102" s="97">
        <v>0.62566380118603504</v>
      </c>
      <c r="E102" s="97">
        <v>0.219696941086645</v>
      </c>
      <c r="F102" s="68">
        <v>1.00397944683604E-2</v>
      </c>
      <c r="G102" s="99">
        <v>6</v>
      </c>
      <c r="I102" s="94" t="s">
        <v>2023</v>
      </c>
      <c r="J102" s="63">
        <v>4.4015748517655297E-3</v>
      </c>
      <c r="K102" s="97">
        <v>0.62566380118603504</v>
      </c>
      <c r="L102" s="97">
        <v>0.219696941086645</v>
      </c>
      <c r="M102" s="68">
        <v>1.00397944683604E-2</v>
      </c>
      <c r="N102" s="99">
        <v>6</v>
      </c>
      <c r="P102" s="94" t="s">
        <v>1486</v>
      </c>
      <c r="Q102" s="63">
        <v>5.7810400608064296E-3</v>
      </c>
      <c r="R102" s="97">
        <v>0.79693149201365299</v>
      </c>
      <c r="S102" s="97">
        <v>0.28874863868725198</v>
      </c>
      <c r="T102" s="68">
        <v>5.9393494010767196E-3</v>
      </c>
      <c r="U102" s="99">
        <v>10</v>
      </c>
    </row>
    <row r="103" spans="2:21" x14ac:dyDescent="0.25">
      <c r="B103" s="94" t="s">
        <v>2291</v>
      </c>
      <c r="C103" s="63">
        <v>4.4626439748472998E-3</v>
      </c>
      <c r="D103" s="97">
        <v>0.97640648518098105</v>
      </c>
      <c r="E103" s="97">
        <v>0.34338660160449003</v>
      </c>
      <c r="F103" s="68">
        <v>3.8509460440869499E-3</v>
      </c>
      <c r="G103" s="99">
        <v>7</v>
      </c>
      <c r="I103" s="94" t="s">
        <v>1414</v>
      </c>
      <c r="J103" s="63">
        <v>4.4262236327893599E-3</v>
      </c>
      <c r="K103" s="97">
        <v>-0.93161463189627802</v>
      </c>
      <c r="L103" s="97">
        <v>0.32733351476822897</v>
      </c>
      <c r="M103" s="68">
        <v>4.5164397687164001E-3</v>
      </c>
      <c r="N103" s="99">
        <v>22</v>
      </c>
      <c r="P103" s="94" t="s">
        <v>2341</v>
      </c>
      <c r="Q103" s="63">
        <v>5.8034933547931201E-3</v>
      </c>
      <c r="R103" s="97">
        <v>1.4841164397909601</v>
      </c>
      <c r="S103" s="97">
        <v>0.53798020328209095</v>
      </c>
      <c r="T103" s="68">
        <v>1.7150419956228401E-3</v>
      </c>
      <c r="U103" s="99">
        <v>6</v>
      </c>
    </row>
    <row r="104" spans="2:21" x14ac:dyDescent="0.25">
      <c r="B104" s="94" t="s">
        <v>1957</v>
      </c>
      <c r="C104" s="63">
        <v>4.4789063882364304E-3</v>
      </c>
      <c r="D104" s="97">
        <v>-1.66087139095738</v>
      </c>
      <c r="E104" s="97">
        <v>0.58434025682482005</v>
      </c>
      <c r="F104" s="68">
        <v>1.37281385788392E-3</v>
      </c>
      <c r="G104" s="99">
        <v>4</v>
      </c>
      <c r="I104" s="94" t="s">
        <v>2291</v>
      </c>
      <c r="J104" s="63">
        <v>4.4626439748472998E-3</v>
      </c>
      <c r="K104" s="97">
        <v>0.97640648518098105</v>
      </c>
      <c r="L104" s="97">
        <v>0.34338660160449003</v>
      </c>
      <c r="M104" s="68">
        <v>3.8509460440869499E-3</v>
      </c>
      <c r="N104" s="99">
        <v>7</v>
      </c>
      <c r="P104" s="94" t="s">
        <v>1864</v>
      </c>
      <c r="Q104" s="63">
        <v>5.8241693129063004E-3</v>
      </c>
      <c r="R104" s="97">
        <v>0.55945953447354102</v>
      </c>
      <c r="S104" s="97">
        <v>0.202885050047903</v>
      </c>
      <c r="T104" s="68">
        <v>1.15282392035573E-2</v>
      </c>
      <c r="U104" s="99">
        <v>12</v>
      </c>
    </row>
    <row r="105" spans="2:21" x14ac:dyDescent="0.25">
      <c r="B105" s="94" t="s">
        <v>1929</v>
      </c>
      <c r="C105" s="63">
        <v>4.5059417172274496E-3</v>
      </c>
      <c r="D105" s="97">
        <v>-0.62139497722128501</v>
      </c>
      <c r="E105" s="97">
        <v>0.218771555088832</v>
      </c>
      <c r="F105" s="68">
        <v>9.7233479623882197E-3</v>
      </c>
      <c r="G105" s="99">
        <v>17</v>
      </c>
      <c r="I105" s="94" t="s">
        <v>1957</v>
      </c>
      <c r="J105" s="63">
        <v>4.4789063882364304E-3</v>
      </c>
      <c r="K105" s="97">
        <v>-1.66087139095738</v>
      </c>
      <c r="L105" s="97">
        <v>0.58434025682482005</v>
      </c>
      <c r="M105" s="68">
        <v>1.37281385788392E-3</v>
      </c>
      <c r="N105" s="99">
        <v>4</v>
      </c>
      <c r="P105" s="94" t="s">
        <v>497</v>
      </c>
      <c r="Q105" s="63">
        <v>5.8837154674317403E-3</v>
      </c>
      <c r="R105" s="97">
        <v>-2.3874017851089699</v>
      </c>
      <c r="S105" s="97">
        <v>0.86682459766546205</v>
      </c>
      <c r="T105" s="68">
        <v>6.0950929723519202E-4</v>
      </c>
      <c r="U105" s="99">
        <v>3</v>
      </c>
    </row>
    <row r="106" spans="2:21" x14ac:dyDescent="0.25">
      <c r="B106" s="94" t="s">
        <v>1343</v>
      </c>
      <c r="C106" s="63">
        <v>4.5102417407114704E-3</v>
      </c>
      <c r="D106" s="97">
        <v>-0.51652381268063896</v>
      </c>
      <c r="E106" s="97">
        <v>0.18186954764310401</v>
      </c>
      <c r="F106" s="68">
        <v>1.36107561586205E-2</v>
      </c>
      <c r="G106" s="99">
        <v>38</v>
      </c>
      <c r="I106" s="94" t="s">
        <v>2208</v>
      </c>
      <c r="J106" s="63">
        <v>4.4821339154090699E-3</v>
      </c>
      <c r="K106" s="97">
        <v>2.9675107478482099</v>
      </c>
      <c r="L106" s="97">
        <v>1.04413629711677</v>
      </c>
      <c r="M106" s="68">
        <v>6.2793485811760402E-4</v>
      </c>
      <c r="N106" s="99">
        <v>3</v>
      </c>
      <c r="P106" s="94" t="s">
        <v>1038</v>
      </c>
      <c r="Q106" s="63">
        <v>5.8933979456208003E-3</v>
      </c>
      <c r="R106" s="97">
        <v>0.84737713410181403</v>
      </c>
      <c r="S106" s="97">
        <v>0.30772821742738299</v>
      </c>
      <c r="T106" s="68">
        <v>5.12131103696826E-3</v>
      </c>
      <c r="U106" s="99">
        <v>4</v>
      </c>
    </row>
    <row r="107" spans="2:21" x14ac:dyDescent="0.25">
      <c r="B107" s="94" t="s">
        <v>238</v>
      </c>
      <c r="C107" s="63">
        <v>4.5343359368824497E-3</v>
      </c>
      <c r="D107" s="97">
        <v>-2.6791822788844502</v>
      </c>
      <c r="E107" s="97">
        <v>0.94391292490268297</v>
      </c>
      <c r="F107" s="68">
        <v>5.5477587018520403E-4</v>
      </c>
      <c r="G107" s="99">
        <v>3</v>
      </c>
      <c r="I107" s="94" t="s">
        <v>1929</v>
      </c>
      <c r="J107" s="63">
        <v>4.5059417172274496E-3</v>
      </c>
      <c r="K107" s="97">
        <v>-0.62139497722128501</v>
      </c>
      <c r="L107" s="97">
        <v>0.218771555088832</v>
      </c>
      <c r="M107" s="68">
        <v>9.7233479623882197E-3</v>
      </c>
      <c r="N107" s="99">
        <v>17</v>
      </c>
      <c r="P107" s="94" t="s">
        <v>1183</v>
      </c>
      <c r="Q107" s="63">
        <v>5.9060423818905004E-3</v>
      </c>
      <c r="R107" s="97">
        <v>2.6642807026378299</v>
      </c>
      <c r="S107" s="97">
        <v>0.96779021195175896</v>
      </c>
      <c r="T107" s="68">
        <v>5.2317901030129001E-4</v>
      </c>
      <c r="U107" s="99">
        <v>5</v>
      </c>
    </row>
    <row r="108" spans="2:21" x14ac:dyDescent="0.25">
      <c r="B108" s="94" t="s">
        <v>1406</v>
      </c>
      <c r="C108" s="63">
        <v>4.5653175887484998E-3</v>
      </c>
      <c r="D108" s="97">
        <v>-1.14645467275423</v>
      </c>
      <c r="E108" s="97">
        <v>0.40422141446170901</v>
      </c>
      <c r="F108" s="68">
        <v>3.4386724210743501E-3</v>
      </c>
      <c r="G108" s="99">
        <v>12</v>
      </c>
      <c r="I108" s="94" t="s">
        <v>1343</v>
      </c>
      <c r="J108" s="63">
        <v>4.5102417407114704E-3</v>
      </c>
      <c r="K108" s="97">
        <v>-0.51652381268063896</v>
      </c>
      <c r="L108" s="97">
        <v>0.18186954764310401</v>
      </c>
      <c r="M108" s="68">
        <v>1.36107561586205E-2</v>
      </c>
      <c r="N108" s="99">
        <v>38</v>
      </c>
      <c r="P108" s="94" t="s">
        <v>2295</v>
      </c>
      <c r="Q108" s="63">
        <v>5.9862150966112004E-3</v>
      </c>
      <c r="R108" s="97">
        <v>-0.72373607387307803</v>
      </c>
      <c r="S108" s="97">
        <v>0.26331698179311103</v>
      </c>
      <c r="T108" s="68">
        <v>6.7207412678636702E-3</v>
      </c>
      <c r="U108" s="99">
        <v>11</v>
      </c>
    </row>
    <row r="109" spans="2:21" x14ac:dyDescent="0.25">
      <c r="B109" s="94" t="s">
        <v>826</v>
      </c>
      <c r="C109" s="63">
        <v>4.5815252518329602E-3</v>
      </c>
      <c r="D109" s="97">
        <v>-0.67138379692138395</v>
      </c>
      <c r="E109" s="97">
        <v>0.23681360520928299</v>
      </c>
      <c r="F109" s="68">
        <v>1.0403394193478299E-2</v>
      </c>
      <c r="G109" s="99">
        <v>10</v>
      </c>
      <c r="I109" s="94" t="s">
        <v>238</v>
      </c>
      <c r="J109" s="63">
        <v>4.5343359368824497E-3</v>
      </c>
      <c r="K109" s="97">
        <v>-2.6791822788844502</v>
      </c>
      <c r="L109" s="97">
        <v>0.94391292490268297</v>
      </c>
      <c r="M109" s="68">
        <v>5.5477587018520403E-4</v>
      </c>
      <c r="N109" s="99">
        <v>3</v>
      </c>
      <c r="P109" s="94" t="s">
        <v>1830</v>
      </c>
      <c r="Q109" s="63">
        <v>5.9901032538078897E-3</v>
      </c>
      <c r="R109" s="97">
        <v>0.96188980522459899</v>
      </c>
      <c r="S109" s="97">
        <v>0.34999158786612</v>
      </c>
      <c r="T109" s="68">
        <v>4.2005129390091803E-3</v>
      </c>
      <c r="U109" s="99">
        <v>7</v>
      </c>
    </row>
    <row r="110" spans="2:21" x14ac:dyDescent="0.25">
      <c r="B110" s="94" t="s">
        <v>1900</v>
      </c>
      <c r="C110" s="63">
        <v>4.6460466256734098E-3</v>
      </c>
      <c r="D110" s="97">
        <v>-0.51676694760446296</v>
      </c>
      <c r="E110" s="97">
        <v>0.18256431393762601</v>
      </c>
      <c r="F110" s="68">
        <v>1.46662956773198E-2</v>
      </c>
      <c r="G110" s="99">
        <v>28</v>
      </c>
      <c r="I110" s="94" t="s">
        <v>1406</v>
      </c>
      <c r="J110" s="63">
        <v>4.5653175887484998E-3</v>
      </c>
      <c r="K110" s="97">
        <v>-1.14645467275423</v>
      </c>
      <c r="L110" s="97">
        <v>0.40422141446170901</v>
      </c>
      <c r="M110" s="68">
        <v>3.4386724210743501E-3</v>
      </c>
      <c r="N110" s="99">
        <v>12</v>
      </c>
      <c r="P110" s="94" t="s">
        <v>602</v>
      </c>
      <c r="Q110" s="63">
        <v>5.9975215479547402E-3</v>
      </c>
      <c r="R110" s="97">
        <v>2.7412733933807401</v>
      </c>
      <c r="S110" s="97">
        <v>0.99758236361110497</v>
      </c>
      <c r="T110" s="68">
        <v>4.8849466363419395E-4</v>
      </c>
      <c r="U110" s="99">
        <v>2</v>
      </c>
    </row>
    <row r="111" spans="2:21" x14ac:dyDescent="0.25">
      <c r="B111" s="94" t="s">
        <v>1652</v>
      </c>
      <c r="C111" s="63">
        <v>4.6512253492857801E-3</v>
      </c>
      <c r="D111" s="97">
        <v>-0.47211309318748002</v>
      </c>
      <c r="E111" s="97">
        <v>0.16680992547335</v>
      </c>
      <c r="F111" s="68">
        <v>1.9817501709424101E-2</v>
      </c>
      <c r="G111" s="99">
        <v>23</v>
      </c>
      <c r="I111" s="94" t="s">
        <v>826</v>
      </c>
      <c r="J111" s="63">
        <v>4.5815252518329602E-3</v>
      </c>
      <c r="K111" s="97">
        <v>-0.67138379692138395</v>
      </c>
      <c r="L111" s="97">
        <v>0.23681360520928299</v>
      </c>
      <c r="M111" s="68">
        <v>1.0403394193478299E-2</v>
      </c>
      <c r="N111" s="99">
        <v>10</v>
      </c>
      <c r="P111" s="94" t="s">
        <v>1867</v>
      </c>
      <c r="Q111" s="63">
        <v>6.1340333208540704E-3</v>
      </c>
      <c r="R111" s="97">
        <v>1.8810046255588899</v>
      </c>
      <c r="S111" s="97">
        <v>0.68636547743585496</v>
      </c>
      <c r="T111" s="68">
        <v>1.0106317691167799E-3</v>
      </c>
      <c r="U111" s="99">
        <v>3</v>
      </c>
    </row>
    <row r="112" spans="2:21" x14ac:dyDescent="0.25">
      <c r="B112" s="94" t="s">
        <v>1717</v>
      </c>
      <c r="C112" s="63">
        <v>4.7751558927029304E-3</v>
      </c>
      <c r="D112" s="97">
        <v>0.18636328391505499</v>
      </c>
      <c r="E112" s="97">
        <v>6.6043582225946806E-2</v>
      </c>
      <c r="F112" s="68">
        <v>8.2411868222611998E-2</v>
      </c>
      <c r="G112" s="99">
        <v>80</v>
      </c>
      <c r="I112" s="94" t="s">
        <v>1900</v>
      </c>
      <c r="J112" s="63">
        <v>4.6460466256734098E-3</v>
      </c>
      <c r="K112" s="97">
        <v>-0.51676694760446296</v>
      </c>
      <c r="L112" s="97">
        <v>0.18256431393762601</v>
      </c>
      <c r="M112" s="68">
        <v>1.46662956773198E-2</v>
      </c>
      <c r="N112" s="99">
        <v>28</v>
      </c>
      <c r="P112" s="94" t="s">
        <v>856</v>
      </c>
      <c r="Q112" s="63">
        <v>6.1964211294529602E-3</v>
      </c>
      <c r="R112" s="97">
        <v>4.7494792878709102</v>
      </c>
      <c r="S112" s="97">
        <v>1.73515842105544</v>
      </c>
      <c r="T112" s="68">
        <v>3.4379253436287301E-4</v>
      </c>
      <c r="U112" s="99">
        <v>2</v>
      </c>
    </row>
    <row r="113" spans="2:21" x14ac:dyDescent="0.25">
      <c r="B113" s="94" t="s">
        <v>1797</v>
      </c>
      <c r="C113" s="63">
        <v>4.7797986203467402E-3</v>
      </c>
      <c r="D113" s="97">
        <v>-0.887068882949268</v>
      </c>
      <c r="E113" s="97">
        <v>0.31439496692459601</v>
      </c>
      <c r="F113" s="68">
        <v>4.9868119531883302E-3</v>
      </c>
      <c r="G113" s="99">
        <v>12</v>
      </c>
      <c r="I113" s="94" t="s">
        <v>1652</v>
      </c>
      <c r="J113" s="63">
        <v>4.6512253492857801E-3</v>
      </c>
      <c r="K113" s="97">
        <v>-0.47211309318748002</v>
      </c>
      <c r="L113" s="97">
        <v>0.16680992547335</v>
      </c>
      <c r="M113" s="68">
        <v>1.9817501709424101E-2</v>
      </c>
      <c r="N113" s="99">
        <v>23</v>
      </c>
      <c r="P113" s="94" t="s">
        <v>2382</v>
      </c>
      <c r="Q113" s="63">
        <v>6.3118569238775303E-3</v>
      </c>
      <c r="R113" s="97">
        <v>2.4147884031197799</v>
      </c>
      <c r="S113" s="97">
        <v>0.88417359124898598</v>
      </c>
      <c r="T113" s="68">
        <v>6.2456671109882003E-4</v>
      </c>
      <c r="U113" s="99">
        <v>2</v>
      </c>
    </row>
    <row r="114" spans="2:21" x14ac:dyDescent="0.25">
      <c r="B114" s="94" t="s">
        <v>1804</v>
      </c>
      <c r="C114" s="63">
        <v>4.8206765575303902E-3</v>
      </c>
      <c r="D114" s="97">
        <v>0.836473042388585</v>
      </c>
      <c r="E114" s="97">
        <v>0.29675018140725401</v>
      </c>
      <c r="F114" s="68">
        <v>5.2461889355828999E-3</v>
      </c>
      <c r="G114" s="99">
        <v>8</v>
      </c>
      <c r="I114" s="94" t="s">
        <v>680</v>
      </c>
      <c r="J114" s="63">
        <v>4.7648833190217102E-3</v>
      </c>
      <c r="K114" s="97">
        <v>-0.38868783674452501</v>
      </c>
      <c r="L114" s="97">
        <v>0.13770982948190399</v>
      </c>
      <c r="M114" s="68">
        <v>2.5441113835455002E-2</v>
      </c>
      <c r="N114" s="99">
        <v>34</v>
      </c>
      <c r="P114" s="94" t="s">
        <v>299</v>
      </c>
      <c r="Q114" s="63">
        <v>6.4043756271845798E-3</v>
      </c>
      <c r="R114" s="97">
        <v>0.74661759122039895</v>
      </c>
      <c r="S114" s="97">
        <v>0.27385487179301798</v>
      </c>
      <c r="T114" s="68">
        <v>6.4296709842818697E-3</v>
      </c>
      <c r="U114" s="99">
        <v>11</v>
      </c>
    </row>
    <row r="115" spans="2:21" x14ac:dyDescent="0.25">
      <c r="B115" s="94" t="s">
        <v>1045</v>
      </c>
      <c r="C115" s="63">
        <v>4.8304262355489298E-3</v>
      </c>
      <c r="D115" s="97">
        <v>0.41065088203139799</v>
      </c>
      <c r="E115" s="97">
        <v>0.14571751337853101</v>
      </c>
      <c r="F115" s="68">
        <v>2.35032916670492E-2</v>
      </c>
      <c r="G115" s="99">
        <v>32</v>
      </c>
      <c r="I115" s="94" t="s">
        <v>1797</v>
      </c>
      <c r="J115" s="63">
        <v>4.7797986203467402E-3</v>
      </c>
      <c r="K115" s="97">
        <v>-0.887068882949268</v>
      </c>
      <c r="L115" s="97">
        <v>0.31439496692459601</v>
      </c>
      <c r="M115" s="68">
        <v>4.9868119531883302E-3</v>
      </c>
      <c r="N115" s="99">
        <v>12</v>
      </c>
      <c r="P115" s="94" t="s">
        <v>1365</v>
      </c>
      <c r="Q115" s="63">
        <v>6.54816727262686E-3</v>
      </c>
      <c r="R115" s="97">
        <v>-0.63958081216047602</v>
      </c>
      <c r="S115" s="97">
        <v>0.23522738706299801</v>
      </c>
      <c r="T115" s="68">
        <v>8.9115090007605407E-3</v>
      </c>
      <c r="U115" s="99">
        <v>4</v>
      </c>
    </row>
    <row r="116" spans="2:21" x14ac:dyDescent="0.25">
      <c r="B116" s="94" t="s">
        <v>1236</v>
      </c>
      <c r="C116" s="63">
        <v>4.9213952742192804E-3</v>
      </c>
      <c r="D116" s="97">
        <v>-0.89513163140075003</v>
      </c>
      <c r="E116" s="97">
        <v>0.31831041516304198</v>
      </c>
      <c r="F116" s="68">
        <v>4.5642051906898103E-3</v>
      </c>
      <c r="G116" s="99">
        <v>8</v>
      </c>
      <c r="I116" s="94" t="s">
        <v>1804</v>
      </c>
      <c r="J116" s="63">
        <v>4.8206765575303902E-3</v>
      </c>
      <c r="K116" s="97">
        <v>0.836473042388585</v>
      </c>
      <c r="L116" s="97">
        <v>0.29675018140725401</v>
      </c>
      <c r="M116" s="68">
        <v>5.2461889355828999E-3</v>
      </c>
      <c r="N116" s="99">
        <v>8</v>
      </c>
      <c r="P116" s="94" t="s">
        <v>1351</v>
      </c>
      <c r="Q116" s="63">
        <v>6.5954706426153299E-3</v>
      </c>
      <c r="R116" s="97">
        <v>0.996614327359304</v>
      </c>
      <c r="S116" s="97">
        <v>0.366859844777216</v>
      </c>
      <c r="T116" s="68">
        <v>3.60834685368996E-3</v>
      </c>
      <c r="U116" s="99">
        <v>6</v>
      </c>
    </row>
    <row r="117" spans="2:21" x14ac:dyDescent="0.25">
      <c r="B117" s="94" t="s">
        <v>960</v>
      </c>
      <c r="C117" s="63">
        <v>4.9741836934783096E-3</v>
      </c>
      <c r="D117" s="97">
        <v>-0.54754263285193305</v>
      </c>
      <c r="E117" s="97">
        <v>0.194945155601707</v>
      </c>
      <c r="F117" s="68">
        <v>1.30464603677427E-2</v>
      </c>
      <c r="G117" s="99">
        <v>16</v>
      </c>
      <c r="I117" s="94" t="s">
        <v>1045</v>
      </c>
      <c r="J117" s="63">
        <v>4.8304262355489298E-3</v>
      </c>
      <c r="K117" s="97">
        <v>0.41065088203139799</v>
      </c>
      <c r="L117" s="97">
        <v>0.14571751337853101</v>
      </c>
      <c r="M117" s="68">
        <v>2.35032916670492E-2</v>
      </c>
      <c r="N117" s="99">
        <v>32</v>
      </c>
      <c r="P117" s="94" t="s">
        <v>1174</v>
      </c>
      <c r="Q117" s="63">
        <v>6.5964858744146197E-3</v>
      </c>
      <c r="R117" s="97">
        <v>3.9083428503710098</v>
      </c>
      <c r="S117" s="97">
        <v>1.4387119500928101</v>
      </c>
      <c r="T117" s="68">
        <v>2.39527109511875E-4</v>
      </c>
      <c r="U117" s="99">
        <v>2</v>
      </c>
    </row>
    <row r="118" spans="2:21" x14ac:dyDescent="0.25">
      <c r="B118" s="94" t="s">
        <v>592</v>
      </c>
      <c r="C118" s="63">
        <v>4.9852954164225499E-3</v>
      </c>
      <c r="D118" s="97">
        <v>-0.43829986013581002</v>
      </c>
      <c r="E118" s="97">
        <v>0.15609067315182701</v>
      </c>
      <c r="F118" s="68">
        <v>1.83488057758395E-2</v>
      </c>
      <c r="G118" s="99">
        <v>11</v>
      </c>
      <c r="I118" s="94" t="s">
        <v>1236</v>
      </c>
      <c r="J118" s="63">
        <v>4.9213952742192804E-3</v>
      </c>
      <c r="K118" s="97">
        <v>-0.89513163140075003</v>
      </c>
      <c r="L118" s="97">
        <v>0.31831041516304198</v>
      </c>
      <c r="M118" s="68">
        <v>4.5642051906898103E-3</v>
      </c>
      <c r="N118" s="99">
        <v>8</v>
      </c>
      <c r="P118" s="94" t="s">
        <v>904</v>
      </c>
      <c r="Q118" s="63">
        <v>6.6031260158327196E-3</v>
      </c>
      <c r="R118" s="97">
        <v>0.90547906006531498</v>
      </c>
      <c r="S118" s="97">
        <v>0.333359516024544</v>
      </c>
      <c r="T118" s="68">
        <v>4.2743927781554699E-3</v>
      </c>
      <c r="U118" s="99">
        <v>7</v>
      </c>
    </row>
    <row r="119" spans="2:21" x14ac:dyDescent="0.25">
      <c r="B119" s="94" t="s">
        <v>1414</v>
      </c>
      <c r="C119" s="63">
        <v>4.9983377049542897E-3</v>
      </c>
      <c r="D119" s="97">
        <v>-0.79034504185492604</v>
      </c>
      <c r="E119" s="97">
        <v>0.28154805048675402</v>
      </c>
      <c r="F119" s="68">
        <v>5.7074135566223903E-3</v>
      </c>
      <c r="G119" s="99">
        <v>29</v>
      </c>
      <c r="I119" s="94" t="s">
        <v>960</v>
      </c>
      <c r="J119" s="63">
        <v>4.9741836934783096E-3</v>
      </c>
      <c r="K119" s="97">
        <v>-0.54754263285193305</v>
      </c>
      <c r="L119" s="97">
        <v>0.194945155601707</v>
      </c>
      <c r="M119" s="68">
        <v>1.30464603677427E-2</v>
      </c>
      <c r="N119" s="99">
        <v>16</v>
      </c>
      <c r="P119" s="94" t="s">
        <v>1797</v>
      </c>
      <c r="Q119" s="63">
        <v>6.81518146052744E-3</v>
      </c>
      <c r="R119" s="97">
        <v>-1.8179117197355701</v>
      </c>
      <c r="S119" s="97">
        <v>0.67187159984320899</v>
      </c>
      <c r="T119" s="68">
        <v>1.0402472099702001E-3</v>
      </c>
      <c r="U119" s="99">
        <v>5</v>
      </c>
    </row>
    <row r="120" spans="2:21" x14ac:dyDescent="0.25">
      <c r="B120" s="94" t="s">
        <v>1811</v>
      </c>
      <c r="C120" s="63">
        <v>5.1053978109630799E-3</v>
      </c>
      <c r="D120" s="97">
        <v>1.07196906940161</v>
      </c>
      <c r="E120" s="97">
        <v>0.38280408255253201</v>
      </c>
      <c r="F120" s="68">
        <v>3.1946538456088E-3</v>
      </c>
      <c r="G120" s="99">
        <v>6</v>
      </c>
      <c r="I120" s="94" t="s">
        <v>592</v>
      </c>
      <c r="J120" s="63">
        <v>4.9852954164225499E-3</v>
      </c>
      <c r="K120" s="97">
        <v>-0.43829986013581002</v>
      </c>
      <c r="L120" s="97">
        <v>0.15609067315182701</v>
      </c>
      <c r="M120" s="68">
        <v>1.83488057758395E-2</v>
      </c>
      <c r="N120" s="99">
        <v>11</v>
      </c>
      <c r="P120" s="94" t="s">
        <v>1533</v>
      </c>
      <c r="Q120" s="63">
        <v>6.8325363591866103E-3</v>
      </c>
      <c r="R120" s="97">
        <v>0.88934381051216005</v>
      </c>
      <c r="S120" s="97">
        <v>0.32879014553765301</v>
      </c>
      <c r="T120" s="68">
        <v>4.4914181540688701E-3</v>
      </c>
      <c r="U120" s="99">
        <v>8</v>
      </c>
    </row>
    <row r="121" spans="2:21" x14ac:dyDescent="0.25">
      <c r="B121" s="94" t="s">
        <v>2372</v>
      </c>
      <c r="C121" s="63">
        <v>5.1371135736927196E-3</v>
      </c>
      <c r="D121" s="97">
        <v>-0.34344974491253699</v>
      </c>
      <c r="E121" s="97">
        <v>0.122734799677978</v>
      </c>
      <c r="F121" s="68">
        <v>3.48185236615337E-2</v>
      </c>
      <c r="G121" s="99">
        <v>13</v>
      </c>
      <c r="I121" s="94" t="s">
        <v>722</v>
      </c>
      <c r="J121" s="63">
        <v>5.0350027229011697E-3</v>
      </c>
      <c r="K121" s="97">
        <v>-1.16219547433447</v>
      </c>
      <c r="L121" s="97">
        <v>0.41436157903142401</v>
      </c>
      <c r="M121" s="68">
        <v>3.5962907146741799E-3</v>
      </c>
      <c r="N121" s="99">
        <v>10</v>
      </c>
      <c r="P121" s="94" t="s">
        <v>1573</v>
      </c>
      <c r="Q121" s="63">
        <v>6.8594131666384704E-3</v>
      </c>
      <c r="R121" s="97">
        <v>-1.04591569884858</v>
      </c>
      <c r="S121" s="97">
        <v>0.38686129060748198</v>
      </c>
      <c r="T121" s="68">
        <v>3.11298371197017E-3</v>
      </c>
      <c r="U121" s="99">
        <v>7</v>
      </c>
    </row>
    <row r="122" spans="2:21" x14ac:dyDescent="0.25">
      <c r="B122" s="94" t="s">
        <v>518</v>
      </c>
      <c r="C122" s="63">
        <v>5.2216250425085198E-3</v>
      </c>
      <c r="D122" s="97">
        <v>0.40612860581814098</v>
      </c>
      <c r="E122" s="97">
        <v>0.14540769939443701</v>
      </c>
      <c r="F122" s="68">
        <v>2.3636218826737301E-2</v>
      </c>
      <c r="G122" s="99">
        <v>9</v>
      </c>
      <c r="I122" s="94" t="s">
        <v>1811</v>
      </c>
      <c r="J122" s="63">
        <v>5.1053978109630799E-3</v>
      </c>
      <c r="K122" s="97">
        <v>1.07196906940161</v>
      </c>
      <c r="L122" s="97">
        <v>0.38280408255253201</v>
      </c>
      <c r="M122" s="68">
        <v>3.1946538456088E-3</v>
      </c>
      <c r="N122" s="99">
        <v>6</v>
      </c>
      <c r="P122" s="94" t="s">
        <v>2115</v>
      </c>
      <c r="Q122" s="63">
        <v>6.9446860690295601E-3</v>
      </c>
      <c r="R122" s="97">
        <v>1.1841182009204301</v>
      </c>
      <c r="S122" s="97">
        <v>0.43864594432009801</v>
      </c>
      <c r="T122" s="68">
        <v>2.6498871329805E-3</v>
      </c>
      <c r="U122" s="99">
        <v>8</v>
      </c>
    </row>
    <row r="123" spans="2:21" x14ac:dyDescent="0.25">
      <c r="B123" s="94" t="s">
        <v>2258</v>
      </c>
      <c r="C123" s="63">
        <v>5.31714332269942E-3</v>
      </c>
      <c r="D123" s="97">
        <v>-1.0952069651493199</v>
      </c>
      <c r="E123" s="97">
        <v>0.39294661386223201</v>
      </c>
      <c r="F123" s="68">
        <v>3.1363960812352799E-3</v>
      </c>
      <c r="G123" s="99">
        <v>9</v>
      </c>
      <c r="I123" s="94" t="s">
        <v>2372</v>
      </c>
      <c r="J123" s="63">
        <v>5.1371135736927196E-3</v>
      </c>
      <c r="K123" s="97">
        <v>-0.34344974491253699</v>
      </c>
      <c r="L123" s="97">
        <v>0.122734799677978</v>
      </c>
      <c r="M123" s="68">
        <v>3.48185236615337E-2</v>
      </c>
      <c r="N123" s="99">
        <v>13</v>
      </c>
      <c r="P123" s="94" t="s">
        <v>2393</v>
      </c>
      <c r="Q123" s="63">
        <v>6.97473027624521E-3</v>
      </c>
      <c r="R123" s="97">
        <v>0.85631952756513596</v>
      </c>
      <c r="S123" s="97">
        <v>0.31738479297406502</v>
      </c>
      <c r="T123" s="68">
        <v>4.74323669425034E-3</v>
      </c>
      <c r="U123" s="99">
        <v>4</v>
      </c>
    </row>
    <row r="124" spans="2:21" x14ac:dyDescent="0.25">
      <c r="B124" s="94" t="s">
        <v>1689</v>
      </c>
      <c r="C124" s="63">
        <v>5.3729529217878798E-3</v>
      </c>
      <c r="D124" s="97">
        <v>0.43333629214290298</v>
      </c>
      <c r="E124" s="97">
        <v>0.15566472675148299</v>
      </c>
      <c r="F124" s="68">
        <v>2.1388105593089599E-2</v>
      </c>
      <c r="G124" s="99">
        <v>29</v>
      </c>
      <c r="I124" s="94" t="s">
        <v>249</v>
      </c>
      <c r="J124" s="63">
        <v>5.1805064420692402E-3</v>
      </c>
      <c r="K124" s="97">
        <v>0.29665494886080301</v>
      </c>
      <c r="L124" s="97">
        <v>0.106115325089941</v>
      </c>
      <c r="M124" s="68">
        <v>4.1894489590194303E-2</v>
      </c>
      <c r="N124" s="99">
        <v>25</v>
      </c>
      <c r="P124" s="94" t="s">
        <v>354</v>
      </c>
      <c r="Q124" s="63">
        <v>7.01278667258889E-3</v>
      </c>
      <c r="R124" s="97">
        <v>-1.56331386477276</v>
      </c>
      <c r="S124" s="97">
        <v>0.57981334066987</v>
      </c>
      <c r="T124" s="68">
        <v>8.6133236422583105E-4</v>
      </c>
      <c r="U124" s="99">
        <v>6</v>
      </c>
    </row>
    <row r="125" spans="2:21" x14ac:dyDescent="0.25">
      <c r="B125" s="94" t="s">
        <v>1884</v>
      </c>
      <c r="C125" s="63">
        <v>5.4655505909017802E-3</v>
      </c>
      <c r="D125" s="97">
        <v>0.91077106504710903</v>
      </c>
      <c r="E125" s="97">
        <v>0.32782392636364999</v>
      </c>
      <c r="F125" s="68">
        <v>4.7063070864588703E-3</v>
      </c>
      <c r="G125" s="99">
        <v>3</v>
      </c>
      <c r="I125" s="94" t="s">
        <v>518</v>
      </c>
      <c r="J125" s="63">
        <v>5.2216250425085303E-3</v>
      </c>
      <c r="K125" s="97">
        <v>0.40612860581814098</v>
      </c>
      <c r="L125" s="97">
        <v>0.14540769939443701</v>
      </c>
      <c r="M125" s="68">
        <v>2.3636218826737301E-2</v>
      </c>
      <c r="N125" s="99">
        <v>9</v>
      </c>
      <c r="P125" s="94" t="s">
        <v>564</v>
      </c>
      <c r="Q125" s="63">
        <v>7.0318185802070903E-3</v>
      </c>
      <c r="R125" s="97">
        <v>0.77042340526734698</v>
      </c>
      <c r="S125" s="97">
        <v>0.28583600909900297</v>
      </c>
      <c r="T125" s="68">
        <v>3.35409614132907E-3</v>
      </c>
      <c r="U125" s="99">
        <v>5</v>
      </c>
    </row>
    <row r="126" spans="2:21" x14ac:dyDescent="0.25">
      <c r="B126" s="94" t="s">
        <v>2418</v>
      </c>
      <c r="C126" s="63">
        <v>5.4878607147284203E-3</v>
      </c>
      <c r="D126" s="97">
        <v>-0.77705559041483596</v>
      </c>
      <c r="E126" s="97">
        <v>0.27982757073567199</v>
      </c>
      <c r="F126" s="68">
        <v>6.4575933250438098E-3</v>
      </c>
      <c r="G126" s="99">
        <v>6</v>
      </c>
      <c r="I126" s="94" t="s">
        <v>874</v>
      </c>
      <c r="J126" s="63">
        <v>5.2911012232134203E-3</v>
      </c>
      <c r="K126" s="97">
        <v>-0.51605346393776697</v>
      </c>
      <c r="L126" s="97">
        <v>0.185047948865701</v>
      </c>
      <c r="M126" s="68">
        <v>1.4084260354628699E-2</v>
      </c>
      <c r="N126" s="99">
        <v>24</v>
      </c>
      <c r="P126" s="94" t="s">
        <v>2075</v>
      </c>
      <c r="Q126" s="63">
        <v>7.1133150746997302E-3</v>
      </c>
      <c r="R126" s="97">
        <v>-1.3734665312205301</v>
      </c>
      <c r="S126" s="97">
        <v>0.510299270061782</v>
      </c>
      <c r="T126" s="68">
        <v>1.82960088420323E-3</v>
      </c>
      <c r="U126" s="99">
        <v>5</v>
      </c>
    </row>
    <row r="127" spans="2:21" x14ac:dyDescent="0.25">
      <c r="B127" s="94" t="s">
        <v>249</v>
      </c>
      <c r="C127" s="63">
        <v>5.5197305563283996E-3</v>
      </c>
      <c r="D127" s="97">
        <v>0.29381702543514698</v>
      </c>
      <c r="E127" s="97">
        <v>0.10587901954722601</v>
      </c>
      <c r="F127" s="68">
        <v>4.2058069272243197E-2</v>
      </c>
      <c r="G127" s="99">
        <v>26</v>
      </c>
      <c r="I127" s="94" t="s">
        <v>2258</v>
      </c>
      <c r="J127" s="63">
        <v>5.31714332269942E-3</v>
      </c>
      <c r="K127" s="97">
        <v>-1.0952069651493199</v>
      </c>
      <c r="L127" s="97">
        <v>0.39294661386223201</v>
      </c>
      <c r="M127" s="68">
        <v>3.1363960812352799E-3</v>
      </c>
      <c r="N127" s="99">
        <v>9</v>
      </c>
      <c r="P127" s="94" t="s">
        <v>1980</v>
      </c>
      <c r="Q127" s="63">
        <v>7.1154780322036501E-3</v>
      </c>
      <c r="R127" s="97">
        <v>-1.26213298386604</v>
      </c>
      <c r="S127" s="97">
        <v>0.4689519506716</v>
      </c>
      <c r="T127" s="68">
        <v>2.2577158050637301E-3</v>
      </c>
      <c r="U127" s="99">
        <v>4</v>
      </c>
    </row>
    <row r="128" spans="2:21" x14ac:dyDescent="0.25">
      <c r="B128" s="100">
        <v>40057</v>
      </c>
      <c r="C128" s="63">
        <v>5.5221860458491501E-3</v>
      </c>
      <c r="D128" s="97">
        <v>-0.97954843999932595</v>
      </c>
      <c r="E128" s="97">
        <v>0.35300552991522999</v>
      </c>
      <c r="F128" s="68">
        <v>4.3398959840452202E-3</v>
      </c>
      <c r="G128" s="99">
        <v>16</v>
      </c>
      <c r="I128" s="94" t="s">
        <v>1689</v>
      </c>
      <c r="J128" s="63">
        <v>5.3729529217878798E-3</v>
      </c>
      <c r="K128" s="97">
        <v>0.43333629214290298</v>
      </c>
      <c r="L128" s="97">
        <v>0.15566472675148299</v>
      </c>
      <c r="M128" s="68">
        <v>2.1388105593089599E-2</v>
      </c>
      <c r="N128" s="99">
        <v>29</v>
      </c>
      <c r="P128" s="94" t="s">
        <v>263</v>
      </c>
      <c r="Q128" s="63">
        <v>7.2363752147981799E-3</v>
      </c>
      <c r="R128" s="97">
        <v>0.46464762751458799</v>
      </c>
      <c r="S128" s="97">
        <v>0.17300376518320101</v>
      </c>
      <c r="T128" s="68">
        <v>1.5634826765354898E-2</v>
      </c>
      <c r="U128" s="99">
        <v>21</v>
      </c>
    </row>
    <row r="129" spans="2:21" x14ac:dyDescent="0.25">
      <c r="B129" s="94" t="s">
        <v>2338</v>
      </c>
      <c r="C129" s="63">
        <v>5.5388904360312496E-3</v>
      </c>
      <c r="D129" s="97">
        <v>0.85427128751317105</v>
      </c>
      <c r="E129" s="97">
        <v>0.30796771874333501</v>
      </c>
      <c r="F129" s="68">
        <v>5.1852214171751601E-3</v>
      </c>
      <c r="G129" s="99">
        <v>6</v>
      </c>
      <c r="I129" s="94" t="s">
        <v>864</v>
      </c>
      <c r="J129" s="63">
        <v>5.45293531963133E-3</v>
      </c>
      <c r="K129" s="97">
        <v>-0.440882758219724</v>
      </c>
      <c r="L129" s="97">
        <v>0.158648949646916</v>
      </c>
      <c r="M129" s="68">
        <v>2.0598151569048699E-2</v>
      </c>
      <c r="N129" s="99">
        <v>7</v>
      </c>
      <c r="P129" s="94" t="s">
        <v>826</v>
      </c>
      <c r="Q129" s="63">
        <v>7.2635576419425897E-3</v>
      </c>
      <c r="R129" s="97">
        <v>-0.88832580424097995</v>
      </c>
      <c r="S129" s="97">
        <v>0.330907628901003</v>
      </c>
      <c r="T129" s="68">
        <v>5.7491174062288203E-3</v>
      </c>
      <c r="U129" s="99">
        <v>3</v>
      </c>
    </row>
    <row r="130" spans="2:21" x14ac:dyDescent="0.25">
      <c r="B130" s="94" t="s">
        <v>2299</v>
      </c>
      <c r="C130" s="63">
        <v>5.5623514247291504E-3</v>
      </c>
      <c r="D130" s="97">
        <v>-0.98295358376836095</v>
      </c>
      <c r="E130" s="97">
        <v>0.35453391361880099</v>
      </c>
      <c r="F130" s="68">
        <v>3.7760386355394299E-3</v>
      </c>
      <c r="G130" s="99">
        <v>7</v>
      </c>
      <c r="I130" s="94" t="s">
        <v>1884</v>
      </c>
      <c r="J130" s="63">
        <v>5.4655505909017802E-3</v>
      </c>
      <c r="K130" s="97">
        <v>0.91077106504710903</v>
      </c>
      <c r="L130" s="97">
        <v>0.32782392636364999</v>
      </c>
      <c r="M130" s="68">
        <v>4.7063070864588703E-3</v>
      </c>
      <c r="N130" s="99">
        <v>3</v>
      </c>
      <c r="P130" s="94" t="s">
        <v>1147</v>
      </c>
      <c r="Q130" s="63">
        <v>7.3050126318937496E-3</v>
      </c>
      <c r="R130" s="97">
        <v>3.5743979613957602</v>
      </c>
      <c r="S130" s="97">
        <v>1.33243295793401</v>
      </c>
      <c r="T130" s="68">
        <v>2.51765139113236E-4</v>
      </c>
      <c r="U130" s="99">
        <v>3</v>
      </c>
    </row>
    <row r="131" spans="2:21" x14ac:dyDescent="0.25">
      <c r="B131" s="94" t="s">
        <v>864</v>
      </c>
      <c r="C131" s="63">
        <v>5.6173882342388497E-3</v>
      </c>
      <c r="D131" s="97">
        <v>-0.43771055931460701</v>
      </c>
      <c r="E131" s="97">
        <v>0.15805720198321199</v>
      </c>
      <c r="F131" s="68">
        <v>2.07441915489536E-2</v>
      </c>
      <c r="G131" s="99">
        <v>8</v>
      </c>
      <c r="I131" s="94" t="s">
        <v>862</v>
      </c>
      <c r="J131" s="63">
        <v>5.4722997271113199E-3</v>
      </c>
      <c r="K131" s="97">
        <v>0.62358927070271697</v>
      </c>
      <c r="L131" s="97">
        <v>0.22448780034204799</v>
      </c>
      <c r="M131" s="68">
        <v>9.3607172615721504E-3</v>
      </c>
      <c r="N131" s="99">
        <v>16</v>
      </c>
      <c r="P131" s="94" t="s">
        <v>1712</v>
      </c>
      <c r="Q131" s="63">
        <v>7.3664195495809501E-3</v>
      </c>
      <c r="R131" s="97">
        <v>-3.0122701405181802</v>
      </c>
      <c r="S131" s="97">
        <v>1.1240615370660001</v>
      </c>
      <c r="T131" s="68">
        <v>3.68474397648238E-4</v>
      </c>
      <c r="U131" s="99">
        <v>3</v>
      </c>
    </row>
    <row r="132" spans="2:21" x14ac:dyDescent="0.25">
      <c r="B132" s="94" t="s">
        <v>1751</v>
      </c>
      <c r="C132" s="63">
        <v>5.7174205676041399E-3</v>
      </c>
      <c r="D132" s="97">
        <v>-0.73871910479432401</v>
      </c>
      <c r="E132" s="97">
        <v>0.26730685575437801</v>
      </c>
      <c r="F132" s="68">
        <v>6.7364605508828598E-3</v>
      </c>
      <c r="G132" s="99">
        <v>13</v>
      </c>
      <c r="I132" s="94" t="s">
        <v>2418</v>
      </c>
      <c r="J132" s="63">
        <v>5.4878607147284203E-3</v>
      </c>
      <c r="K132" s="97">
        <v>-0.77705559041483596</v>
      </c>
      <c r="L132" s="97">
        <v>0.27982757073567199</v>
      </c>
      <c r="M132" s="68">
        <v>6.4575933250438098E-3</v>
      </c>
      <c r="N132" s="99">
        <v>6</v>
      </c>
      <c r="P132" s="94" t="s">
        <v>1743</v>
      </c>
      <c r="Q132" s="63">
        <v>7.5718383116183596E-3</v>
      </c>
      <c r="R132" s="97">
        <v>-0.65504053971689002</v>
      </c>
      <c r="S132" s="97">
        <v>0.245279462673233</v>
      </c>
      <c r="T132" s="68">
        <v>7.8666894398500206E-3</v>
      </c>
      <c r="U132" s="99">
        <v>5</v>
      </c>
    </row>
    <row r="133" spans="2:21" x14ac:dyDescent="0.25">
      <c r="B133" s="94" t="s">
        <v>824</v>
      </c>
      <c r="C133" s="63">
        <v>5.7239497144E-3</v>
      </c>
      <c r="D133" s="97">
        <v>0.38671384856218399</v>
      </c>
      <c r="E133" s="97">
        <v>0.139951974831096</v>
      </c>
      <c r="F133" s="68">
        <v>2.29128398705883E-2</v>
      </c>
      <c r="G133" s="99">
        <v>31</v>
      </c>
      <c r="I133" s="100">
        <v>40057</v>
      </c>
      <c r="J133" s="63">
        <v>5.5221860458491501E-3</v>
      </c>
      <c r="K133" s="97">
        <v>-0.97954843999932595</v>
      </c>
      <c r="L133" s="97">
        <v>0.35300552991522999</v>
      </c>
      <c r="M133" s="68">
        <v>4.3398959840452202E-3</v>
      </c>
      <c r="N133" s="99">
        <v>16</v>
      </c>
      <c r="P133" s="94" t="s">
        <v>1106</v>
      </c>
      <c r="Q133" s="63">
        <v>7.5996306895780401E-3</v>
      </c>
      <c r="R133" s="97">
        <v>1.3453450679804799</v>
      </c>
      <c r="S133" s="97">
        <v>0.503995665046861</v>
      </c>
      <c r="T133" s="68">
        <v>1.8811803532706899E-3</v>
      </c>
      <c r="U133" s="99">
        <v>4</v>
      </c>
    </row>
    <row r="134" spans="2:21" x14ac:dyDescent="0.25">
      <c r="B134" s="94" t="s">
        <v>1163</v>
      </c>
      <c r="C134" s="63">
        <v>5.7544370769730497E-3</v>
      </c>
      <c r="D134" s="97">
        <v>-0.78711895352766403</v>
      </c>
      <c r="E134" s="97">
        <v>0.28503771810316503</v>
      </c>
      <c r="F134" s="68">
        <v>5.9243428491231502E-3</v>
      </c>
      <c r="G134" s="99">
        <v>6</v>
      </c>
      <c r="I134" s="94" t="s">
        <v>2338</v>
      </c>
      <c r="J134" s="63">
        <v>5.5388904360312496E-3</v>
      </c>
      <c r="K134" s="97">
        <v>0.85427128751317105</v>
      </c>
      <c r="L134" s="97">
        <v>0.30796771874333501</v>
      </c>
      <c r="M134" s="68">
        <v>5.1852214171751601E-3</v>
      </c>
      <c r="N134" s="99">
        <v>6</v>
      </c>
      <c r="P134" s="94" t="s">
        <v>1860</v>
      </c>
      <c r="Q134" s="63">
        <v>7.6725132946068196E-3</v>
      </c>
      <c r="R134" s="97">
        <v>-0.68139121457303897</v>
      </c>
      <c r="S134" s="97">
        <v>0.25557108879503898</v>
      </c>
      <c r="T134" s="68">
        <v>7.3896178334319704E-3</v>
      </c>
      <c r="U134" s="99">
        <v>14</v>
      </c>
    </row>
    <row r="135" spans="2:21" x14ac:dyDescent="0.25">
      <c r="B135" s="94" t="s">
        <v>1676</v>
      </c>
      <c r="C135" s="63">
        <v>5.8116942943484302E-3</v>
      </c>
      <c r="D135" s="97">
        <v>4.5573118831084098</v>
      </c>
      <c r="E135" s="97">
        <v>1.6522651211066399</v>
      </c>
      <c r="F135" s="68">
        <v>1.7894411152338401E-4</v>
      </c>
      <c r="G135" s="99">
        <v>2</v>
      </c>
      <c r="I135" s="94" t="s">
        <v>2299</v>
      </c>
      <c r="J135" s="63">
        <v>5.5623514247291504E-3</v>
      </c>
      <c r="K135" s="97">
        <v>-0.98295358376836095</v>
      </c>
      <c r="L135" s="97">
        <v>0.35453391361880099</v>
      </c>
      <c r="M135" s="68">
        <v>3.7760386355394299E-3</v>
      </c>
      <c r="N135" s="99">
        <v>7</v>
      </c>
      <c r="P135" s="94" t="s">
        <v>242</v>
      </c>
      <c r="Q135" s="63">
        <v>7.7666395280094197E-3</v>
      </c>
      <c r="R135" s="97">
        <v>-0.41206274083995897</v>
      </c>
      <c r="S135" s="97">
        <v>0.15479152437872201</v>
      </c>
      <c r="T135" s="68">
        <v>2.5517952824781399E-2</v>
      </c>
      <c r="U135" s="99">
        <v>23</v>
      </c>
    </row>
    <row r="136" spans="2:21" x14ac:dyDescent="0.25">
      <c r="B136" s="94" t="s">
        <v>1599</v>
      </c>
      <c r="C136" s="63">
        <v>5.82271849975093E-3</v>
      </c>
      <c r="D136" s="97">
        <v>-0.69046783957010405</v>
      </c>
      <c r="E136" s="97">
        <v>0.25038712530197099</v>
      </c>
      <c r="F136" s="68">
        <v>8.1647490452659895E-3</v>
      </c>
      <c r="G136" s="99">
        <v>18</v>
      </c>
      <c r="I136" s="94" t="s">
        <v>1751</v>
      </c>
      <c r="J136" s="63">
        <v>5.7174205676041399E-3</v>
      </c>
      <c r="K136" s="97">
        <v>-0.73871910479432401</v>
      </c>
      <c r="L136" s="97">
        <v>0.26730685575437801</v>
      </c>
      <c r="M136" s="68">
        <v>6.7364605508828598E-3</v>
      </c>
      <c r="N136" s="99">
        <v>13</v>
      </c>
      <c r="P136" s="94" t="s">
        <v>2407</v>
      </c>
      <c r="Q136" s="63">
        <v>7.8258903488204103E-3</v>
      </c>
      <c r="R136" s="97">
        <v>-3.54504810292537</v>
      </c>
      <c r="S136" s="97">
        <v>1.3329800992385099</v>
      </c>
      <c r="T136" s="68">
        <v>2.8744143982414102E-4</v>
      </c>
      <c r="U136" s="99">
        <v>2</v>
      </c>
    </row>
    <row r="137" spans="2:21" x14ac:dyDescent="0.25">
      <c r="B137" s="94" t="s">
        <v>1517</v>
      </c>
      <c r="C137" s="63">
        <v>5.8442489389397903E-3</v>
      </c>
      <c r="D137" s="97">
        <v>0.83528092496809003</v>
      </c>
      <c r="E137" s="97">
        <v>0.303033898273459</v>
      </c>
      <c r="F137" s="68">
        <v>5.12726554976288E-3</v>
      </c>
      <c r="G137" s="99">
        <v>6</v>
      </c>
      <c r="I137" s="94" t="s">
        <v>824</v>
      </c>
      <c r="J137" s="63">
        <v>5.7239497144E-3</v>
      </c>
      <c r="K137" s="97">
        <v>0.38671384856218399</v>
      </c>
      <c r="L137" s="97">
        <v>0.139951974831096</v>
      </c>
      <c r="M137" s="68">
        <v>2.29128398705883E-2</v>
      </c>
      <c r="N137" s="99">
        <v>31</v>
      </c>
      <c r="P137" s="94" t="s">
        <v>970</v>
      </c>
      <c r="Q137" s="63">
        <v>7.9240992224332892E-3</v>
      </c>
      <c r="R137" s="97">
        <v>-1.09943569423348</v>
      </c>
      <c r="S137" s="97">
        <v>0.41405533681728701</v>
      </c>
      <c r="T137" s="68">
        <v>2.9123218297953499E-3</v>
      </c>
      <c r="U137" s="99">
        <v>5</v>
      </c>
    </row>
    <row r="138" spans="2:21" x14ac:dyDescent="0.25">
      <c r="B138" s="94" t="s">
        <v>2061</v>
      </c>
      <c r="C138" s="63">
        <v>5.9932771330780598E-3</v>
      </c>
      <c r="D138" s="97">
        <v>3.22946466634354</v>
      </c>
      <c r="E138" s="97">
        <v>1.1751417764226699</v>
      </c>
      <c r="F138" s="68">
        <v>3.7387292298963701E-4</v>
      </c>
      <c r="G138" s="99">
        <v>2</v>
      </c>
      <c r="I138" s="94" t="s">
        <v>1676</v>
      </c>
      <c r="J138" s="63">
        <v>5.8116942943484302E-3</v>
      </c>
      <c r="K138" s="97">
        <v>4.5573118831084098</v>
      </c>
      <c r="L138" s="97">
        <v>1.6522651211066399</v>
      </c>
      <c r="M138" s="68">
        <v>1.7894411152338401E-4</v>
      </c>
      <c r="N138" s="99">
        <v>2</v>
      </c>
      <c r="P138" s="94" t="s">
        <v>1885</v>
      </c>
      <c r="Q138" s="63">
        <v>7.9806726470693992E-3</v>
      </c>
      <c r="R138" s="97">
        <v>1.18059184758793</v>
      </c>
      <c r="S138" s="97">
        <v>0.44502163763254199</v>
      </c>
      <c r="T138" s="68">
        <v>2.7194858944695698E-3</v>
      </c>
      <c r="U138" s="99">
        <v>5</v>
      </c>
    </row>
    <row r="139" spans="2:21" x14ac:dyDescent="0.25">
      <c r="B139" s="94" t="s">
        <v>602</v>
      </c>
      <c r="C139" s="63">
        <v>5.9975215479547402E-3</v>
      </c>
      <c r="D139" s="97">
        <v>2.7412733933807401</v>
      </c>
      <c r="E139" s="97">
        <v>0.99758236361110497</v>
      </c>
      <c r="F139" s="68">
        <v>4.8849466363419395E-4</v>
      </c>
      <c r="G139" s="99">
        <v>2</v>
      </c>
      <c r="I139" s="94" t="s">
        <v>1599</v>
      </c>
      <c r="J139" s="63">
        <v>5.82271849975093E-3</v>
      </c>
      <c r="K139" s="97">
        <v>-0.69046783957010405</v>
      </c>
      <c r="L139" s="97">
        <v>0.25038712530197099</v>
      </c>
      <c r="M139" s="68">
        <v>8.1647490452659895E-3</v>
      </c>
      <c r="N139" s="99">
        <v>18</v>
      </c>
      <c r="P139" s="94" t="s">
        <v>732</v>
      </c>
      <c r="Q139" s="63">
        <v>8.0619260071687696E-3</v>
      </c>
      <c r="R139" s="97">
        <v>0.65561687752735698</v>
      </c>
      <c r="S139" s="97">
        <v>0.24745252835385501</v>
      </c>
      <c r="T139" s="68">
        <v>7.5945939805813897E-3</v>
      </c>
      <c r="U139" s="99">
        <v>2</v>
      </c>
    </row>
    <row r="140" spans="2:21" x14ac:dyDescent="0.25">
      <c r="B140" s="94" t="s">
        <v>2410</v>
      </c>
      <c r="C140" s="63">
        <v>6.01795800326898E-3</v>
      </c>
      <c r="D140" s="97">
        <v>-0.53713619653634903</v>
      </c>
      <c r="E140" s="97">
        <v>0.19554970904503599</v>
      </c>
      <c r="F140" s="68">
        <v>1.25120945763935E-2</v>
      </c>
      <c r="G140" s="99">
        <v>7</v>
      </c>
      <c r="I140" s="94" t="s">
        <v>1517</v>
      </c>
      <c r="J140" s="63">
        <v>5.8442489389397903E-3</v>
      </c>
      <c r="K140" s="97">
        <v>0.83528092496809003</v>
      </c>
      <c r="L140" s="97">
        <v>0.303033898273459</v>
      </c>
      <c r="M140" s="68">
        <v>5.12726554976288E-3</v>
      </c>
      <c r="N140" s="99">
        <v>6</v>
      </c>
      <c r="P140" s="94" t="s">
        <v>1496</v>
      </c>
      <c r="Q140" s="63">
        <v>8.0734580143199293E-3</v>
      </c>
      <c r="R140" s="97">
        <v>1.66464786102578</v>
      </c>
      <c r="S140" s="97">
        <v>0.62841035758406305</v>
      </c>
      <c r="T140" s="68">
        <v>1.5835746812442901E-3</v>
      </c>
      <c r="U140" s="99">
        <v>5</v>
      </c>
    </row>
    <row r="141" spans="2:21" x14ac:dyDescent="0.25">
      <c r="B141" s="94" t="s">
        <v>1535</v>
      </c>
      <c r="C141" s="63">
        <v>6.0876935677081903E-3</v>
      </c>
      <c r="D141" s="97">
        <v>0.62333929069681804</v>
      </c>
      <c r="E141" s="97">
        <v>0.22724560497743501</v>
      </c>
      <c r="F141" s="68">
        <v>9.1657607958250797E-3</v>
      </c>
      <c r="G141" s="99">
        <v>6</v>
      </c>
      <c r="I141" s="94" t="s">
        <v>602</v>
      </c>
      <c r="J141" s="63">
        <v>5.9975215479547402E-3</v>
      </c>
      <c r="K141" s="97">
        <v>2.7412733933807401</v>
      </c>
      <c r="L141" s="97">
        <v>0.99758236361110497</v>
      </c>
      <c r="M141" s="68">
        <v>4.8849466363419395E-4</v>
      </c>
      <c r="N141" s="99">
        <v>2</v>
      </c>
      <c r="P141" s="94" t="s">
        <v>1092</v>
      </c>
      <c r="Q141" s="63">
        <v>8.1391750124588293E-3</v>
      </c>
      <c r="R141" s="97">
        <v>1.32047935954465</v>
      </c>
      <c r="S141" s="97">
        <v>0.49900188324332001</v>
      </c>
      <c r="T141" s="68">
        <v>1.84612692932499E-3</v>
      </c>
      <c r="U141" s="99">
        <v>4</v>
      </c>
    </row>
    <row r="142" spans="2:21" x14ac:dyDescent="0.25">
      <c r="B142" s="94" t="s">
        <v>2246</v>
      </c>
      <c r="C142" s="63">
        <v>6.1344477564403196E-3</v>
      </c>
      <c r="D142" s="97">
        <v>-1.49279423456396</v>
      </c>
      <c r="E142" s="97">
        <v>0.54471462443947105</v>
      </c>
      <c r="F142" s="68">
        <v>1.5772584968515499E-3</v>
      </c>
      <c r="G142" s="99">
        <v>7</v>
      </c>
      <c r="I142" s="94" t="s">
        <v>2410</v>
      </c>
      <c r="J142" s="63">
        <v>6.01795800326898E-3</v>
      </c>
      <c r="K142" s="97">
        <v>-0.53713619653634903</v>
      </c>
      <c r="L142" s="97">
        <v>0.19554970904503599</v>
      </c>
      <c r="M142" s="68">
        <v>1.25120945763935E-2</v>
      </c>
      <c r="N142" s="99">
        <v>7</v>
      </c>
      <c r="P142" s="94" t="s">
        <v>546</v>
      </c>
      <c r="Q142" s="63">
        <v>8.1910308111243293E-3</v>
      </c>
      <c r="R142" s="97">
        <v>1.43360091678188</v>
      </c>
      <c r="S142" s="97">
        <v>0.542190186477846</v>
      </c>
      <c r="T142" s="68">
        <v>1.6663483607320399E-3</v>
      </c>
      <c r="U142" s="99">
        <v>3</v>
      </c>
    </row>
    <row r="143" spans="2:21" x14ac:dyDescent="0.25">
      <c r="B143" s="94" t="s">
        <v>601</v>
      </c>
      <c r="C143" s="63">
        <v>6.2413654466824302E-3</v>
      </c>
      <c r="D143" s="97">
        <v>-1.0798511022903301</v>
      </c>
      <c r="E143" s="97">
        <v>0.394852150362691</v>
      </c>
      <c r="F143" s="68">
        <v>3.2607522253082499E-3</v>
      </c>
      <c r="G143" s="99">
        <v>13</v>
      </c>
      <c r="I143" s="94" t="s">
        <v>600</v>
      </c>
      <c r="J143" s="63">
        <v>6.0613522381504697E-3</v>
      </c>
      <c r="K143" s="97">
        <v>0.80786544558863305</v>
      </c>
      <c r="L143" s="97">
        <v>0.29436399105219302</v>
      </c>
      <c r="M143" s="68">
        <v>5.4281671956048798E-3</v>
      </c>
      <c r="N143" s="99">
        <v>7</v>
      </c>
      <c r="P143" s="94" t="s">
        <v>2199</v>
      </c>
      <c r="Q143" s="63">
        <v>8.1961158930503996E-3</v>
      </c>
      <c r="R143" s="97">
        <v>0.57662424646856003</v>
      </c>
      <c r="S143" s="97">
        <v>0.21809755059083299</v>
      </c>
      <c r="T143" s="68">
        <v>9.9426381994553205E-3</v>
      </c>
      <c r="U143" s="99">
        <v>14</v>
      </c>
    </row>
    <row r="144" spans="2:21" x14ac:dyDescent="0.25">
      <c r="B144" s="94" t="s">
        <v>1383</v>
      </c>
      <c r="C144" s="63">
        <v>6.2479308750724499E-3</v>
      </c>
      <c r="D144" s="97">
        <v>1.29956975915912</v>
      </c>
      <c r="E144" s="97">
        <v>0.47525335921163497</v>
      </c>
      <c r="F144" s="68">
        <v>2.18628716494201E-3</v>
      </c>
      <c r="G144" s="99">
        <v>6</v>
      </c>
      <c r="I144" s="94" t="s">
        <v>1535</v>
      </c>
      <c r="J144" s="63">
        <v>6.0876935677081903E-3</v>
      </c>
      <c r="K144" s="97">
        <v>0.62333929069681804</v>
      </c>
      <c r="L144" s="97">
        <v>0.22724560497743501</v>
      </c>
      <c r="M144" s="68">
        <v>9.1657607958250797E-3</v>
      </c>
      <c r="N144" s="99">
        <v>6</v>
      </c>
      <c r="P144" s="94" t="s">
        <v>2068</v>
      </c>
      <c r="Q144" s="63">
        <v>8.3412899727621E-3</v>
      </c>
      <c r="R144" s="97">
        <v>2.27322962053996</v>
      </c>
      <c r="S144" s="97">
        <v>0.86174632105501003</v>
      </c>
      <c r="T144" s="68">
        <v>6.0922937160357005E-4</v>
      </c>
      <c r="U144" s="99">
        <v>2</v>
      </c>
    </row>
    <row r="145" spans="2:21" x14ac:dyDescent="0.25">
      <c r="B145" s="94" t="s">
        <v>680</v>
      </c>
      <c r="C145" s="63">
        <v>6.3187380087246503E-3</v>
      </c>
      <c r="D145" s="97">
        <v>-0.37454309839778999</v>
      </c>
      <c r="E145" s="97">
        <v>0.13715680598261601</v>
      </c>
      <c r="F145" s="68">
        <v>2.56165696231236E-2</v>
      </c>
      <c r="G145" s="99">
        <v>38</v>
      </c>
      <c r="I145" s="94" t="s">
        <v>2246</v>
      </c>
      <c r="J145" s="63">
        <v>6.1344477564403196E-3</v>
      </c>
      <c r="K145" s="97">
        <v>-1.49279423456396</v>
      </c>
      <c r="L145" s="97">
        <v>0.54471462443947105</v>
      </c>
      <c r="M145" s="68">
        <v>1.5772584968515499E-3</v>
      </c>
      <c r="N145" s="99">
        <v>7</v>
      </c>
      <c r="P145" s="94" t="s">
        <v>333</v>
      </c>
      <c r="Q145" s="63">
        <v>8.5840529412959405E-3</v>
      </c>
      <c r="R145" s="97">
        <v>-0.889923962373114</v>
      </c>
      <c r="S145" s="97">
        <v>0.338607150795664</v>
      </c>
      <c r="T145" s="68">
        <v>4.4601784866955801E-3</v>
      </c>
      <c r="U145" s="99">
        <v>10</v>
      </c>
    </row>
    <row r="146" spans="2:21" x14ac:dyDescent="0.25">
      <c r="B146" s="94" t="s">
        <v>1623</v>
      </c>
      <c r="C146" s="63">
        <v>6.3772954393751897E-3</v>
      </c>
      <c r="D146" s="97">
        <v>0.43447930950068098</v>
      </c>
      <c r="E146" s="97">
        <v>0.15928272782355901</v>
      </c>
      <c r="F146" s="68">
        <v>1.50396688110284E-2</v>
      </c>
      <c r="G146" s="99">
        <v>10</v>
      </c>
      <c r="I146" s="94" t="s">
        <v>1383</v>
      </c>
      <c r="J146" s="63">
        <v>6.2479308750724499E-3</v>
      </c>
      <c r="K146" s="97">
        <v>1.29956975915912</v>
      </c>
      <c r="L146" s="97">
        <v>0.47525335921163497</v>
      </c>
      <c r="M146" s="68">
        <v>2.18628716494201E-3</v>
      </c>
      <c r="N146" s="99">
        <v>6</v>
      </c>
      <c r="P146" s="94" t="s">
        <v>2107</v>
      </c>
      <c r="Q146" s="63">
        <v>8.6488089446160599E-3</v>
      </c>
      <c r="R146" s="97">
        <v>1.49224790809185</v>
      </c>
      <c r="S146" s="97">
        <v>0.56833840805045999</v>
      </c>
      <c r="T146" s="68">
        <v>1.6706219457485599E-3</v>
      </c>
      <c r="U146" s="99">
        <v>2</v>
      </c>
    </row>
    <row r="147" spans="2:21" x14ac:dyDescent="0.25">
      <c r="B147" s="94" t="s">
        <v>2083</v>
      </c>
      <c r="C147" s="63">
        <v>6.4590955769958797E-3</v>
      </c>
      <c r="D147" s="97">
        <v>0.33911578452276198</v>
      </c>
      <c r="E147" s="97">
        <v>0.12451393751768999</v>
      </c>
      <c r="F147" s="68">
        <v>2.9538327450693899E-2</v>
      </c>
      <c r="G147" s="99">
        <v>25</v>
      </c>
      <c r="I147" s="94" t="s">
        <v>963</v>
      </c>
      <c r="J147" s="63">
        <v>6.3130606284434098E-3</v>
      </c>
      <c r="K147" s="97">
        <v>0.41381778665261898</v>
      </c>
      <c r="L147" s="97">
        <v>0.15152266642672299</v>
      </c>
      <c r="M147" s="68">
        <v>2.16523794382361E-2</v>
      </c>
      <c r="N147" s="99">
        <v>20</v>
      </c>
      <c r="P147" s="94" t="s">
        <v>1709</v>
      </c>
      <c r="Q147" s="63">
        <v>8.6755166968515204E-3</v>
      </c>
      <c r="R147" s="97">
        <v>-1.39243161321146</v>
      </c>
      <c r="S147" s="97">
        <v>0.53053443495229602</v>
      </c>
      <c r="T147" s="68">
        <v>1.69545677009057E-3</v>
      </c>
      <c r="U147" s="99">
        <v>9</v>
      </c>
    </row>
    <row r="148" spans="2:21" x14ac:dyDescent="0.25">
      <c r="B148" s="94" t="s">
        <v>2242</v>
      </c>
      <c r="C148" s="63">
        <v>6.6438931992709701E-3</v>
      </c>
      <c r="D148" s="97">
        <v>-0.59844282449907005</v>
      </c>
      <c r="E148" s="97">
        <v>0.22048706797734499</v>
      </c>
      <c r="F148" s="68">
        <v>9.6853771119398396E-3</v>
      </c>
      <c r="G148" s="99">
        <v>2</v>
      </c>
      <c r="I148" s="94" t="s">
        <v>1623</v>
      </c>
      <c r="J148" s="63">
        <v>6.3772954393751897E-3</v>
      </c>
      <c r="K148" s="97">
        <v>0.43447930950068098</v>
      </c>
      <c r="L148" s="97">
        <v>0.15928272782355901</v>
      </c>
      <c r="M148" s="68">
        <v>1.50396688110284E-2</v>
      </c>
      <c r="N148" s="99">
        <v>10</v>
      </c>
      <c r="P148" s="94" t="s">
        <v>1473</v>
      </c>
      <c r="Q148" s="63">
        <v>8.6837304151791399E-3</v>
      </c>
      <c r="R148" s="97">
        <v>0.86971594487592796</v>
      </c>
      <c r="S148" s="97">
        <v>0.33141370584916102</v>
      </c>
      <c r="T148" s="68">
        <v>4.6445076113686597E-3</v>
      </c>
      <c r="U148" s="99">
        <v>13</v>
      </c>
    </row>
    <row r="149" spans="2:21" x14ac:dyDescent="0.25">
      <c r="B149" s="94" t="s">
        <v>2229</v>
      </c>
      <c r="C149" s="63">
        <v>6.7156807361449401E-3</v>
      </c>
      <c r="D149" s="97">
        <v>0.74076676369642203</v>
      </c>
      <c r="E149" s="97">
        <v>0.27328278084434199</v>
      </c>
      <c r="F149" s="68">
        <v>6.3033083866880103E-3</v>
      </c>
      <c r="G149" s="99">
        <v>3</v>
      </c>
      <c r="I149" s="94" t="s">
        <v>389</v>
      </c>
      <c r="J149" s="63">
        <v>6.3807165220031298E-3</v>
      </c>
      <c r="K149" s="97">
        <v>-0.62901669126064996</v>
      </c>
      <c r="L149" s="97">
        <v>0.230616260405165</v>
      </c>
      <c r="M149" s="68">
        <v>1.04938752143227E-2</v>
      </c>
      <c r="N149" s="99">
        <v>23</v>
      </c>
      <c r="P149" s="94" t="s">
        <v>1679</v>
      </c>
      <c r="Q149" s="63">
        <v>8.79547741662331E-3</v>
      </c>
      <c r="R149" s="97">
        <v>0.36777134381910298</v>
      </c>
      <c r="S149" s="97">
        <v>0.14037593764838799</v>
      </c>
      <c r="T149" s="68">
        <v>2.7462404133294201E-2</v>
      </c>
      <c r="U149" s="99">
        <v>20</v>
      </c>
    </row>
    <row r="150" spans="2:21" x14ac:dyDescent="0.25">
      <c r="B150" s="94" t="s">
        <v>207</v>
      </c>
      <c r="C150" s="63">
        <v>6.7556737453967697E-3</v>
      </c>
      <c r="D150" s="97">
        <v>1.10441570383835</v>
      </c>
      <c r="E150" s="97">
        <v>0.40773597352056301</v>
      </c>
      <c r="F150" s="68">
        <v>2.9986861996366002E-3</v>
      </c>
      <c r="G150" s="99">
        <v>10</v>
      </c>
      <c r="I150" s="94" t="s">
        <v>2083</v>
      </c>
      <c r="J150" s="63">
        <v>6.4590955769958797E-3</v>
      </c>
      <c r="K150" s="97">
        <v>0.33911578452276198</v>
      </c>
      <c r="L150" s="97">
        <v>0.12451393751768999</v>
      </c>
      <c r="M150" s="68">
        <v>2.9538327450693899E-2</v>
      </c>
      <c r="N150" s="99">
        <v>25</v>
      </c>
      <c r="P150" s="94" t="s">
        <v>2355</v>
      </c>
      <c r="Q150" s="63">
        <v>8.8994705699581497E-3</v>
      </c>
      <c r="R150" s="97">
        <v>-2.5412057251284899</v>
      </c>
      <c r="S150" s="97">
        <v>0.971449027724539</v>
      </c>
      <c r="T150" s="68">
        <v>5.5706877072115495E-4</v>
      </c>
      <c r="U150" s="99">
        <v>3</v>
      </c>
    </row>
    <row r="151" spans="2:21" x14ac:dyDescent="0.25">
      <c r="B151" s="94" t="s">
        <v>1302</v>
      </c>
      <c r="C151" s="63">
        <v>7.0094636724218904E-3</v>
      </c>
      <c r="D151" s="97">
        <v>-0.72009889586072795</v>
      </c>
      <c r="E151" s="97">
        <v>0.26705993709119102</v>
      </c>
      <c r="F151" s="68">
        <v>6.3125974643814999E-3</v>
      </c>
      <c r="G151" s="99">
        <v>12</v>
      </c>
      <c r="I151" s="94" t="s">
        <v>326</v>
      </c>
      <c r="J151" s="63">
        <v>6.5688760739578099E-3</v>
      </c>
      <c r="K151" s="97">
        <v>0.49158576590603498</v>
      </c>
      <c r="L151" s="97">
        <v>0.180866709897333</v>
      </c>
      <c r="M151" s="68">
        <v>1.25469278144933E-2</v>
      </c>
      <c r="N151" s="99">
        <v>21</v>
      </c>
      <c r="P151" s="94" t="s">
        <v>1756</v>
      </c>
      <c r="Q151" s="63">
        <v>9.1343229132414706E-3</v>
      </c>
      <c r="R151" s="97">
        <v>-0.57966174019041405</v>
      </c>
      <c r="S151" s="97">
        <v>0.22234943036260901</v>
      </c>
      <c r="T151" s="68">
        <v>9.7154989732113808E-3</v>
      </c>
      <c r="U151" s="99">
        <v>7</v>
      </c>
    </row>
    <row r="152" spans="2:21" x14ac:dyDescent="0.25">
      <c r="B152" s="94" t="s">
        <v>1603</v>
      </c>
      <c r="C152" s="63">
        <v>7.02180466478674E-3</v>
      </c>
      <c r="D152" s="97">
        <v>0.36933958739048001</v>
      </c>
      <c r="E152" s="97">
        <v>0.1370051334048</v>
      </c>
      <c r="F152" s="68">
        <v>2.8798873367381499E-2</v>
      </c>
      <c r="G152" s="99">
        <v>34</v>
      </c>
      <c r="I152" s="94" t="s">
        <v>2242</v>
      </c>
      <c r="J152" s="63">
        <v>6.6438931992709701E-3</v>
      </c>
      <c r="K152" s="97">
        <v>-0.59844282449907005</v>
      </c>
      <c r="L152" s="97">
        <v>0.22048706797734499</v>
      </c>
      <c r="M152" s="68">
        <v>9.6853771119398396E-3</v>
      </c>
      <c r="N152" s="99">
        <v>2</v>
      </c>
      <c r="P152" s="94" t="s">
        <v>1918</v>
      </c>
      <c r="Q152" s="63">
        <v>9.3534514172642705E-3</v>
      </c>
      <c r="R152" s="97">
        <v>0.93523980923104999</v>
      </c>
      <c r="S152" s="97">
        <v>0.35986571234842601</v>
      </c>
      <c r="T152" s="68">
        <v>3.6511469495417699E-3</v>
      </c>
      <c r="U152" s="99">
        <v>6</v>
      </c>
    </row>
    <row r="153" spans="2:21" x14ac:dyDescent="0.25">
      <c r="B153" s="94" t="s">
        <v>1926</v>
      </c>
      <c r="C153" s="63">
        <v>7.03947977107665E-3</v>
      </c>
      <c r="D153" s="97">
        <v>0.61990500435118301</v>
      </c>
      <c r="E153" s="97">
        <v>0.23002290122232899</v>
      </c>
      <c r="F153" s="68">
        <v>8.9591365606804894E-3</v>
      </c>
      <c r="G153" s="99">
        <v>5</v>
      </c>
      <c r="I153" s="94" t="s">
        <v>2229</v>
      </c>
      <c r="J153" s="63">
        <v>6.7156807361449401E-3</v>
      </c>
      <c r="K153" s="97">
        <v>0.74076676369642203</v>
      </c>
      <c r="L153" s="97">
        <v>0.27328278084434199</v>
      </c>
      <c r="M153" s="68">
        <v>6.3033083866880103E-3</v>
      </c>
      <c r="N153" s="99">
        <v>3</v>
      </c>
      <c r="P153" s="94" t="s">
        <v>218</v>
      </c>
      <c r="Q153" s="63">
        <v>9.4989709383307003E-3</v>
      </c>
      <c r="R153" s="97">
        <v>0.84119066630169004</v>
      </c>
      <c r="S153" s="97">
        <v>0.32433902289016597</v>
      </c>
      <c r="T153" s="68">
        <v>4.72783919569257E-3</v>
      </c>
      <c r="U153" s="99">
        <v>16</v>
      </c>
    </row>
    <row r="154" spans="2:21" x14ac:dyDescent="0.25">
      <c r="B154" s="94" t="s">
        <v>1922</v>
      </c>
      <c r="C154" s="63">
        <v>7.0544189747637903E-3</v>
      </c>
      <c r="D154" s="97">
        <v>3.7169480453664598</v>
      </c>
      <c r="E154" s="97">
        <v>1.3795780808960101</v>
      </c>
      <c r="F154" s="68">
        <v>2.70469153750882E-4</v>
      </c>
      <c r="G154" s="99">
        <v>2</v>
      </c>
      <c r="I154" s="94" t="s">
        <v>207</v>
      </c>
      <c r="J154" s="63">
        <v>6.7556737453967697E-3</v>
      </c>
      <c r="K154" s="97">
        <v>1.10441570383835</v>
      </c>
      <c r="L154" s="97">
        <v>0.40773597352056301</v>
      </c>
      <c r="M154" s="68">
        <v>2.9986861996366002E-3</v>
      </c>
      <c r="N154" s="99">
        <v>10</v>
      </c>
      <c r="P154" s="94" t="s">
        <v>758</v>
      </c>
      <c r="Q154" s="63">
        <v>9.5206723889637093E-3</v>
      </c>
      <c r="R154" s="97">
        <v>-0.73858685456114903</v>
      </c>
      <c r="S154" s="97">
        <v>0.28486412992064197</v>
      </c>
      <c r="T154" s="68">
        <v>6.0937890820244901E-3</v>
      </c>
      <c r="U154" s="99">
        <v>4</v>
      </c>
    </row>
    <row r="155" spans="2:21" x14ac:dyDescent="0.25">
      <c r="B155" s="94" t="s">
        <v>573</v>
      </c>
      <c r="C155" s="63">
        <v>7.0799857560731099E-3</v>
      </c>
      <c r="D155" s="97">
        <v>0.74833355120834899</v>
      </c>
      <c r="E155" s="97">
        <v>0.27787497650497101</v>
      </c>
      <c r="F155" s="68">
        <v>7.8199126691601995E-3</v>
      </c>
      <c r="G155" s="99">
        <v>9</v>
      </c>
      <c r="I155" s="94" t="s">
        <v>1302</v>
      </c>
      <c r="J155" s="63">
        <v>7.0094636724218904E-3</v>
      </c>
      <c r="K155" s="97">
        <v>-0.72009889586072795</v>
      </c>
      <c r="L155" s="97">
        <v>0.26705993709119102</v>
      </c>
      <c r="M155" s="68">
        <v>6.3125974643814999E-3</v>
      </c>
      <c r="N155" s="99">
        <v>12</v>
      </c>
      <c r="P155" s="94" t="s">
        <v>877</v>
      </c>
      <c r="Q155" s="63">
        <v>9.5461350150997902E-3</v>
      </c>
      <c r="R155" s="97">
        <v>-1.70818609744537</v>
      </c>
      <c r="S155" s="97">
        <v>0.65906052346060195</v>
      </c>
      <c r="T155" s="68">
        <v>1.1212910643311801E-3</v>
      </c>
      <c r="U155" s="99">
        <v>7</v>
      </c>
    </row>
    <row r="156" spans="2:21" x14ac:dyDescent="0.25">
      <c r="B156" s="94" t="s">
        <v>2129</v>
      </c>
      <c r="C156" s="63">
        <v>7.0889248322061399E-3</v>
      </c>
      <c r="D156" s="97">
        <v>-0.72938649322953497</v>
      </c>
      <c r="E156" s="97">
        <v>0.27088177666868901</v>
      </c>
      <c r="F156" s="68">
        <v>8.7408722791883307E-3</v>
      </c>
      <c r="G156" s="99">
        <v>11</v>
      </c>
      <c r="I156" s="94" t="s">
        <v>354</v>
      </c>
      <c r="J156" s="63">
        <v>7.01278667258889E-3</v>
      </c>
      <c r="K156" s="97">
        <v>-1.56331386477276</v>
      </c>
      <c r="L156" s="97">
        <v>0.57981334066987</v>
      </c>
      <c r="M156" s="68">
        <v>8.6133236422583105E-4</v>
      </c>
      <c r="N156" s="99">
        <v>6</v>
      </c>
      <c r="P156" s="94" t="s">
        <v>1241</v>
      </c>
      <c r="Q156" s="63">
        <v>9.6569039111884507E-3</v>
      </c>
      <c r="R156" s="97">
        <v>-1.51697467868175</v>
      </c>
      <c r="S156" s="97">
        <v>0.58618466234007205</v>
      </c>
      <c r="T156" s="68">
        <v>1.3611422658321799E-3</v>
      </c>
      <c r="U156" s="99">
        <v>3</v>
      </c>
    </row>
    <row r="157" spans="2:21" x14ac:dyDescent="0.25">
      <c r="B157" s="94" t="s">
        <v>2075</v>
      </c>
      <c r="C157" s="63">
        <v>7.1133150746997302E-3</v>
      </c>
      <c r="D157" s="97">
        <v>-1.3734665312205301</v>
      </c>
      <c r="E157" s="97">
        <v>0.510299270061782</v>
      </c>
      <c r="F157" s="68">
        <v>1.82960088420323E-3</v>
      </c>
      <c r="G157" s="99">
        <v>5</v>
      </c>
      <c r="I157" s="94" t="s">
        <v>1603</v>
      </c>
      <c r="J157" s="63">
        <v>7.02180466478674E-3</v>
      </c>
      <c r="K157" s="97">
        <v>0.36933958739048001</v>
      </c>
      <c r="L157" s="97">
        <v>0.1370051334048</v>
      </c>
      <c r="M157" s="68">
        <v>2.8798873367381499E-2</v>
      </c>
      <c r="N157" s="99">
        <v>34</v>
      </c>
      <c r="P157" s="94" t="s">
        <v>318</v>
      </c>
      <c r="Q157" s="63">
        <v>9.6631920549862197E-3</v>
      </c>
      <c r="R157" s="97">
        <v>-5.1061965600138199</v>
      </c>
      <c r="S157" s="97">
        <v>1.9732916652088199</v>
      </c>
      <c r="T157" s="68">
        <v>1.22544816607949E-4</v>
      </c>
      <c r="U157" s="99">
        <v>2</v>
      </c>
    </row>
    <row r="158" spans="2:21" x14ac:dyDescent="0.25">
      <c r="B158" s="94" t="s">
        <v>1979</v>
      </c>
      <c r="C158" s="63">
        <v>7.1535314721920098E-3</v>
      </c>
      <c r="D158" s="97">
        <v>1.1712438749524501</v>
      </c>
      <c r="E158" s="97">
        <v>0.43546958977787897</v>
      </c>
      <c r="F158" s="68">
        <v>2.62940477927555E-3</v>
      </c>
      <c r="G158" s="99">
        <v>2</v>
      </c>
      <c r="I158" s="94" t="s">
        <v>1922</v>
      </c>
      <c r="J158" s="63">
        <v>7.0544189747637903E-3</v>
      </c>
      <c r="K158" s="97">
        <v>3.7169480453664598</v>
      </c>
      <c r="L158" s="97">
        <v>1.3795780808960101</v>
      </c>
      <c r="M158" s="68">
        <v>2.70469153750882E-4</v>
      </c>
      <c r="N158" s="99">
        <v>2</v>
      </c>
      <c r="P158" s="94" t="s">
        <v>1804</v>
      </c>
      <c r="Q158" s="63">
        <v>9.7155809105739094E-3</v>
      </c>
      <c r="R158" s="97">
        <v>1.69435806657838</v>
      </c>
      <c r="S158" s="97">
        <v>0.65525714801230805</v>
      </c>
      <c r="T158" s="68">
        <v>1.0521497895125099E-3</v>
      </c>
      <c r="U158" s="99">
        <v>4</v>
      </c>
    </row>
    <row r="159" spans="2:21" x14ac:dyDescent="0.25">
      <c r="B159" s="94" t="s">
        <v>2122</v>
      </c>
      <c r="C159" s="63">
        <v>7.2740970022705798E-3</v>
      </c>
      <c r="D159" s="97">
        <v>-0.26596044227259602</v>
      </c>
      <c r="E159" s="97">
        <v>9.9090032697449107E-2</v>
      </c>
      <c r="F159" s="68">
        <v>3.6408866743811399E-2</v>
      </c>
      <c r="G159" s="99">
        <v>25</v>
      </c>
      <c r="I159" s="94" t="s">
        <v>1750</v>
      </c>
      <c r="J159" s="63">
        <v>7.0627523209469299E-3</v>
      </c>
      <c r="K159" s="97">
        <v>0.459485754985901</v>
      </c>
      <c r="L159" s="97">
        <v>0.17056710526727201</v>
      </c>
      <c r="M159" s="68">
        <v>1.6039410672022102E-2</v>
      </c>
      <c r="N159" s="99">
        <v>17</v>
      </c>
      <c r="P159" s="94" t="s">
        <v>907</v>
      </c>
      <c r="Q159" s="63">
        <v>9.7383647456842897E-3</v>
      </c>
      <c r="R159" s="97">
        <v>4.1875003123567298</v>
      </c>
      <c r="S159" s="97">
        <v>1.6199330688262299</v>
      </c>
      <c r="T159" s="68">
        <v>1.8693989753892001E-4</v>
      </c>
      <c r="U159" s="99">
        <v>2</v>
      </c>
    </row>
    <row r="160" spans="2:21" x14ac:dyDescent="0.25">
      <c r="B160" s="94" t="s">
        <v>2219</v>
      </c>
      <c r="C160" s="63">
        <v>7.4359326004892401E-3</v>
      </c>
      <c r="D160" s="97">
        <v>0.45409197245979199</v>
      </c>
      <c r="E160" s="97">
        <v>0.169648523769937</v>
      </c>
      <c r="F160" s="68">
        <v>1.34608856339694E-2</v>
      </c>
      <c r="G160" s="99">
        <v>10</v>
      </c>
      <c r="I160" s="94" t="s">
        <v>573</v>
      </c>
      <c r="J160" s="63">
        <v>7.0799857560731099E-3</v>
      </c>
      <c r="K160" s="97">
        <v>0.74833355120834899</v>
      </c>
      <c r="L160" s="97">
        <v>0.27787497650497101</v>
      </c>
      <c r="M160" s="68">
        <v>7.8199126691601995E-3</v>
      </c>
      <c r="N160" s="99">
        <v>9</v>
      </c>
      <c r="P160" s="94" t="s">
        <v>1968</v>
      </c>
      <c r="Q160" s="63">
        <v>9.7734956887175102E-3</v>
      </c>
      <c r="R160" s="97">
        <v>-3.0710658899363201</v>
      </c>
      <c r="S160" s="97">
        <v>1.18861180216595</v>
      </c>
      <c r="T160" s="68">
        <v>3.33911761011243E-4</v>
      </c>
      <c r="U160" s="99">
        <v>2</v>
      </c>
    </row>
    <row r="161" spans="2:21" x14ac:dyDescent="0.25">
      <c r="B161" s="94" t="s">
        <v>1208</v>
      </c>
      <c r="C161" s="63">
        <v>7.5548836999536299E-3</v>
      </c>
      <c r="D161" s="97">
        <v>-0.50074183612481804</v>
      </c>
      <c r="E161" s="97">
        <v>0.18744960725068799</v>
      </c>
      <c r="F161" s="68">
        <v>1.4006001740247E-2</v>
      </c>
      <c r="G161" s="99">
        <v>15</v>
      </c>
      <c r="I161" s="94" t="s">
        <v>2129</v>
      </c>
      <c r="J161" s="63">
        <v>7.0889248322061399E-3</v>
      </c>
      <c r="K161" s="97">
        <v>-0.72938649322953497</v>
      </c>
      <c r="L161" s="97">
        <v>0.27088177666868901</v>
      </c>
      <c r="M161" s="68">
        <v>8.7408722791883307E-3</v>
      </c>
      <c r="N161" s="99">
        <v>11</v>
      </c>
      <c r="P161" s="94" t="s">
        <v>1002</v>
      </c>
      <c r="Q161" s="63">
        <v>9.8114834709386606E-3</v>
      </c>
      <c r="R161" s="97">
        <v>2.08060172107013</v>
      </c>
      <c r="S161" s="97">
        <v>0.80568425044867298</v>
      </c>
      <c r="T161" s="68">
        <v>7.3387561499750305E-4</v>
      </c>
      <c r="U161" s="99">
        <v>3</v>
      </c>
    </row>
    <row r="162" spans="2:21" x14ac:dyDescent="0.25">
      <c r="B162" s="94" t="s">
        <v>1505</v>
      </c>
      <c r="C162" s="63">
        <v>7.5576612325539902E-3</v>
      </c>
      <c r="D162" s="97">
        <v>-0.68442730610398295</v>
      </c>
      <c r="E162" s="97">
        <v>0.25622295958880997</v>
      </c>
      <c r="F162" s="68">
        <v>7.25362387012044E-3</v>
      </c>
      <c r="G162" s="99">
        <v>14</v>
      </c>
      <c r="I162" s="94" t="s">
        <v>2075</v>
      </c>
      <c r="J162" s="63">
        <v>7.1133150746997302E-3</v>
      </c>
      <c r="K162" s="97">
        <v>-1.3734665312205301</v>
      </c>
      <c r="L162" s="97">
        <v>0.510299270061782</v>
      </c>
      <c r="M162" s="68">
        <v>1.82960088420323E-3</v>
      </c>
      <c r="N162" s="99">
        <v>5</v>
      </c>
      <c r="P162" s="94" t="s">
        <v>1359</v>
      </c>
      <c r="Q162" s="63">
        <v>9.8251235846168999E-3</v>
      </c>
      <c r="R162" s="97">
        <v>1.31663909764771</v>
      </c>
      <c r="S162" s="97">
        <v>0.50994495890231695</v>
      </c>
      <c r="T162" s="68">
        <v>1.9462340848831899E-3</v>
      </c>
      <c r="U162" s="99">
        <v>8</v>
      </c>
    </row>
    <row r="163" spans="2:21" x14ac:dyDescent="0.25">
      <c r="B163" s="94" t="s">
        <v>1877</v>
      </c>
      <c r="C163" s="63">
        <v>7.5590436272484204E-3</v>
      </c>
      <c r="D163" s="97">
        <v>0.48745144279855401</v>
      </c>
      <c r="E163" s="97">
        <v>0.182487052457381</v>
      </c>
      <c r="F163" s="68">
        <v>1.66053743880804E-2</v>
      </c>
      <c r="G163" s="99">
        <v>11</v>
      </c>
      <c r="I163" s="94" t="s">
        <v>1979</v>
      </c>
      <c r="J163" s="63">
        <v>7.1535314721920098E-3</v>
      </c>
      <c r="K163" s="97">
        <v>1.1712438749524501</v>
      </c>
      <c r="L163" s="97">
        <v>0.43546958977787897</v>
      </c>
      <c r="M163" s="68">
        <v>2.62940477927555E-3</v>
      </c>
      <c r="N163" s="99">
        <v>2</v>
      </c>
      <c r="P163" s="94" t="s">
        <v>2235</v>
      </c>
      <c r="Q163" s="63">
        <v>9.8304659112256297E-3</v>
      </c>
      <c r="R163" s="97">
        <v>-1.06144172615448</v>
      </c>
      <c r="S163" s="97">
        <v>0.41113482988273597</v>
      </c>
      <c r="T163" s="68">
        <v>2.8724785643382501E-3</v>
      </c>
      <c r="U163" s="99">
        <v>11</v>
      </c>
    </row>
    <row r="164" spans="2:21" x14ac:dyDescent="0.25">
      <c r="B164" s="94" t="s">
        <v>2404</v>
      </c>
      <c r="C164" s="63">
        <v>7.6122792333285002E-3</v>
      </c>
      <c r="D164" s="97">
        <v>-0.89930654313323999</v>
      </c>
      <c r="E164" s="97">
        <v>0.33697039348536001</v>
      </c>
      <c r="F164" s="68">
        <v>4.4416795422331503E-3</v>
      </c>
      <c r="G164" s="99">
        <v>5</v>
      </c>
      <c r="I164" s="94" t="s">
        <v>2122</v>
      </c>
      <c r="J164" s="63">
        <v>7.2740970022705702E-3</v>
      </c>
      <c r="K164" s="97">
        <v>-0.26596044227259602</v>
      </c>
      <c r="L164" s="97">
        <v>9.9090032697449107E-2</v>
      </c>
      <c r="M164" s="68">
        <v>3.6408866743811399E-2</v>
      </c>
      <c r="N164" s="99">
        <v>25</v>
      </c>
      <c r="P164" s="94" t="s">
        <v>1430</v>
      </c>
      <c r="Q164" s="63">
        <v>9.8406603156009406E-3</v>
      </c>
      <c r="R164" s="97">
        <v>-1.8192410478807099</v>
      </c>
      <c r="S164" s="97">
        <v>0.70475561663344</v>
      </c>
      <c r="T164" s="68">
        <v>9.1339862429633701E-4</v>
      </c>
      <c r="U164" s="99">
        <v>4</v>
      </c>
    </row>
    <row r="165" spans="2:21" x14ac:dyDescent="0.25">
      <c r="B165" s="94" t="s">
        <v>1366</v>
      </c>
      <c r="C165" s="63">
        <v>7.6531096545431002E-3</v>
      </c>
      <c r="D165" s="97">
        <v>0.567405922422062</v>
      </c>
      <c r="E165" s="97">
        <v>0.21275042553807899</v>
      </c>
      <c r="F165" s="68">
        <v>1.02508832750781E-2</v>
      </c>
      <c r="G165" s="99">
        <v>7</v>
      </c>
      <c r="I165" s="94" t="s">
        <v>2219</v>
      </c>
      <c r="J165" s="63">
        <v>7.4359326004892401E-3</v>
      </c>
      <c r="K165" s="97">
        <v>0.45409197245979199</v>
      </c>
      <c r="L165" s="97">
        <v>0.169648523769937</v>
      </c>
      <c r="M165" s="68">
        <v>1.34608856339694E-2</v>
      </c>
      <c r="N165" s="99">
        <v>10</v>
      </c>
      <c r="P165" s="94" t="s">
        <v>550</v>
      </c>
      <c r="Q165" s="63">
        <v>9.8497859035264201E-3</v>
      </c>
      <c r="R165" s="97">
        <v>0.64290764661972599</v>
      </c>
      <c r="S165" s="97">
        <v>0.24908680694009</v>
      </c>
      <c r="T165" s="68">
        <v>7.4559217568066199E-3</v>
      </c>
      <c r="U165" s="99">
        <v>7</v>
      </c>
    </row>
    <row r="166" spans="2:21" x14ac:dyDescent="0.25">
      <c r="B166" s="94" t="s">
        <v>1112</v>
      </c>
      <c r="C166" s="63">
        <v>7.7028542437331E-3</v>
      </c>
      <c r="D166" s="97">
        <v>0.79986702079081395</v>
      </c>
      <c r="E166" s="97">
        <v>0.30015750119267398</v>
      </c>
      <c r="F166" s="68">
        <v>5.4459577484735101E-3</v>
      </c>
      <c r="G166" s="99">
        <v>5</v>
      </c>
      <c r="I166" s="94" t="s">
        <v>449</v>
      </c>
      <c r="J166" s="63">
        <v>7.4847576932962701E-3</v>
      </c>
      <c r="K166" s="97">
        <v>0.367269168106024</v>
      </c>
      <c r="L166" s="97">
        <v>0.137324117425766</v>
      </c>
      <c r="M166" s="68">
        <v>2.7236147263194298E-2</v>
      </c>
      <c r="N166" s="99">
        <v>35</v>
      </c>
      <c r="P166" s="94" t="s">
        <v>1049</v>
      </c>
      <c r="Q166" s="63">
        <v>9.9728559276112197E-3</v>
      </c>
      <c r="R166" s="97">
        <v>1.30783615077065</v>
      </c>
      <c r="S166" s="97">
        <v>0.50754884358270003</v>
      </c>
      <c r="T166" s="68">
        <v>1.7763395539907301E-3</v>
      </c>
      <c r="U166" s="99">
        <v>5</v>
      </c>
    </row>
    <row r="167" spans="2:21" x14ac:dyDescent="0.25">
      <c r="B167" s="94" t="s">
        <v>716</v>
      </c>
      <c r="C167" s="63">
        <v>7.7083287791044099E-3</v>
      </c>
      <c r="D167" s="97">
        <v>-0.31353820343102301</v>
      </c>
      <c r="E167" s="97">
        <v>0.11766866301696299</v>
      </c>
      <c r="F167" s="68">
        <v>1.37079589258228E-2</v>
      </c>
      <c r="G167" s="99">
        <v>12</v>
      </c>
      <c r="I167" s="94" t="s">
        <v>1208</v>
      </c>
      <c r="J167" s="63">
        <v>7.5548836999536299E-3</v>
      </c>
      <c r="K167" s="97">
        <v>-0.50074183612481804</v>
      </c>
      <c r="L167" s="97">
        <v>0.18744960725068799</v>
      </c>
      <c r="M167" s="68">
        <v>1.4006001740247E-2</v>
      </c>
      <c r="N167" s="99">
        <v>15</v>
      </c>
      <c r="P167" s="94" t="s">
        <v>1569</v>
      </c>
      <c r="Q167" s="63">
        <v>9.9842651461877503E-3</v>
      </c>
      <c r="R167" s="97">
        <v>-1.29823145550429</v>
      </c>
      <c r="S167" s="97">
        <v>0.50389872273886105</v>
      </c>
      <c r="T167" s="68">
        <v>2.0559704336480999E-3</v>
      </c>
      <c r="U167" s="99">
        <v>7</v>
      </c>
    </row>
    <row r="168" spans="2:21" x14ac:dyDescent="0.25">
      <c r="B168" s="94" t="s">
        <v>1524</v>
      </c>
      <c r="C168" s="63">
        <v>7.72703366884777E-3</v>
      </c>
      <c r="D168" s="97">
        <v>0.91083149118650897</v>
      </c>
      <c r="E168" s="97">
        <v>0.34193321313601299</v>
      </c>
      <c r="F168" s="68">
        <v>4.3653058403505304E-3</v>
      </c>
      <c r="G168" s="99">
        <v>14</v>
      </c>
      <c r="I168" s="94" t="s">
        <v>1505</v>
      </c>
      <c r="J168" s="63">
        <v>7.5576612325539902E-3</v>
      </c>
      <c r="K168" s="97">
        <v>-0.68442730610398295</v>
      </c>
      <c r="L168" s="97">
        <v>0.25622295958880997</v>
      </c>
      <c r="M168" s="68">
        <v>7.25362387012044E-3</v>
      </c>
      <c r="N168" s="99">
        <v>14</v>
      </c>
      <c r="P168" s="94" t="s">
        <v>1819</v>
      </c>
      <c r="Q168" s="63">
        <v>9.9980576247269397E-3</v>
      </c>
      <c r="R168" s="97">
        <v>-0.79748348166976801</v>
      </c>
      <c r="S168" s="97">
        <v>0.309594539077715</v>
      </c>
      <c r="T168" s="68">
        <v>4.8394212092979097E-3</v>
      </c>
      <c r="U168" s="99">
        <v>2</v>
      </c>
    </row>
    <row r="169" spans="2:21" x14ac:dyDescent="0.25">
      <c r="B169" s="94" t="s">
        <v>816</v>
      </c>
      <c r="C169" s="63">
        <v>7.7368581556916298E-3</v>
      </c>
      <c r="D169" s="97">
        <v>1.6297423110984</v>
      </c>
      <c r="E169" s="97">
        <v>0.61191611891634801</v>
      </c>
      <c r="F169" s="68">
        <v>1.39460387515929E-3</v>
      </c>
      <c r="G169" s="99">
        <v>6</v>
      </c>
      <c r="I169" s="94" t="s">
        <v>1877</v>
      </c>
      <c r="J169" s="63">
        <v>7.5590436272484204E-3</v>
      </c>
      <c r="K169" s="97">
        <v>0.48745144279855401</v>
      </c>
      <c r="L169" s="97">
        <v>0.182487052457381</v>
      </c>
      <c r="M169" s="68">
        <v>1.66053743880804E-2</v>
      </c>
      <c r="N169" s="99">
        <v>11</v>
      </c>
      <c r="P169" s="94" t="s">
        <v>2247</v>
      </c>
      <c r="Q169" s="63">
        <v>1.00950704320117E-2</v>
      </c>
      <c r="R169" s="97">
        <v>-1.44950930032629</v>
      </c>
      <c r="S169" s="97">
        <v>0.56345108048155901</v>
      </c>
      <c r="T169" s="68">
        <v>1.4663102652325299E-3</v>
      </c>
      <c r="U169" s="99">
        <v>4</v>
      </c>
    </row>
    <row r="170" spans="2:21" x14ac:dyDescent="0.25">
      <c r="B170" s="94" t="s">
        <v>1870</v>
      </c>
      <c r="C170" s="63">
        <v>7.9165812596663308E-3</v>
      </c>
      <c r="D170" s="97">
        <v>-1.16389796076633</v>
      </c>
      <c r="E170" s="97">
        <v>0.43827944342562403</v>
      </c>
      <c r="F170" s="68">
        <v>2.4595535279903998E-3</v>
      </c>
      <c r="G170" s="99">
        <v>4</v>
      </c>
      <c r="I170" s="94" t="s">
        <v>2404</v>
      </c>
      <c r="J170" s="63">
        <v>7.6122792333285002E-3</v>
      </c>
      <c r="K170" s="97">
        <v>-0.89930654313323999</v>
      </c>
      <c r="L170" s="97">
        <v>0.33697039348536001</v>
      </c>
      <c r="M170" s="68">
        <v>4.4416795422331503E-3</v>
      </c>
      <c r="N170" s="99">
        <v>5</v>
      </c>
      <c r="P170" s="94" t="s">
        <v>2060</v>
      </c>
      <c r="Q170" s="63">
        <v>1.01156956819649E-2</v>
      </c>
      <c r="R170" s="97">
        <v>1.28667223898503</v>
      </c>
      <c r="S170" s="97">
        <v>0.50029071025038596</v>
      </c>
      <c r="T170" s="68">
        <v>2.2755895665338101E-3</v>
      </c>
      <c r="U170" s="99">
        <v>5</v>
      </c>
    </row>
    <row r="171" spans="2:21" x14ac:dyDescent="0.25">
      <c r="B171" s="94" t="s">
        <v>701</v>
      </c>
      <c r="C171" s="63">
        <v>7.9293076931513194E-3</v>
      </c>
      <c r="D171" s="97">
        <v>1.3969966768100599</v>
      </c>
      <c r="E171" s="97">
        <v>0.52616284821468495</v>
      </c>
      <c r="F171" s="68">
        <v>1.7469178055981899E-3</v>
      </c>
      <c r="G171" s="99">
        <v>5</v>
      </c>
      <c r="I171" s="94" t="s">
        <v>1366</v>
      </c>
      <c r="J171" s="63">
        <v>7.6531096545431002E-3</v>
      </c>
      <c r="K171" s="97">
        <v>0.567405922422062</v>
      </c>
      <c r="L171" s="97">
        <v>0.21275042553807899</v>
      </c>
      <c r="M171" s="68">
        <v>1.02508832750781E-2</v>
      </c>
      <c r="N171" s="99">
        <v>7</v>
      </c>
      <c r="P171" s="94" t="s">
        <v>1007</v>
      </c>
      <c r="Q171" s="63">
        <v>1.01515458469094E-2</v>
      </c>
      <c r="R171" s="97">
        <v>-1.8842358327835</v>
      </c>
      <c r="S171" s="97">
        <v>0.73298770485985398</v>
      </c>
      <c r="T171" s="68">
        <v>8.5289010769887003E-4</v>
      </c>
      <c r="U171" s="99">
        <v>2</v>
      </c>
    </row>
    <row r="172" spans="2:21" x14ac:dyDescent="0.25">
      <c r="B172" s="94" t="s">
        <v>1218</v>
      </c>
      <c r="C172" s="63">
        <v>7.9703995639363694E-3</v>
      </c>
      <c r="D172" s="97">
        <v>0.49974738401693702</v>
      </c>
      <c r="E172" s="97">
        <v>0.18834786844047099</v>
      </c>
      <c r="F172" s="68">
        <v>1.34086017753056E-2</v>
      </c>
      <c r="G172" s="99">
        <v>7</v>
      </c>
      <c r="I172" s="94" t="s">
        <v>1112</v>
      </c>
      <c r="J172" s="63">
        <v>7.7028542437331E-3</v>
      </c>
      <c r="K172" s="97">
        <v>0.79986702079081395</v>
      </c>
      <c r="L172" s="97">
        <v>0.30015750119267398</v>
      </c>
      <c r="M172" s="68">
        <v>5.4459577484735101E-3</v>
      </c>
      <c r="N172" s="99">
        <v>5</v>
      </c>
      <c r="P172" s="94" t="s">
        <v>1623</v>
      </c>
      <c r="Q172" s="63">
        <v>1.01919913886496E-2</v>
      </c>
      <c r="R172" s="97">
        <v>0.41054420800512198</v>
      </c>
      <c r="S172" s="97">
        <v>0.159791673934641</v>
      </c>
      <c r="T172" s="68">
        <v>1.4911151670907501E-2</v>
      </c>
      <c r="U172" s="99">
        <v>9</v>
      </c>
    </row>
    <row r="173" spans="2:21" x14ac:dyDescent="0.25">
      <c r="B173" s="94" t="s">
        <v>2014</v>
      </c>
      <c r="C173" s="63">
        <v>8.0615085360377804E-3</v>
      </c>
      <c r="D173" s="97">
        <v>-0.25968522467454203</v>
      </c>
      <c r="E173" s="97">
        <v>9.8013555209187198E-2</v>
      </c>
      <c r="F173" s="68">
        <v>3.3872649789251703E-2</v>
      </c>
      <c r="G173" s="99">
        <v>20</v>
      </c>
      <c r="I173" s="94" t="s">
        <v>716</v>
      </c>
      <c r="J173" s="63">
        <v>7.7083287791044099E-3</v>
      </c>
      <c r="K173" s="97">
        <v>-0.31353820343102301</v>
      </c>
      <c r="L173" s="97">
        <v>0.11766866301696299</v>
      </c>
      <c r="M173" s="68">
        <v>1.37079589258228E-2</v>
      </c>
      <c r="N173" s="99">
        <v>12</v>
      </c>
      <c r="P173" s="94" t="s">
        <v>1899</v>
      </c>
      <c r="Q173" s="63">
        <v>1.02064384275853E-2</v>
      </c>
      <c r="R173" s="97">
        <v>-0.831724780679583</v>
      </c>
      <c r="S173" s="97">
        <v>0.32378508499598202</v>
      </c>
      <c r="T173" s="68">
        <v>4.4905782659821203E-3</v>
      </c>
      <c r="U173" s="99">
        <v>2</v>
      </c>
    </row>
    <row r="174" spans="2:21" x14ac:dyDescent="0.25">
      <c r="B174" s="94" t="s">
        <v>862</v>
      </c>
      <c r="C174" s="63">
        <v>8.0714795177634201E-3</v>
      </c>
      <c r="D174" s="97">
        <v>0.58165411155651103</v>
      </c>
      <c r="E174" s="97">
        <v>0.219569584600073</v>
      </c>
      <c r="F174" s="68">
        <v>1.00213198662168E-2</v>
      </c>
      <c r="G174" s="99">
        <v>17</v>
      </c>
      <c r="I174" s="94" t="s">
        <v>1524</v>
      </c>
      <c r="J174" s="63">
        <v>7.72703366884777E-3</v>
      </c>
      <c r="K174" s="97">
        <v>0.91083149118650897</v>
      </c>
      <c r="L174" s="97">
        <v>0.34193321313601299</v>
      </c>
      <c r="M174" s="68">
        <v>4.3653058403505304E-3</v>
      </c>
      <c r="N174" s="99">
        <v>14</v>
      </c>
      <c r="P174" s="94" t="s">
        <v>1750</v>
      </c>
      <c r="Q174" s="63">
        <v>1.0215447437111801E-2</v>
      </c>
      <c r="R174" s="97">
        <v>0.59180504499170306</v>
      </c>
      <c r="S174" s="97">
        <v>0.23041330981357799</v>
      </c>
      <c r="T174" s="68">
        <v>9.8972306337858206E-3</v>
      </c>
      <c r="U174" s="99">
        <v>9</v>
      </c>
    </row>
    <row r="175" spans="2:21" x14ac:dyDescent="0.25">
      <c r="B175" s="94" t="s">
        <v>1685</v>
      </c>
      <c r="C175" s="63">
        <v>8.0925246422881101E-3</v>
      </c>
      <c r="D175" s="97">
        <v>0.40543688083530299</v>
      </c>
      <c r="E175" s="97">
        <v>0.15309991314518501</v>
      </c>
      <c r="F175" s="68">
        <v>1.45454821727773E-2</v>
      </c>
      <c r="G175" s="99">
        <v>10</v>
      </c>
      <c r="I175" s="94" t="s">
        <v>701</v>
      </c>
      <c r="J175" s="63">
        <v>7.9293076931513194E-3</v>
      </c>
      <c r="K175" s="97">
        <v>1.3969966768100599</v>
      </c>
      <c r="L175" s="97">
        <v>0.52616284821468495</v>
      </c>
      <c r="M175" s="68">
        <v>1.7469178055981899E-3</v>
      </c>
      <c r="N175" s="99">
        <v>5</v>
      </c>
      <c r="P175" s="94" t="s">
        <v>1221</v>
      </c>
      <c r="Q175" s="63">
        <v>1.02765532935482E-2</v>
      </c>
      <c r="R175" s="97">
        <v>-1.34766556413692</v>
      </c>
      <c r="S175" s="97">
        <v>0.52512271111910203</v>
      </c>
      <c r="T175" s="68">
        <v>1.7845879048477E-3</v>
      </c>
      <c r="U175" s="99">
        <v>4</v>
      </c>
    </row>
    <row r="176" spans="2:21" x14ac:dyDescent="0.25">
      <c r="B176" s="94" t="s">
        <v>653</v>
      </c>
      <c r="C176" s="63">
        <v>8.0971454648924007E-3</v>
      </c>
      <c r="D176" s="97">
        <v>0.14033561764136701</v>
      </c>
      <c r="E176" s="97">
        <v>5.2996995682586902E-2</v>
      </c>
      <c r="F176" s="68">
        <v>0.14858305280067799</v>
      </c>
      <c r="G176" s="99">
        <v>64</v>
      </c>
      <c r="I176" s="94" t="s">
        <v>309</v>
      </c>
      <c r="J176" s="63">
        <v>7.9354737207814295E-3</v>
      </c>
      <c r="K176" s="97">
        <v>0.35381923347873001</v>
      </c>
      <c r="L176" s="97">
        <v>0.13327513712467901</v>
      </c>
      <c r="M176" s="68">
        <v>2.5592396745071501E-2</v>
      </c>
      <c r="N176" s="99">
        <v>22</v>
      </c>
      <c r="P176" s="94" t="s">
        <v>438</v>
      </c>
      <c r="Q176" s="63">
        <v>1.03111554762053E-2</v>
      </c>
      <c r="R176" s="97">
        <v>-0.84908562815803501</v>
      </c>
      <c r="S176" s="97">
        <v>0.33099964487113198</v>
      </c>
      <c r="T176" s="68">
        <v>4.7404858504479204E-3</v>
      </c>
      <c r="U176" s="99">
        <v>6</v>
      </c>
    </row>
    <row r="177" spans="2:21" x14ac:dyDescent="0.25">
      <c r="B177" s="94" t="s">
        <v>966</v>
      </c>
      <c r="C177" s="63">
        <v>8.0975984431125702E-3</v>
      </c>
      <c r="D177" s="97">
        <v>1.1163672696636999</v>
      </c>
      <c r="E177" s="97">
        <v>0.421593141601245</v>
      </c>
      <c r="F177" s="68">
        <v>2.8676051083875499E-3</v>
      </c>
      <c r="G177" s="99">
        <v>5</v>
      </c>
      <c r="I177" s="94" t="s">
        <v>1218</v>
      </c>
      <c r="J177" s="63">
        <v>7.9703995639363694E-3</v>
      </c>
      <c r="K177" s="97">
        <v>0.49974738401693702</v>
      </c>
      <c r="L177" s="97">
        <v>0.18834786844047099</v>
      </c>
      <c r="M177" s="68">
        <v>1.34086017753056E-2</v>
      </c>
      <c r="N177" s="99">
        <v>7</v>
      </c>
      <c r="P177" s="94" t="s">
        <v>1813</v>
      </c>
      <c r="Q177" s="63">
        <v>1.0315526848693799E-2</v>
      </c>
      <c r="R177" s="97">
        <v>-0.85738786412868295</v>
      </c>
      <c r="S177" s="97">
        <v>0.33425527380115</v>
      </c>
      <c r="T177" s="68">
        <v>4.6970007431825899E-3</v>
      </c>
      <c r="U177" s="99">
        <v>12</v>
      </c>
    </row>
    <row r="178" spans="2:21" x14ac:dyDescent="0.25">
      <c r="B178" s="94" t="s">
        <v>1092</v>
      </c>
      <c r="C178" s="63">
        <v>8.1391750124588293E-3</v>
      </c>
      <c r="D178" s="97">
        <v>1.32047935954465</v>
      </c>
      <c r="E178" s="97">
        <v>0.49900188324332001</v>
      </c>
      <c r="F178" s="68">
        <v>1.84612692932499E-3</v>
      </c>
      <c r="G178" s="99">
        <v>4</v>
      </c>
      <c r="I178" s="94" t="s">
        <v>802</v>
      </c>
      <c r="J178" s="63">
        <v>7.9978948734447108E-3</v>
      </c>
      <c r="K178" s="97">
        <v>0.57388049343159298</v>
      </c>
      <c r="L178" s="97">
        <v>0.21638241374844</v>
      </c>
      <c r="M178" s="68">
        <v>1.35607563491162E-2</v>
      </c>
      <c r="N178" s="99">
        <v>11</v>
      </c>
      <c r="P178" s="94" t="s">
        <v>2100</v>
      </c>
      <c r="Q178" s="63">
        <v>1.0320273806291301E-2</v>
      </c>
      <c r="R178" s="97">
        <v>0.72816081777472597</v>
      </c>
      <c r="S178" s="97">
        <v>0.283893383349543</v>
      </c>
      <c r="T178" s="68">
        <v>6.3149643478884899E-3</v>
      </c>
      <c r="U178" s="99">
        <v>3</v>
      </c>
    </row>
    <row r="179" spans="2:21" x14ac:dyDescent="0.25">
      <c r="B179" s="94" t="s">
        <v>1577</v>
      </c>
      <c r="C179" s="63">
        <v>8.1784281600850404E-3</v>
      </c>
      <c r="D179" s="97">
        <v>-0.45789694727587099</v>
      </c>
      <c r="E179" s="97">
        <v>0.173143241209362</v>
      </c>
      <c r="F179" s="68">
        <v>1.6844679293782801E-2</v>
      </c>
      <c r="G179" s="99">
        <v>22</v>
      </c>
      <c r="I179" s="94" t="s">
        <v>1685</v>
      </c>
      <c r="J179" s="63">
        <v>8.0925246422881101E-3</v>
      </c>
      <c r="K179" s="97">
        <v>0.40543688083530299</v>
      </c>
      <c r="L179" s="97">
        <v>0.15309991314518501</v>
      </c>
      <c r="M179" s="68">
        <v>1.45454821727773E-2</v>
      </c>
      <c r="N179" s="99">
        <v>10</v>
      </c>
      <c r="P179" s="94" t="s">
        <v>1113</v>
      </c>
      <c r="Q179" s="63">
        <v>1.0320581511550599E-2</v>
      </c>
      <c r="R179" s="97">
        <v>-1.02245160596879</v>
      </c>
      <c r="S179" s="97">
        <v>0.39863229306956499</v>
      </c>
      <c r="T179" s="68">
        <v>2.9575570589202601E-3</v>
      </c>
      <c r="U179" s="99">
        <v>5</v>
      </c>
    </row>
    <row r="180" spans="2:21" x14ac:dyDescent="0.25">
      <c r="B180" s="94" t="s">
        <v>1592</v>
      </c>
      <c r="C180" s="63">
        <v>8.2032149637771608E-3</v>
      </c>
      <c r="D180" s="97">
        <v>0.178718733069897</v>
      </c>
      <c r="E180" s="97">
        <v>6.7604578478237004E-2</v>
      </c>
      <c r="F180" s="68">
        <v>9.5552167788452394E-2</v>
      </c>
      <c r="G180" s="99">
        <v>84</v>
      </c>
      <c r="I180" s="94" t="s">
        <v>653</v>
      </c>
      <c r="J180" s="63">
        <v>8.0971454648924007E-3</v>
      </c>
      <c r="K180" s="97">
        <v>0.14033561764136701</v>
      </c>
      <c r="L180" s="97">
        <v>5.2996995682586902E-2</v>
      </c>
      <c r="M180" s="68">
        <v>0.14858305280067799</v>
      </c>
      <c r="N180" s="99">
        <v>64</v>
      </c>
      <c r="P180" s="94" t="s">
        <v>2082</v>
      </c>
      <c r="Q180" s="63">
        <v>1.0325562341530601E-2</v>
      </c>
      <c r="R180" s="97">
        <v>2.5214642573946899</v>
      </c>
      <c r="S180" s="97">
        <v>0.983129849338506</v>
      </c>
      <c r="T180" s="68">
        <v>5.0052170852557705E-4</v>
      </c>
      <c r="U180" s="99">
        <v>4</v>
      </c>
    </row>
    <row r="181" spans="2:21" x14ac:dyDescent="0.25">
      <c r="B181" s="94" t="s">
        <v>1508</v>
      </c>
      <c r="C181" s="63">
        <v>8.2600211990135099E-3</v>
      </c>
      <c r="D181" s="97">
        <v>0.84549739086804498</v>
      </c>
      <c r="E181" s="97">
        <v>0.32011233072719097</v>
      </c>
      <c r="F181" s="68">
        <v>4.8085329251783401E-3</v>
      </c>
      <c r="G181" s="99">
        <v>10</v>
      </c>
      <c r="I181" s="94" t="s">
        <v>1092</v>
      </c>
      <c r="J181" s="63">
        <v>8.1391750124588293E-3</v>
      </c>
      <c r="K181" s="97">
        <v>1.32047935954465</v>
      </c>
      <c r="L181" s="97">
        <v>0.49900188324332001</v>
      </c>
      <c r="M181" s="68">
        <v>1.84612692932499E-3</v>
      </c>
      <c r="N181" s="99">
        <v>4</v>
      </c>
      <c r="P181" s="94" t="s">
        <v>2072</v>
      </c>
      <c r="Q181" s="63">
        <v>1.0415377677362E-2</v>
      </c>
      <c r="R181" s="97">
        <v>-0.35719926404116598</v>
      </c>
      <c r="S181" s="97">
        <v>0.139437010389628</v>
      </c>
      <c r="T181" s="68">
        <v>2.46319328571587E-2</v>
      </c>
      <c r="U181" s="99">
        <v>9</v>
      </c>
    </row>
    <row r="182" spans="2:21" x14ac:dyDescent="0.25">
      <c r="B182" s="94" t="s">
        <v>381</v>
      </c>
      <c r="C182" s="63">
        <v>8.3260332340919403E-3</v>
      </c>
      <c r="D182" s="97">
        <v>1.49414104304406</v>
      </c>
      <c r="E182" s="97">
        <v>0.56627258618245901</v>
      </c>
      <c r="F182" s="68">
        <v>1.5392972282408199E-3</v>
      </c>
      <c r="G182" s="99">
        <v>5</v>
      </c>
      <c r="I182" s="94" t="s">
        <v>1577</v>
      </c>
      <c r="J182" s="63">
        <v>8.1784281600850404E-3</v>
      </c>
      <c r="K182" s="97">
        <v>-0.45789694727587099</v>
      </c>
      <c r="L182" s="97">
        <v>0.173143241209362</v>
      </c>
      <c r="M182" s="68">
        <v>1.6844679293782801E-2</v>
      </c>
      <c r="N182" s="99">
        <v>22</v>
      </c>
      <c r="P182" s="94" t="s">
        <v>1257</v>
      </c>
      <c r="Q182" s="63">
        <v>1.04780625423186E-2</v>
      </c>
      <c r="R182" s="97">
        <v>-0.40609461550439002</v>
      </c>
      <c r="S182" s="97">
        <v>0.1586530162542</v>
      </c>
      <c r="T182" s="68">
        <v>1.9861777808353499E-2</v>
      </c>
      <c r="U182" s="99">
        <v>21</v>
      </c>
    </row>
    <row r="183" spans="2:21" x14ac:dyDescent="0.25">
      <c r="B183" s="94" t="s">
        <v>1918</v>
      </c>
      <c r="C183" s="63">
        <v>8.3278187117009506E-3</v>
      </c>
      <c r="D183" s="97">
        <v>0.91955420477114402</v>
      </c>
      <c r="E183" s="97">
        <v>0.34851641896858898</v>
      </c>
      <c r="F183" s="68">
        <v>3.9257021117629796E-3</v>
      </c>
      <c r="G183" s="99">
        <v>8</v>
      </c>
      <c r="I183" s="94" t="s">
        <v>1592</v>
      </c>
      <c r="J183" s="63">
        <v>8.2032149637771608E-3</v>
      </c>
      <c r="K183" s="97">
        <v>0.178718733069897</v>
      </c>
      <c r="L183" s="97">
        <v>6.7604578478237004E-2</v>
      </c>
      <c r="M183" s="68">
        <v>9.5552167788452394E-2</v>
      </c>
      <c r="N183" s="99">
        <v>84</v>
      </c>
      <c r="P183" s="94" t="s">
        <v>2311</v>
      </c>
      <c r="Q183" s="63">
        <v>1.05013544741577E-2</v>
      </c>
      <c r="R183" s="97">
        <v>-0.62070445490252302</v>
      </c>
      <c r="S183" s="97">
        <v>0.24256991942376699</v>
      </c>
      <c r="T183" s="68">
        <v>9.9595691921230602E-3</v>
      </c>
      <c r="U183" s="99">
        <v>5</v>
      </c>
    </row>
    <row r="184" spans="2:21" x14ac:dyDescent="0.25">
      <c r="B184" s="94" t="s">
        <v>2276</v>
      </c>
      <c r="C184" s="63">
        <v>8.3946205055191597E-3</v>
      </c>
      <c r="D184" s="97">
        <v>5.4431587029618003</v>
      </c>
      <c r="E184" s="97">
        <v>2.0651101261010201</v>
      </c>
      <c r="F184" s="68">
        <v>1.2064477655092401E-4</v>
      </c>
      <c r="G184" s="99">
        <v>2</v>
      </c>
      <c r="I184" s="94" t="s">
        <v>1508</v>
      </c>
      <c r="J184" s="63">
        <v>8.2600211990135099E-3</v>
      </c>
      <c r="K184" s="97">
        <v>0.84549739086804498</v>
      </c>
      <c r="L184" s="97">
        <v>0.32011233072719097</v>
      </c>
      <c r="M184" s="68">
        <v>4.8085329251783401E-3</v>
      </c>
      <c r="N184" s="99">
        <v>10</v>
      </c>
      <c r="P184" s="94" t="s">
        <v>2023</v>
      </c>
      <c r="Q184" s="63">
        <v>1.05128111603964E-2</v>
      </c>
      <c r="R184" s="97">
        <v>0.61905306519326297</v>
      </c>
      <c r="S184" s="97">
        <v>0.24196040617516501</v>
      </c>
      <c r="T184" s="68">
        <v>8.3105055597951193E-3</v>
      </c>
      <c r="U184" s="99">
        <v>4</v>
      </c>
    </row>
    <row r="185" spans="2:21" x14ac:dyDescent="0.25">
      <c r="B185" s="94" t="s">
        <v>1575</v>
      </c>
      <c r="C185" s="63">
        <v>8.4882716108269397E-3</v>
      </c>
      <c r="D185" s="97">
        <v>0.39567040187795499</v>
      </c>
      <c r="E185" s="97">
        <v>0.15033043763894</v>
      </c>
      <c r="F185" s="68">
        <v>2.2428921961253599E-2</v>
      </c>
      <c r="G185" s="99">
        <v>26</v>
      </c>
      <c r="I185" s="94" t="s">
        <v>1918</v>
      </c>
      <c r="J185" s="63">
        <v>8.3278187117009506E-3</v>
      </c>
      <c r="K185" s="97">
        <v>0.91955420477114402</v>
      </c>
      <c r="L185" s="97">
        <v>0.34851641896858898</v>
      </c>
      <c r="M185" s="68">
        <v>3.9257021117629796E-3</v>
      </c>
      <c r="N185" s="99">
        <v>8</v>
      </c>
      <c r="P185" s="94" t="s">
        <v>1891</v>
      </c>
      <c r="Q185" s="63">
        <v>1.0554217983408901E-2</v>
      </c>
      <c r="R185" s="97">
        <v>-0.95092944499797105</v>
      </c>
      <c r="S185" s="97">
        <v>0.37187487603913899</v>
      </c>
      <c r="T185" s="68">
        <v>3.4820542200976298E-3</v>
      </c>
      <c r="U185" s="99">
        <v>3</v>
      </c>
    </row>
    <row r="186" spans="2:21" x14ac:dyDescent="0.25">
      <c r="B186" s="94" t="s">
        <v>1663</v>
      </c>
      <c r="C186" s="63">
        <v>8.4912564181937097E-3</v>
      </c>
      <c r="D186" s="97">
        <v>0.45148890383322599</v>
      </c>
      <c r="E186" s="97">
        <v>0.17154582351857001</v>
      </c>
      <c r="F186" s="68">
        <v>1.4727190292300799E-2</v>
      </c>
      <c r="G186" s="99">
        <v>22</v>
      </c>
      <c r="I186" s="94" t="s">
        <v>2276</v>
      </c>
      <c r="J186" s="63">
        <v>8.3946205055191597E-3</v>
      </c>
      <c r="K186" s="97">
        <v>5.4431587029618003</v>
      </c>
      <c r="L186" s="97">
        <v>2.0651101261010201</v>
      </c>
      <c r="M186" s="68">
        <v>1.2064477655092401E-4</v>
      </c>
      <c r="N186" s="99">
        <v>2</v>
      </c>
      <c r="P186" s="94" t="s">
        <v>2127</v>
      </c>
      <c r="Q186" s="63">
        <v>1.05912564643956E-2</v>
      </c>
      <c r="R186" s="97">
        <v>0.96534767199480698</v>
      </c>
      <c r="S186" s="97">
        <v>0.37769335540398002</v>
      </c>
      <c r="T186" s="68">
        <v>3.41939699968245E-3</v>
      </c>
      <c r="U186" s="99">
        <v>9</v>
      </c>
    </row>
    <row r="187" spans="2:21" x14ac:dyDescent="0.25">
      <c r="B187" s="94" t="s">
        <v>804</v>
      </c>
      <c r="C187" s="63">
        <v>8.5590395998492007E-3</v>
      </c>
      <c r="D187" s="97">
        <v>0.25141273301474099</v>
      </c>
      <c r="E187" s="97">
        <v>9.5623915842984006E-2</v>
      </c>
      <c r="F187" s="68">
        <v>5.6735398762057798E-2</v>
      </c>
      <c r="G187" s="99">
        <v>75</v>
      </c>
      <c r="I187" s="94" t="s">
        <v>1852</v>
      </c>
      <c r="J187" s="63">
        <v>8.5441781139038407E-3</v>
      </c>
      <c r="K187" s="97">
        <v>-0.34650397666263899</v>
      </c>
      <c r="L187" s="97">
        <v>0.1317619105734</v>
      </c>
      <c r="M187" s="68">
        <v>2.9556680300483099E-2</v>
      </c>
      <c r="N187" s="99">
        <v>55</v>
      </c>
      <c r="P187" s="94" t="s">
        <v>2053</v>
      </c>
      <c r="Q187" s="63">
        <v>1.06963036970836E-2</v>
      </c>
      <c r="R187" s="97">
        <v>-1.65106360933518</v>
      </c>
      <c r="S187" s="97">
        <v>0.64685012552696397</v>
      </c>
      <c r="T187" s="68">
        <v>1.1292802157546399E-3</v>
      </c>
      <c r="U187" s="99">
        <v>3</v>
      </c>
    </row>
    <row r="188" spans="2:21" x14ac:dyDescent="0.25">
      <c r="B188" s="94" t="s">
        <v>2046</v>
      </c>
      <c r="C188" s="63">
        <v>8.6093747502675698E-3</v>
      </c>
      <c r="D188" s="97">
        <v>0.468812287522337</v>
      </c>
      <c r="E188" s="97">
        <v>0.178446416209183</v>
      </c>
      <c r="F188" s="68">
        <v>1.5251941068207899E-2</v>
      </c>
      <c r="G188" s="99">
        <v>18</v>
      </c>
      <c r="I188" s="94" t="s">
        <v>804</v>
      </c>
      <c r="J188" s="63">
        <v>8.5590395998492007E-3</v>
      </c>
      <c r="K188" s="97">
        <v>0.25141273301474099</v>
      </c>
      <c r="L188" s="97">
        <v>9.5623915842984006E-2</v>
      </c>
      <c r="M188" s="68">
        <v>5.6735398762057798E-2</v>
      </c>
      <c r="N188" s="99">
        <v>75</v>
      </c>
      <c r="P188" s="94" t="s">
        <v>1596</v>
      </c>
      <c r="Q188" s="63">
        <v>1.07235456127447E-2</v>
      </c>
      <c r="R188" s="97">
        <v>-0.58309194879954596</v>
      </c>
      <c r="S188" s="97">
        <v>0.22852184378608301</v>
      </c>
      <c r="T188" s="68">
        <v>9.2364885095458701E-3</v>
      </c>
      <c r="U188" s="99">
        <v>12</v>
      </c>
    </row>
    <row r="189" spans="2:21" x14ac:dyDescent="0.25">
      <c r="B189" s="94" t="s">
        <v>722</v>
      </c>
      <c r="C189" s="63">
        <v>8.6210295073474094E-3</v>
      </c>
      <c r="D189" s="97">
        <v>-1.0728266794604899</v>
      </c>
      <c r="E189" s="97">
        <v>0.40842706499612702</v>
      </c>
      <c r="F189" s="68">
        <v>3.6939828019003401E-3</v>
      </c>
      <c r="G189" s="99">
        <v>11</v>
      </c>
      <c r="I189" s="94" t="s">
        <v>2046</v>
      </c>
      <c r="J189" s="63">
        <v>8.6093747502675698E-3</v>
      </c>
      <c r="K189" s="97">
        <v>0.468812287522337</v>
      </c>
      <c r="L189" s="97">
        <v>0.178446416209183</v>
      </c>
      <c r="M189" s="68">
        <v>1.5251941068207899E-2</v>
      </c>
      <c r="N189" s="99">
        <v>18</v>
      </c>
      <c r="P189" s="94" t="s">
        <v>566</v>
      </c>
      <c r="Q189" s="63">
        <v>1.0795582665494101E-2</v>
      </c>
      <c r="R189" s="97">
        <v>2.5318997789174702</v>
      </c>
      <c r="S189" s="97">
        <v>0.99319518005034302</v>
      </c>
      <c r="T189" s="68">
        <v>5.3989608698963305E-4</v>
      </c>
      <c r="U189" s="99">
        <v>2</v>
      </c>
    </row>
    <row r="190" spans="2:21" x14ac:dyDescent="0.25">
      <c r="B190" s="94" t="s">
        <v>1059</v>
      </c>
      <c r="C190" s="63">
        <v>8.6731719629995901E-3</v>
      </c>
      <c r="D190" s="97">
        <v>0.93177247767501403</v>
      </c>
      <c r="E190" s="97">
        <v>0.355004902121271</v>
      </c>
      <c r="F190" s="68">
        <v>3.8273738238482E-3</v>
      </c>
      <c r="G190" s="99">
        <v>9</v>
      </c>
      <c r="I190" s="94" t="s">
        <v>1059</v>
      </c>
      <c r="J190" s="63">
        <v>8.6731719629995901E-3</v>
      </c>
      <c r="K190" s="97">
        <v>0.93177247767501403</v>
      </c>
      <c r="L190" s="97">
        <v>0.355004902121271</v>
      </c>
      <c r="M190" s="68">
        <v>3.8273738238482E-3</v>
      </c>
      <c r="N190" s="99">
        <v>9</v>
      </c>
      <c r="P190" s="94" t="s">
        <v>1811</v>
      </c>
      <c r="Q190" s="63">
        <v>1.0868723347317101E-2</v>
      </c>
      <c r="R190" s="97">
        <v>1.0252584341214901</v>
      </c>
      <c r="S190" s="97">
        <v>0.40255285755981501</v>
      </c>
      <c r="T190" s="68">
        <v>2.8790508446317601E-3</v>
      </c>
      <c r="U190" s="99">
        <v>4</v>
      </c>
    </row>
    <row r="191" spans="2:21" x14ac:dyDescent="0.25">
      <c r="B191" s="94" t="s">
        <v>2143</v>
      </c>
      <c r="C191" s="63">
        <v>8.7033243220539305E-3</v>
      </c>
      <c r="D191" s="97">
        <v>0.51528358730789603</v>
      </c>
      <c r="E191" s="97">
        <v>0.196411271072294</v>
      </c>
      <c r="F191" s="68">
        <v>1.2586376011458299E-2</v>
      </c>
      <c r="G191" s="99">
        <v>7</v>
      </c>
      <c r="I191" s="94" t="s">
        <v>2143</v>
      </c>
      <c r="J191" s="63">
        <v>8.7033243220539305E-3</v>
      </c>
      <c r="K191" s="97">
        <v>0.51528358730789603</v>
      </c>
      <c r="L191" s="97">
        <v>0.196411271072294</v>
      </c>
      <c r="M191" s="68">
        <v>1.2586376011458299E-2</v>
      </c>
      <c r="N191" s="99">
        <v>7</v>
      </c>
      <c r="P191" s="94" t="s">
        <v>1489</v>
      </c>
      <c r="Q191" s="63">
        <v>1.08710058301347E-2</v>
      </c>
      <c r="R191" s="97">
        <v>2.0343763626312201</v>
      </c>
      <c r="S191" s="97">
        <v>0.79879136277205798</v>
      </c>
      <c r="T191" s="68">
        <v>7.9773061010811699E-4</v>
      </c>
      <c r="U191" s="99">
        <v>5</v>
      </c>
    </row>
    <row r="192" spans="2:21" x14ac:dyDescent="0.25">
      <c r="B192" s="94" t="s">
        <v>622</v>
      </c>
      <c r="C192" s="63">
        <v>8.8725781086096706E-3</v>
      </c>
      <c r="D192" s="97">
        <v>0.54486968769962496</v>
      </c>
      <c r="E192" s="97">
        <v>0.208209881972336</v>
      </c>
      <c r="F192" s="68">
        <v>1.06703678270986E-2</v>
      </c>
      <c r="G192" s="99">
        <v>24</v>
      </c>
      <c r="I192" s="94" t="s">
        <v>1270</v>
      </c>
      <c r="J192" s="63">
        <v>8.7697752885851094E-3</v>
      </c>
      <c r="K192" s="97">
        <v>-0.59117159878150605</v>
      </c>
      <c r="L192" s="97">
        <v>0.22556045548727</v>
      </c>
      <c r="M192" s="68">
        <v>9.2848015355014892E-3</v>
      </c>
      <c r="N192" s="99">
        <v>3</v>
      </c>
      <c r="P192" s="94" t="s">
        <v>2197</v>
      </c>
      <c r="Q192" s="63">
        <v>1.13809118675529E-2</v>
      </c>
      <c r="R192" s="97">
        <v>-4.7301997498385502</v>
      </c>
      <c r="S192" s="97">
        <v>1.86906773380213</v>
      </c>
      <c r="T192" s="68">
        <v>1.6259863245421901E-4</v>
      </c>
      <c r="U192" s="99">
        <v>3</v>
      </c>
    </row>
    <row r="193" spans="2:21" x14ac:dyDescent="0.25">
      <c r="B193" s="94" t="s">
        <v>2355</v>
      </c>
      <c r="C193" s="63">
        <v>8.8994705699581497E-3</v>
      </c>
      <c r="D193" s="97">
        <v>-2.5412057251284899</v>
      </c>
      <c r="E193" s="97">
        <v>0.971449027724539</v>
      </c>
      <c r="F193" s="68">
        <v>5.5706877072115495E-4</v>
      </c>
      <c r="G193" s="99">
        <v>3</v>
      </c>
      <c r="I193" s="94" t="s">
        <v>622</v>
      </c>
      <c r="J193" s="63">
        <v>8.8725781086096706E-3</v>
      </c>
      <c r="K193" s="97">
        <v>0.54486968769962496</v>
      </c>
      <c r="L193" s="97">
        <v>0.208209881972336</v>
      </c>
      <c r="M193" s="68">
        <v>1.06703678270986E-2</v>
      </c>
      <c r="N193" s="99">
        <v>24</v>
      </c>
      <c r="P193" s="94" t="s">
        <v>895</v>
      </c>
      <c r="Q193" s="63">
        <v>1.1389064874568399E-2</v>
      </c>
      <c r="R193" s="97">
        <v>-2.9115599643433301</v>
      </c>
      <c r="S193" s="97">
        <v>1.1505736114452001</v>
      </c>
      <c r="T193" s="68">
        <v>4.0953953593036898E-4</v>
      </c>
      <c r="U193" s="99">
        <v>2</v>
      </c>
    </row>
    <row r="194" spans="2:21" x14ac:dyDescent="0.25">
      <c r="B194" s="94" t="s">
        <v>737</v>
      </c>
      <c r="C194" s="63">
        <v>8.9640982581097699E-3</v>
      </c>
      <c r="D194" s="97">
        <v>-0.91368099856907603</v>
      </c>
      <c r="E194" s="97">
        <v>0.34961119371017002</v>
      </c>
      <c r="F194" s="68">
        <v>4.4833887534245099E-3</v>
      </c>
      <c r="G194" s="99">
        <v>3</v>
      </c>
      <c r="I194" s="94" t="s">
        <v>2355</v>
      </c>
      <c r="J194" s="63">
        <v>8.8994705699581497E-3</v>
      </c>
      <c r="K194" s="97">
        <v>-2.5412057251284899</v>
      </c>
      <c r="L194" s="97">
        <v>0.971449027724539</v>
      </c>
      <c r="M194" s="68">
        <v>5.5706877072115495E-4</v>
      </c>
      <c r="N194" s="99">
        <v>3</v>
      </c>
      <c r="P194" s="94" t="s">
        <v>1916</v>
      </c>
      <c r="Q194" s="63">
        <v>1.15370340395133E-2</v>
      </c>
      <c r="R194" s="97">
        <v>-2.9388032965834601</v>
      </c>
      <c r="S194" s="97">
        <v>1.16342293757444</v>
      </c>
      <c r="T194" s="68">
        <v>3.38892314505906E-4</v>
      </c>
      <c r="U194" s="99">
        <v>2</v>
      </c>
    </row>
    <row r="195" spans="2:21" x14ac:dyDescent="0.25">
      <c r="B195" s="94" t="s">
        <v>2072</v>
      </c>
      <c r="C195" s="63">
        <v>8.9852241407981405E-3</v>
      </c>
      <c r="D195" s="97">
        <v>-0.36339209284031398</v>
      </c>
      <c r="E195" s="97">
        <v>0.139091285381826</v>
      </c>
      <c r="F195" s="68">
        <v>2.4737081642690201E-2</v>
      </c>
      <c r="G195" s="99">
        <v>10</v>
      </c>
      <c r="I195" s="94" t="s">
        <v>737</v>
      </c>
      <c r="J195" s="63">
        <v>8.9640982581097699E-3</v>
      </c>
      <c r="K195" s="97">
        <v>-0.91368099856907603</v>
      </c>
      <c r="L195" s="97">
        <v>0.34961119371017002</v>
      </c>
      <c r="M195" s="68">
        <v>4.4833887534245099E-3</v>
      </c>
      <c r="N195" s="99">
        <v>3</v>
      </c>
      <c r="P195" s="94" t="s">
        <v>1919</v>
      </c>
      <c r="Q195" s="63">
        <v>1.15547208457279E-2</v>
      </c>
      <c r="R195" s="97">
        <v>-1.1847387518049</v>
      </c>
      <c r="S195" s="97">
        <v>0.46911815775567201</v>
      </c>
      <c r="T195" s="68">
        <v>2.0762353766886101E-3</v>
      </c>
      <c r="U195" s="99">
        <v>5</v>
      </c>
    </row>
    <row r="196" spans="2:21" x14ac:dyDescent="0.25">
      <c r="B196" s="94" t="s">
        <v>383</v>
      </c>
      <c r="C196" s="63">
        <v>9.0266472142646707E-3</v>
      </c>
      <c r="D196" s="97">
        <v>0.26384693567763101</v>
      </c>
      <c r="E196" s="97">
        <v>0.10105038810788</v>
      </c>
      <c r="F196" s="68">
        <v>4.8872196973798999E-2</v>
      </c>
      <c r="G196" s="99">
        <v>37</v>
      </c>
      <c r="I196" s="94" t="s">
        <v>2072</v>
      </c>
      <c r="J196" s="63">
        <v>8.9852241407981405E-3</v>
      </c>
      <c r="K196" s="97">
        <v>-0.36339209284031398</v>
      </c>
      <c r="L196" s="97">
        <v>0.139091285381826</v>
      </c>
      <c r="M196" s="68">
        <v>2.4737081642690201E-2</v>
      </c>
      <c r="N196" s="99">
        <v>10</v>
      </c>
      <c r="P196" s="94" t="s">
        <v>1398</v>
      </c>
      <c r="Q196" s="63">
        <v>1.1560123115872E-2</v>
      </c>
      <c r="R196" s="97">
        <v>0.77728273702867601</v>
      </c>
      <c r="S196" s="97">
        <v>0.30779879654252501</v>
      </c>
      <c r="T196" s="68">
        <v>4.8306572103365697E-3</v>
      </c>
      <c r="U196" s="99">
        <v>3</v>
      </c>
    </row>
    <row r="197" spans="2:21" x14ac:dyDescent="0.25">
      <c r="B197" s="94" t="s">
        <v>940</v>
      </c>
      <c r="C197" s="63">
        <v>9.0266475023224099E-3</v>
      </c>
      <c r="D197" s="97">
        <v>-1.4761323496319601</v>
      </c>
      <c r="E197" s="97">
        <v>0.56534197400952202</v>
      </c>
      <c r="F197" s="68">
        <v>1.7037683424558599E-3</v>
      </c>
      <c r="G197" s="99">
        <v>3</v>
      </c>
      <c r="I197" s="94" t="s">
        <v>383</v>
      </c>
      <c r="J197" s="63">
        <v>9.0266472142646707E-3</v>
      </c>
      <c r="K197" s="97">
        <v>0.26384693567763101</v>
      </c>
      <c r="L197" s="97">
        <v>0.10105038810788</v>
      </c>
      <c r="M197" s="68">
        <v>4.8872196973798999E-2</v>
      </c>
      <c r="N197" s="99">
        <v>37</v>
      </c>
      <c r="P197" s="94" t="s">
        <v>1939</v>
      </c>
      <c r="Q197" s="63">
        <v>1.15918521899438E-2</v>
      </c>
      <c r="R197" s="97">
        <v>0.35677132324657301</v>
      </c>
      <c r="S197" s="97">
        <v>0.141332985189283</v>
      </c>
      <c r="T197" s="68">
        <v>2.44749302590366E-2</v>
      </c>
      <c r="U197" s="99">
        <v>22</v>
      </c>
    </row>
    <row r="198" spans="2:21" x14ac:dyDescent="0.25">
      <c r="B198" s="94" t="s">
        <v>2312</v>
      </c>
      <c r="C198" s="63">
        <v>9.0475810687078596E-3</v>
      </c>
      <c r="D198" s="97">
        <v>0.581500562243212</v>
      </c>
      <c r="E198" s="97">
        <v>0.222775726082963</v>
      </c>
      <c r="F198" s="68">
        <v>1.04832041638626E-2</v>
      </c>
      <c r="G198" s="99">
        <v>10</v>
      </c>
      <c r="I198" s="94" t="s">
        <v>940</v>
      </c>
      <c r="J198" s="63">
        <v>9.0266475023224099E-3</v>
      </c>
      <c r="K198" s="97">
        <v>-1.4761323496319601</v>
      </c>
      <c r="L198" s="97">
        <v>0.56534197400952202</v>
      </c>
      <c r="M198" s="68">
        <v>1.7037683424558599E-3</v>
      </c>
      <c r="N198" s="99">
        <v>3</v>
      </c>
      <c r="P198" s="94" t="s">
        <v>369</v>
      </c>
      <c r="Q198" s="63">
        <v>1.1679002239982699E-2</v>
      </c>
      <c r="R198" s="97">
        <v>0.45377332296900902</v>
      </c>
      <c r="S198" s="97">
        <v>0.17994754901297899</v>
      </c>
      <c r="T198" s="68">
        <v>1.6454617072739999E-2</v>
      </c>
      <c r="U198" s="99">
        <v>15</v>
      </c>
    </row>
    <row r="199" spans="2:21" x14ac:dyDescent="0.25">
      <c r="B199" s="94" t="s">
        <v>1141</v>
      </c>
      <c r="C199" s="63">
        <v>9.1801883131191007E-3</v>
      </c>
      <c r="D199" s="97">
        <v>-1.8292797768445399</v>
      </c>
      <c r="E199" s="97">
        <v>0.70214594659776997</v>
      </c>
      <c r="F199" s="68">
        <v>1.0195192773603901E-3</v>
      </c>
      <c r="G199" s="99">
        <v>3</v>
      </c>
      <c r="I199" s="94" t="s">
        <v>2312</v>
      </c>
      <c r="J199" s="63">
        <v>9.0475810687078596E-3</v>
      </c>
      <c r="K199" s="97">
        <v>0.581500562243212</v>
      </c>
      <c r="L199" s="97">
        <v>0.222775726082963</v>
      </c>
      <c r="M199" s="68">
        <v>1.04832041638626E-2</v>
      </c>
      <c r="N199" s="99">
        <v>10</v>
      </c>
      <c r="P199" s="94" t="s">
        <v>2055</v>
      </c>
      <c r="Q199" s="63">
        <v>1.17084736430902E-2</v>
      </c>
      <c r="R199" s="97">
        <v>0.85950702915164301</v>
      </c>
      <c r="S199" s="97">
        <v>0.34096449299148701</v>
      </c>
      <c r="T199" s="68">
        <v>4.1524866853357599E-3</v>
      </c>
      <c r="U199" s="99">
        <v>5</v>
      </c>
    </row>
    <row r="200" spans="2:21" x14ac:dyDescent="0.25">
      <c r="B200" s="94" t="s">
        <v>833</v>
      </c>
      <c r="C200" s="63">
        <v>9.1961252211331199E-3</v>
      </c>
      <c r="D200" s="97">
        <v>0.98841731177733605</v>
      </c>
      <c r="E200" s="97">
        <v>0.37947806907196702</v>
      </c>
      <c r="F200" s="68">
        <v>3.2434107947059798E-3</v>
      </c>
      <c r="G200" s="99">
        <v>6</v>
      </c>
      <c r="I200" s="94" t="s">
        <v>1756</v>
      </c>
      <c r="J200" s="63">
        <v>9.1343229132414706E-3</v>
      </c>
      <c r="K200" s="97">
        <v>-0.57966174019041405</v>
      </c>
      <c r="L200" s="97">
        <v>0.22234943036260901</v>
      </c>
      <c r="M200" s="68">
        <v>9.7154989732113808E-3</v>
      </c>
      <c r="N200" s="99">
        <v>7</v>
      </c>
      <c r="P200" s="94" t="s">
        <v>402</v>
      </c>
      <c r="Q200" s="63">
        <v>1.1794061014490299E-2</v>
      </c>
      <c r="R200" s="97">
        <v>-0.68944555697792997</v>
      </c>
      <c r="S200" s="97">
        <v>0.27377996723647302</v>
      </c>
      <c r="T200" s="68">
        <v>7.0635742681881197E-3</v>
      </c>
      <c r="U200" s="99">
        <v>21</v>
      </c>
    </row>
    <row r="201" spans="2:21" x14ac:dyDescent="0.25">
      <c r="B201" s="94" t="s">
        <v>1087</v>
      </c>
      <c r="C201" s="63">
        <v>9.2650336390185505E-3</v>
      </c>
      <c r="D201" s="97">
        <v>-1.39027639406613</v>
      </c>
      <c r="E201" s="97">
        <v>0.53428673229852897</v>
      </c>
      <c r="F201" s="68">
        <v>1.71344207777224E-3</v>
      </c>
      <c r="G201" s="99">
        <v>5</v>
      </c>
      <c r="I201" s="94" t="s">
        <v>1141</v>
      </c>
      <c r="J201" s="63">
        <v>9.1801883131191007E-3</v>
      </c>
      <c r="K201" s="97">
        <v>-1.8292797768445399</v>
      </c>
      <c r="L201" s="97">
        <v>0.70214594659776997</v>
      </c>
      <c r="M201" s="68">
        <v>1.0195192773603901E-3</v>
      </c>
      <c r="N201" s="99">
        <v>3</v>
      </c>
      <c r="P201" s="94" t="s">
        <v>298</v>
      </c>
      <c r="Q201" s="63">
        <v>1.18347550479313E-2</v>
      </c>
      <c r="R201" s="97">
        <v>0.38731947610929701</v>
      </c>
      <c r="S201" s="97">
        <v>0.15387934424813901</v>
      </c>
      <c r="T201" s="68">
        <v>2.0875677486160499E-2</v>
      </c>
      <c r="U201" s="99">
        <v>31</v>
      </c>
    </row>
    <row r="202" spans="2:21" x14ac:dyDescent="0.25">
      <c r="B202" s="94" t="s">
        <v>309</v>
      </c>
      <c r="C202" s="63">
        <v>9.2906824427590393E-3</v>
      </c>
      <c r="D202" s="97">
        <v>0.34665443771009802</v>
      </c>
      <c r="E202" s="97">
        <v>0.13326873890055899</v>
      </c>
      <c r="F202" s="68">
        <v>2.5609921542660102E-2</v>
      </c>
      <c r="G202" s="99">
        <v>23</v>
      </c>
      <c r="I202" s="94" t="s">
        <v>833</v>
      </c>
      <c r="J202" s="63">
        <v>9.1961252211331199E-3</v>
      </c>
      <c r="K202" s="97">
        <v>0.98841731177733605</v>
      </c>
      <c r="L202" s="97">
        <v>0.37947806907196702</v>
      </c>
      <c r="M202" s="68">
        <v>3.2434107947059798E-3</v>
      </c>
      <c r="N202" s="99">
        <v>6</v>
      </c>
      <c r="P202" s="94" t="s">
        <v>387</v>
      </c>
      <c r="Q202" s="63">
        <v>1.18836604161248E-2</v>
      </c>
      <c r="R202" s="97">
        <v>-0.72149267679592199</v>
      </c>
      <c r="S202" s="97">
        <v>0.28680963910141499</v>
      </c>
      <c r="T202" s="68">
        <v>5.7181291180001398E-3</v>
      </c>
      <c r="U202" s="99">
        <v>5</v>
      </c>
    </row>
    <row r="203" spans="2:21" x14ac:dyDescent="0.25">
      <c r="B203" s="94" t="s">
        <v>2296</v>
      </c>
      <c r="C203" s="63">
        <v>9.3140777322215096E-3</v>
      </c>
      <c r="D203" s="97">
        <v>0.358839395383726</v>
      </c>
      <c r="E203" s="97">
        <v>0.13799893247141401</v>
      </c>
      <c r="F203" s="68">
        <v>2.15910210481121E-2</v>
      </c>
      <c r="G203" s="99">
        <v>6</v>
      </c>
      <c r="I203" s="94" t="s">
        <v>2296</v>
      </c>
      <c r="J203" s="63">
        <v>9.3140777322215096E-3</v>
      </c>
      <c r="K203" s="97">
        <v>0.358839395383726</v>
      </c>
      <c r="L203" s="97">
        <v>0.13799893247141401</v>
      </c>
      <c r="M203" s="68">
        <v>2.15910210481121E-2</v>
      </c>
      <c r="N203" s="99">
        <v>6</v>
      </c>
      <c r="P203" s="94" t="s">
        <v>2239</v>
      </c>
      <c r="Q203" s="63">
        <v>1.1931039682505E-2</v>
      </c>
      <c r="R203" s="97">
        <v>1.3904065463725801</v>
      </c>
      <c r="S203" s="97">
        <v>0.553026424583965</v>
      </c>
      <c r="T203" s="68">
        <v>1.5872450833872599E-3</v>
      </c>
      <c r="U203" s="99">
        <v>2</v>
      </c>
    </row>
    <row r="204" spans="2:21" x14ac:dyDescent="0.25">
      <c r="B204" s="94" t="s">
        <v>344</v>
      </c>
      <c r="C204" s="63">
        <v>9.4416743040381008E-3</v>
      </c>
      <c r="D204" s="97">
        <v>-1.19736110325278</v>
      </c>
      <c r="E204" s="97">
        <v>0.46129823339195503</v>
      </c>
      <c r="F204" s="68">
        <v>2.3142350801432102E-3</v>
      </c>
      <c r="G204" s="99">
        <v>3</v>
      </c>
      <c r="I204" s="94" t="s">
        <v>696</v>
      </c>
      <c r="J204" s="63">
        <v>9.3806273269108897E-3</v>
      </c>
      <c r="K204" s="97">
        <v>0.496695736307323</v>
      </c>
      <c r="L204" s="97">
        <v>0.19119406574563499</v>
      </c>
      <c r="M204" s="68">
        <v>1.3817498648128699E-2</v>
      </c>
      <c r="N204" s="99">
        <v>18</v>
      </c>
      <c r="P204" s="94" t="s">
        <v>859</v>
      </c>
      <c r="Q204" s="63">
        <v>1.1984331806394299E-2</v>
      </c>
      <c r="R204" s="97">
        <v>-1.6991954277089001</v>
      </c>
      <c r="S204" s="97">
        <v>0.67626833249317897</v>
      </c>
      <c r="T204" s="68">
        <v>1.06148601932813E-3</v>
      </c>
      <c r="U204" s="99">
        <v>5</v>
      </c>
    </row>
    <row r="205" spans="2:21" x14ac:dyDescent="0.25">
      <c r="B205" s="94" t="s">
        <v>362</v>
      </c>
      <c r="C205" s="63">
        <v>9.4479903599130593E-3</v>
      </c>
      <c r="D205" s="97">
        <v>-2.3813392167390601</v>
      </c>
      <c r="E205" s="97">
        <v>0.91752173786987701</v>
      </c>
      <c r="F205" s="68">
        <v>6.7408239468408999E-4</v>
      </c>
      <c r="G205" s="99">
        <v>3</v>
      </c>
      <c r="I205" s="94" t="s">
        <v>344</v>
      </c>
      <c r="J205" s="63">
        <v>9.4416743040381008E-3</v>
      </c>
      <c r="K205" s="97">
        <v>-1.19736110325278</v>
      </c>
      <c r="L205" s="97">
        <v>0.46129823339195503</v>
      </c>
      <c r="M205" s="68">
        <v>2.3142350801432102E-3</v>
      </c>
      <c r="N205" s="99">
        <v>3</v>
      </c>
      <c r="P205" s="94" t="s">
        <v>461</v>
      </c>
      <c r="Q205" s="63">
        <v>1.19947016009797E-2</v>
      </c>
      <c r="R205" s="97">
        <v>0.73574283649776095</v>
      </c>
      <c r="S205" s="97">
        <v>0.29285626218088101</v>
      </c>
      <c r="T205" s="68">
        <v>6.8192611813791696E-3</v>
      </c>
      <c r="U205" s="99">
        <v>18</v>
      </c>
    </row>
    <row r="206" spans="2:21" x14ac:dyDescent="0.25">
      <c r="B206" s="94" t="s">
        <v>1326</v>
      </c>
      <c r="C206" s="63">
        <v>9.5009115727577604E-3</v>
      </c>
      <c r="D206" s="97">
        <v>0.39666687537366502</v>
      </c>
      <c r="E206" s="97">
        <v>0.15294752606227899</v>
      </c>
      <c r="F206" s="68">
        <v>2.1524453267655601E-2</v>
      </c>
      <c r="G206" s="99">
        <v>25</v>
      </c>
      <c r="I206" s="94" t="s">
        <v>362</v>
      </c>
      <c r="J206" s="63">
        <v>9.4479903599130593E-3</v>
      </c>
      <c r="K206" s="97">
        <v>-2.3813392167390601</v>
      </c>
      <c r="L206" s="97">
        <v>0.91752173786987701</v>
      </c>
      <c r="M206" s="68">
        <v>6.7408239468408999E-4</v>
      </c>
      <c r="N206" s="99">
        <v>3</v>
      </c>
      <c r="P206" s="94" t="s">
        <v>685</v>
      </c>
      <c r="Q206" s="63">
        <v>1.20070206396955E-2</v>
      </c>
      <c r="R206" s="97">
        <v>-1.24959100467587</v>
      </c>
      <c r="S206" s="97">
        <v>0.49746094092969001</v>
      </c>
      <c r="T206" s="68">
        <v>1.8826068987095601E-3</v>
      </c>
      <c r="U206" s="99">
        <v>7</v>
      </c>
    </row>
    <row r="207" spans="2:21" x14ac:dyDescent="0.25">
      <c r="B207" s="94" t="s">
        <v>2367</v>
      </c>
      <c r="C207" s="63">
        <v>9.5072934762426096E-3</v>
      </c>
      <c r="D207" s="97">
        <v>1.0783438483429699</v>
      </c>
      <c r="E207" s="97">
        <v>0.41582678064280598</v>
      </c>
      <c r="F207" s="68">
        <v>2.8512062957606801E-3</v>
      </c>
      <c r="G207" s="99">
        <v>6</v>
      </c>
      <c r="I207" s="94" t="s">
        <v>1326</v>
      </c>
      <c r="J207" s="63">
        <v>9.5009115727577604E-3</v>
      </c>
      <c r="K207" s="97">
        <v>0.39666687537366502</v>
      </c>
      <c r="L207" s="97">
        <v>0.15294752606227899</v>
      </c>
      <c r="M207" s="68">
        <v>2.1524453267655601E-2</v>
      </c>
      <c r="N207" s="99">
        <v>25</v>
      </c>
      <c r="P207" s="94" t="s">
        <v>1112</v>
      </c>
      <c r="Q207" s="63">
        <v>1.20698487554861E-2</v>
      </c>
      <c r="R207" s="97">
        <v>0.97843774519099602</v>
      </c>
      <c r="S207" s="97">
        <v>0.38980099133038698</v>
      </c>
      <c r="T207" s="68">
        <v>3.0829095282955102E-3</v>
      </c>
      <c r="U207" s="99">
        <v>3</v>
      </c>
    </row>
    <row r="208" spans="2:21" x14ac:dyDescent="0.25">
      <c r="B208" s="94" t="s">
        <v>835</v>
      </c>
      <c r="C208" s="63">
        <v>9.6323326930544892E-3</v>
      </c>
      <c r="D208" s="97">
        <v>0.55579270508785406</v>
      </c>
      <c r="E208" s="97">
        <v>0.21469489997893301</v>
      </c>
      <c r="F208" s="68">
        <v>1.0233297799285401E-2</v>
      </c>
      <c r="G208" s="99">
        <v>12</v>
      </c>
      <c r="I208" s="94" t="s">
        <v>2367</v>
      </c>
      <c r="J208" s="63">
        <v>9.5072934762426096E-3</v>
      </c>
      <c r="K208" s="97">
        <v>1.0783438483429699</v>
      </c>
      <c r="L208" s="97">
        <v>0.41582678064280598</v>
      </c>
      <c r="M208" s="68">
        <v>2.8512062957606801E-3</v>
      </c>
      <c r="N208" s="99">
        <v>6</v>
      </c>
      <c r="P208" s="94" t="s">
        <v>1715</v>
      </c>
      <c r="Q208" s="63">
        <v>1.2075524625055199E-2</v>
      </c>
      <c r="R208" s="97">
        <v>-1.241140591572</v>
      </c>
      <c r="S208" s="97">
        <v>0.49449220037431002</v>
      </c>
      <c r="T208" s="68">
        <v>1.9426818531531301E-3</v>
      </c>
      <c r="U208" s="99">
        <v>5</v>
      </c>
    </row>
    <row r="209" spans="2:21" x14ac:dyDescent="0.25">
      <c r="B209" s="94" t="s">
        <v>847</v>
      </c>
      <c r="C209" s="63">
        <v>9.6328608824607694E-3</v>
      </c>
      <c r="D209" s="97">
        <v>7.3572381353260399</v>
      </c>
      <c r="E209" s="97">
        <v>2.8420182799970402</v>
      </c>
      <c r="F209" s="68">
        <v>5.9654501498187197E-5</v>
      </c>
      <c r="G209" s="99">
        <v>2</v>
      </c>
      <c r="I209" s="94" t="s">
        <v>835</v>
      </c>
      <c r="J209" s="63">
        <v>9.6323326930544892E-3</v>
      </c>
      <c r="K209" s="97">
        <v>0.55579270508785406</v>
      </c>
      <c r="L209" s="97">
        <v>0.21469489997893301</v>
      </c>
      <c r="M209" s="68">
        <v>1.0233297799285401E-2</v>
      </c>
      <c r="N209" s="99">
        <v>12</v>
      </c>
      <c r="P209" s="94" t="s">
        <v>449</v>
      </c>
      <c r="Q209" s="63">
        <v>1.20857392234119E-2</v>
      </c>
      <c r="R209" s="97">
        <v>0.41526466009575003</v>
      </c>
      <c r="S209" s="97">
        <v>0.165468416126793</v>
      </c>
      <c r="T209" s="68">
        <v>1.96821256646167E-2</v>
      </c>
      <c r="U209" s="99">
        <v>19</v>
      </c>
    </row>
    <row r="210" spans="2:21" x14ac:dyDescent="0.25">
      <c r="B210" s="94" t="s">
        <v>1012</v>
      </c>
      <c r="C210" s="63">
        <v>9.6595606796954295E-3</v>
      </c>
      <c r="D210" s="97">
        <v>0.77467977245049202</v>
      </c>
      <c r="E210" s="97">
        <v>0.29936032259948803</v>
      </c>
      <c r="F210" s="68">
        <v>5.4515939617814004E-3</v>
      </c>
      <c r="G210" s="99">
        <v>18</v>
      </c>
      <c r="I210" s="94" t="s">
        <v>847</v>
      </c>
      <c r="J210" s="63">
        <v>9.6328608824607694E-3</v>
      </c>
      <c r="K210" s="97">
        <v>7.3572381353260399</v>
      </c>
      <c r="L210" s="97">
        <v>2.8420182799970402</v>
      </c>
      <c r="M210" s="68">
        <v>5.9654501498187197E-5</v>
      </c>
      <c r="N210" s="99">
        <v>2</v>
      </c>
      <c r="P210" s="94" t="s">
        <v>828</v>
      </c>
      <c r="Q210" s="63">
        <v>1.2187148299737299E-2</v>
      </c>
      <c r="R210" s="97">
        <v>-0.18923005871285001</v>
      </c>
      <c r="S210" s="97">
        <v>7.5490356586779203E-2</v>
      </c>
      <c r="T210" s="68">
        <v>8.2522046143392896E-2</v>
      </c>
      <c r="U210" s="99">
        <v>77</v>
      </c>
    </row>
    <row r="211" spans="2:21" x14ac:dyDescent="0.25">
      <c r="B211" s="94" t="s">
        <v>326</v>
      </c>
      <c r="C211" s="63">
        <v>9.66786398757008E-3</v>
      </c>
      <c r="D211" s="97">
        <v>0.46539211937930702</v>
      </c>
      <c r="E211" s="97">
        <v>0.17986254182372899</v>
      </c>
      <c r="F211" s="68">
        <v>1.2716335931409001E-2</v>
      </c>
      <c r="G211" s="99">
        <v>22</v>
      </c>
      <c r="I211" s="94" t="s">
        <v>1012</v>
      </c>
      <c r="J211" s="63">
        <v>9.6595606796954295E-3</v>
      </c>
      <c r="K211" s="97">
        <v>0.77467977245049202</v>
      </c>
      <c r="L211" s="97">
        <v>0.29936032259948803</v>
      </c>
      <c r="M211" s="68">
        <v>5.4515939617814004E-3</v>
      </c>
      <c r="N211" s="99">
        <v>18</v>
      </c>
      <c r="P211" s="94" t="s">
        <v>1209</v>
      </c>
      <c r="Q211" s="63">
        <v>1.22303994860322E-2</v>
      </c>
      <c r="R211" s="97">
        <v>-2.54645147170296</v>
      </c>
      <c r="S211" s="97">
        <v>1.01637465728097</v>
      </c>
      <c r="T211" s="68">
        <v>4.47364798737114E-4</v>
      </c>
      <c r="U211" s="99">
        <v>4</v>
      </c>
    </row>
    <row r="212" spans="2:21" x14ac:dyDescent="0.25">
      <c r="B212" s="94" t="s">
        <v>439</v>
      </c>
      <c r="C212" s="63">
        <v>9.6700171126035996E-3</v>
      </c>
      <c r="D212" s="97">
        <v>-0.58617580300640304</v>
      </c>
      <c r="E212" s="97">
        <v>0.226549164987214</v>
      </c>
      <c r="F212" s="68">
        <v>1.0246639006012101E-2</v>
      </c>
      <c r="G212" s="99">
        <v>3</v>
      </c>
      <c r="I212" s="94" t="s">
        <v>439</v>
      </c>
      <c r="J212" s="63">
        <v>9.6700171126035996E-3</v>
      </c>
      <c r="K212" s="97">
        <v>-0.58617580300640304</v>
      </c>
      <c r="L212" s="97">
        <v>0.226549164987214</v>
      </c>
      <c r="M212" s="68">
        <v>1.0246639006012101E-2</v>
      </c>
      <c r="N212" s="99">
        <v>3</v>
      </c>
      <c r="P212" s="94" t="s">
        <v>759</v>
      </c>
      <c r="Q212" s="63">
        <v>1.2252945142729E-2</v>
      </c>
      <c r="R212" s="97">
        <v>3.5613766161445599</v>
      </c>
      <c r="S212" s="97">
        <v>1.4218351703808401</v>
      </c>
      <c r="T212" s="68">
        <v>2.2202706487607101E-4</v>
      </c>
      <c r="U212" s="99">
        <v>3</v>
      </c>
    </row>
    <row r="213" spans="2:21" x14ac:dyDescent="0.25">
      <c r="B213" s="94" t="s">
        <v>1052</v>
      </c>
      <c r="C213" s="63">
        <v>9.6741674969122796E-3</v>
      </c>
      <c r="D213" s="97">
        <v>-1.1059597422649801</v>
      </c>
      <c r="E213" s="97">
        <v>0.42746318106715497</v>
      </c>
      <c r="F213" s="68">
        <v>2.6172014770606002E-3</v>
      </c>
      <c r="G213" s="99">
        <v>10</v>
      </c>
      <c r="I213" s="94" t="s">
        <v>360</v>
      </c>
      <c r="J213" s="63">
        <v>9.7886045250222403E-3</v>
      </c>
      <c r="K213" s="97">
        <v>0.76390218036753299</v>
      </c>
      <c r="L213" s="97">
        <v>0.29571831871757798</v>
      </c>
      <c r="M213" s="68">
        <v>6.6184124786243699E-3</v>
      </c>
      <c r="N213" s="99">
        <v>4</v>
      </c>
      <c r="P213" s="94" t="s">
        <v>295</v>
      </c>
      <c r="Q213" s="63">
        <v>1.23191304583781E-2</v>
      </c>
      <c r="R213" s="97">
        <v>0.63297107575484102</v>
      </c>
      <c r="S213" s="97">
        <v>0.25289825432181701</v>
      </c>
      <c r="T213" s="68">
        <v>7.3899087161948297E-3</v>
      </c>
      <c r="U213" s="99">
        <v>11</v>
      </c>
    </row>
    <row r="214" spans="2:21" x14ac:dyDescent="0.25">
      <c r="B214" s="94" t="s">
        <v>360</v>
      </c>
      <c r="C214" s="63">
        <v>9.7886045250222403E-3</v>
      </c>
      <c r="D214" s="97">
        <v>0.76390218036753299</v>
      </c>
      <c r="E214" s="97">
        <v>0.29571831871757798</v>
      </c>
      <c r="F214" s="68">
        <v>6.6184124786243699E-3</v>
      </c>
      <c r="G214" s="99">
        <v>4</v>
      </c>
      <c r="I214" s="94" t="s">
        <v>1575</v>
      </c>
      <c r="J214" s="63">
        <v>9.9106500208227394E-3</v>
      </c>
      <c r="K214" s="97">
        <v>0.40620475699866898</v>
      </c>
      <c r="L214" s="97">
        <v>0.157508949611326</v>
      </c>
      <c r="M214" s="68">
        <v>1.9969297837553201E-2</v>
      </c>
      <c r="N214" s="99">
        <v>25</v>
      </c>
      <c r="P214" s="94" t="s">
        <v>386</v>
      </c>
      <c r="Q214" s="63">
        <v>1.23365077270212E-2</v>
      </c>
      <c r="R214" s="97">
        <v>0.45005513054848101</v>
      </c>
      <c r="S214" s="97">
        <v>0.17985158489540601</v>
      </c>
      <c r="T214" s="68">
        <v>1.56520515388421E-2</v>
      </c>
      <c r="U214" s="99">
        <v>20</v>
      </c>
    </row>
    <row r="215" spans="2:21" x14ac:dyDescent="0.25">
      <c r="B215" s="94" t="s">
        <v>597</v>
      </c>
      <c r="C215" s="63">
        <v>9.9015082926681205E-3</v>
      </c>
      <c r="D215" s="97">
        <v>-0.94745639446607799</v>
      </c>
      <c r="E215" s="97">
        <v>0.36733793669440301</v>
      </c>
      <c r="F215" s="68">
        <v>2.7721185055514402E-3</v>
      </c>
      <c r="G215" s="99">
        <v>5</v>
      </c>
      <c r="I215" s="94" t="s">
        <v>962</v>
      </c>
      <c r="J215" s="63">
        <v>9.9279077823514507E-3</v>
      </c>
      <c r="K215" s="97">
        <v>-0.68867217712996598</v>
      </c>
      <c r="L215" s="97">
        <v>0.26710006970353301</v>
      </c>
      <c r="M215" s="68">
        <v>7.9790847546951892E-3</v>
      </c>
      <c r="N215" s="99">
        <v>9</v>
      </c>
      <c r="P215" s="94" t="s">
        <v>305</v>
      </c>
      <c r="Q215" s="63">
        <v>1.24013101851039E-2</v>
      </c>
      <c r="R215" s="97">
        <v>-0.51449424765558105</v>
      </c>
      <c r="S215" s="97">
        <v>0.205755365325273</v>
      </c>
      <c r="T215" s="68">
        <v>1.1339841287787001E-2</v>
      </c>
      <c r="U215" s="99">
        <v>19</v>
      </c>
    </row>
    <row r="216" spans="2:21" x14ac:dyDescent="0.25">
      <c r="B216" s="94" t="s">
        <v>962</v>
      </c>
      <c r="C216" s="63">
        <v>9.9279077823514507E-3</v>
      </c>
      <c r="D216" s="97">
        <v>-0.68867217712996598</v>
      </c>
      <c r="E216" s="97">
        <v>0.26710006970353301</v>
      </c>
      <c r="F216" s="68">
        <v>7.9790847546951892E-3</v>
      </c>
      <c r="G216" s="99">
        <v>9</v>
      </c>
      <c r="I216" s="94" t="s">
        <v>628</v>
      </c>
      <c r="J216" s="63">
        <v>9.9336905182753499E-3</v>
      </c>
      <c r="K216" s="97">
        <v>2.2224153595659701</v>
      </c>
      <c r="L216" s="97">
        <v>0.86202643732957596</v>
      </c>
      <c r="M216" s="68">
        <v>6.6598546191906497E-4</v>
      </c>
      <c r="N216" s="99">
        <v>5</v>
      </c>
      <c r="P216" s="94" t="s">
        <v>1794</v>
      </c>
      <c r="Q216" s="63">
        <v>1.2500994258375199E-2</v>
      </c>
      <c r="R216" s="97">
        <v>-0.67047487339691803</v>
      </c>
      <c r="S216" s="97">
        <v>0.26843935356617699</v>
      </c>
      <c r="T216" s="68">
        <v>6.67006853315726E-3</v>
      </c>
      <c r="U216" s="99">
        <v>7</v>
      </c>
    </row>
    <row r="217" spans="2:21" x14ac:dyDescent="0.25">
      <c r="B217" s="94" t="s">
        <v>628</v>
      </c>
      <c r="C217" s="63">
        <v>9.9336905182753499E-3</v>
      </c>
      <c r="D217" s="97">
        <v>2.2224153595659701</v>
      </c>
      <c r="E217" s="97">
        <v>0.86202643732957596</v>
      </c>
      <c r="F217" s="68">
        <v>6.6598546191906497E-4</v>
      </c>
      <c r="G217" s="99">
        <v>5</v>
      </c>
      <c r="I217" s="94" t="s">
        <v>657</v>
      </c>
      <c r="J217" s="63">
        <v>9.9899627596641508E-3</v>
      </c>
      <c r="K217" s="97">
        <v>0.54011440874703998</v>
      </c>
      <c r="L217" s="97">
        <v>0.20965737463711101</v>
      </c>
      <c r="M217" s="68">
        <v>1.09123923191412E-2</v>
      </c>
      <c r="N217" s="99">
        <v>9</v>
      </c>
      <c r="P217" s="94" t="s">
        <v>2166</v>
      </c>
      <c r="Q217" s="63">
        <v>1.25553021723738E-2</v>
      </c>
      <c r="R217" s="97">
        <v>-2.4004495892235198</v>
      </c>
      <c r="S217" s="97">
        <v>0.961664628080243</v>
      </c>
      <c r="T217" s="68">
        <v>5.02399444355824E-4</v>
      </c>
      <c r="U217" s="99">
        <v>3</v>
      </c>
    </row>
    <row r="218" spans="2:21" x14ac:dyDescent="0.25">
      <c r="B218" s="94" t="s">
        <v>657</v>
      </c>
      <c r="C218" s="63">
        <v>9.9899627596641508E-3</v>
      </c>
      <c r="D218" s="97">
        <v>0.54011440874703998</v>
      </c>
      <c r="E218" s="97">
        <v>0.20965737463711101</v>
      </c>
      <c r="F218" s="68">
        <v>1.09123923191412E-2</v>
      </c>
      <c r="G218" s="99">
        <v>9</v>
      </c>
      <c r="I218" s="94" t="s">
        <v>1783</v>
      </c>
      <c r="J218" s="63">
        <v>1.00938147555877E-2</v>
      </c>
      <c r="K218" s="97">
        <v>0.42226092404083598</v>
      </c>
      <c r="L218" s="97">
        <v>0.16413788562942899</v>
      </c>
      <c r="M218" s="68">
        <v>1.84618232994457E-2</v>
      </c>
      <c r="N218" s="99">
        <v>26</v>
      </c>
      <c r="P218" s="94" t="s">
        <v>684</v>
      </c>
      <c r="Q218" s="63">
        <v>1.2649785189874301E-2</v>
      </c>
      <c r="R218" s="97">
        <v>-0.85161923898798597</v>
      </c>
      <c r="S218" s="97">
        <v>0.341538482165687</v>
      </c>
      <c r="T218" s="68">
        <v>4.59598335582578E-3</v>
      </c>
      <c r="U218" s="99">
        <v>3</v>
      </c>
    </row>
    <row r="219" spans="2:21" x14ac:dyDescent="0.25">
      <c r="B219" s="94" t="s">
        <v>1783</v>
      </c>
      <c r="C219" s="63">
        <v>1.00938147555877E-2</v>
      </c>
      <c r="D219" s="97">
        <v>0.42226092404083598</v>
      </c>
      <c r="E219" s="97">
        <v>0.16413788562942899</v>
      </c>
      <c r="F219" s="68">
        <v>1.84618232994457E-2</v>
      </c>
      <c r="G219" s="99">
        <v>26</v>
      </c>
      <c r="I219" s="94" t="s">
        <v>1899</v>
      </c>
      <c r="J219" s="63">
        <v>1.02064384275853E-2</v>
      </c>
      <c r="K219" s="97">
        <v>-0.831724780679583</v>
      </c>
      <c r="L219" s="97">
        <v>0.32378508499598202</v>
      </c>
      <c r="M219" s="68">
        <v>4.4905782659821203E-3</v>
      </c>
      <c r="N219" s="99">
        <v>2</v>
      </c>
      <c r="P219" s="94" t="s">
        <v>1711</v>
      </c>
      <c r="Q219" s="63">
        <v>1.26543407604187E-2</v>
      </c>
      <c r="R219" s="97">
        <v>0.75363191552856701</v>
      </c>
      <c r="S219" s="97">
        <v>0.30225655428866499</v>
      </c>
      <c r="T219" s="68">
        <v>5.3213767654675401E-3</v>
      </c>
      <c r="U219" s="99">
        <v>8</v>
      </c>
    </row>
    <row r="220" spans="2:21" x14ac:dyDescent="0.25">
      <c r="B220" s="94" t="s">
        <v>449</v>
      </c>
      <c r="C220" s="63">
        <v>1.01399885140196E-2</v>
      </c>
      <c r="D220" s="97">
        <v>0.35224578983286198</v>
      </c>
      <c r="E220" s="97">
        <v>0.13700631798878399</v>
      </c>
      <c r="F220" s="68">
        <v>2.74230784374726E-2</v>
      </c>
      <c r="G220" s="99">
        <v>36</v>
      </c>
      <c r="I220" s="94" t="s">
        <v>2100</v>
      </c>
      <c r="J220" s="63">
        <v>1.0320273806291301E-2</v>
      </c>
      <c r="K220" s="97">
        <v>0.72816081777472597</v>
      </c>
      <c r="L220" s="97">
        <v>0.283893383349543</v>
      </c>
      <c r="M220" s="68">
        <v>6.3149643478884899E-3</v>
      </c>
      <c r="N220" s="99">
        <v>3</v>
      </c>
      <c r="P220" s="94" t="s">
        <v>1471</v>
      </c>
      <c r="Q220" s="63">
        <v>1.2667779659812001E-2</v>
      </c>
      <c r="R220" s="97">
        <v>1.52474469286072</v>
      </c>
      <c r="S220" s="97">
        <v>0.61161654116675901</v>
      </c>
      <c r="T220" s="68">
        <v>1.3111379125844099E-3</v>
      </c>
      <c r="U220" s="99">
        <v>8</v>
      </c>
    </row>
    <row r="221" spans="2:21" x14ac:dyDescent="0.25">
      <c r="B221" s="94" t="s">
        <v>1899</v>
      </c>
      <c r="C221" s="63">
        <v>1.02064384275853E-2</v>
      </c>
      <c r="D221" s="97">
        <v>-0.831724780679583</v>
      </c>
      <c r="E221" s="97">
        <v>0.32378508499598202</v>
      </c>
      <c r="F221" s="68">
        <v>4.4905782659821203E-3</v>
      </c>
      <c r="G221" s="99">
        <v>2</v>
      </c>
      <c r="I221" s="94" t="s">
        <v>1972</v>
      </c>
      <c r="J221" s="63">
        <v>1.0369022889799099E-2</v>
      </c>
      <c r="K221" s="97">
        <v>1.3093193660311699</v>
      </c>
      <c r="L221" s="97">
        <v>0.51079964362376995</v>
      </c>
      <c r="M221" s="68">
        <v>1.79957833849358E-3</v>
      </c>
      <c r="N221" s="99">
        <v>5</v>
      </c>
      <c r="P221" s="94" t="s">
        <v>887</v>
      </c>
      <c r="Q221" s="63">
        <v>1.27548217780956E-2</v>
      </c>
      <c r="R221" s="97">
        <v>-0.635072245936112</v>
      </c>
      <c r="S221" s="97">
        <v>0.25499353255070401</v>
      </c>
      <c r="T221" s="68">
        <v>7.3919427830615404E-3</v>
      </c>
      <c r="U221" s="99">
        <v>6</v>
      </c>
    </row>
    <row r="222" spans="2:21" x14ac:dyDescent="0.25">
      <c r="B222" s="94" t="s">
        <v>963</v>
      </c>
      <c r="C222" s="63">
        <v>1.0285828312711401E-2</v>
      </c>
      <c r="D222" s="97">
        <v>0.36012072657599298</v>
      </c>
      <c r="E222" s="97">
        <v>0.14033944055700801</v>
      </c>
      <c r="F222" s="68">
        <v>2.6139877085043599E-2</v>
      </c>
      <c r="G222" s="99">
        <v>21</v>
      </c>
      <c r="I222" s="94" t="s">
        <v>1161</v>
      </c>
      <c r="J222" s="63">
        <v>1.0370084846492E-2</v>
      </c>
      <c r="K222" s="97">
        <v>-1.8452769119087</v>
      </c>
      <c r="L222" s="97">
        <v>0.71990065024840899</v>
      </c>
      <c r="M222" s="68">
        <v>9.5751192438507096E-4</v>
      </c>
      <c r="N222" s="99">
        <v>6</v>
      </c>
      <c r="P222" s="94" t="s">
        <v>1478</v>
      </c>
      <c r="Q222" s="63">
        <v>1.2829560786329601E-2</v>
      </c>
      <c r="R222" s="97">
        <v>0.80251446149528705</v>
      </c>
      <c r="S222" s="97">
        <v>0.32249367864862899</v>
      </c>
      <c r="T222" s="68">
        <v>4.8623036984507704E-3</v>
      </c>
      <c r="U222" s="99">
        <v>6</v>
      </c>
    </row>
    <row r="223" spans="2:21" x14ac:dyDescent="0.25">
      <c r="B223" s="94" t="s">
        <v>2100</v>
      </c>
      <c r="C223" s="63">
        <v>1.0320273806291301E-2</v>
      </c>
      <c r="D223" s="97">
        <v>0.72816081777472597</v>
      </c>
      <c r="E223" s="97">
        <v>0.283893383349543</v>
      </c>
      <c r="F223" s="68">
        <v>6.3149643478884899E-3</v>
      </c>
      <c r="G223" s="99">
        <v>3</v>
      </c>
      <c r="I223" s="94" t="s">
        <v>429</v>
      </c>
      <c r="J223" s="63">
        <v>1.0462182642850201E-2</v>
      </c>
      <c r="K223" s="97">
        <v>-0.40577014215602097</v>
      </c>
      <c r="L223" s="97">
        <v>0.15849361257945699</v>
      </c>
      <c r="M223" s="68">
        <v>1.91978742879142E-2</v>
      </c>
      <c r="N223" s="99">
        <v>13</v>
      </c>
      <c r="P223" s="94" t="s">
        <v>1054</v>
      </c>
      <c r="Q223" s="63">
        <v>1.2837814240389401E-2</v>
      </c>
      <c r="R223" s="97">
        <v>0.25601948697522098</v>
      </c>
      <c r="S223" s="97">
        <v>0.10289192099048</v>
      </c>
      <c r="T223" s="68">
        <v>2.6237216057926602E-2</v>
      </c>
      <c r="U223" s="99">
        <v>5</v>
      </c>
    </row>
    <row r="224" spans="2:21" x14ac:dyDescent="0.25">
      <c r="B224" s="94" t="s">
        <v>1161</v>
      </c>
      <c r="C224" s="63">
        <v>1.0370084846492E-2</v>
      </c>
      <c r="D224" s="97">
        <v>-1.8452769119087</v>
      </c>
      <c r="E224" s="97">
        <v>0.71990065024840899</v>
      </c>
      <c r="F224" s="68">
        <v>9.5751192438507096E-4</v>
      </c>
      <c r="G224" s="99">
        <v>6</v>
      </c>
      <c r="I224" s="94" t="s">
        <v>2001</v>
      </c>
      <c r="J224" s="63">
        <v>1.0518383034323699E-2</v>
      </c>
      <c r="K224" s="97">
        <v>-0.50576787658657896</v>
      </c>
      <c r="L224" s="97">
        <v>0.19769648295600001</v>
      </c>
      <c r="M224" s="68">
        <v>1.30042273169648E-2</v>
      </c>
      <c r="N224" s="99">
        <v>16</v>
      </c>
      <c r="P224" s="94" t="s">
        <v>1831</v>
      </c>
      <c r="Q224" s="63">
        <v>1.2877489036872599E-2</v>
      </c>
      <c r="R224" s="97">
        <v>-1.6114107672036799</v>
      </c>
      <c r="S224" s="97">
        <v>0.647897218145426</v>
      </c>
      <c r="T224" s="68">
        <v>1.11818524064108E-3</v>
      </c>
      <c r="U224" s="99">
        <v>4</v>
      </c>
    </row>
    <row r="225" spans="2:21" x14ac:dyDescent="0.25">
      <c r="B225" s="94" t="s">
        <v>429</v>
      </c>
      <c r="C225" s="63">
        <v>1.0462182642850201E-2</v>
      </c>
      <c r="D225" s="97">
        <v>-0.40577014215602097</v>
      </c>
      <c r="E225" s="97">
        <v>0.15849361257945699</v>
      </c>
      <c r="F225" s="68">
        <v>1.91978742879142E-2</v>
      </c>
      <c r="G225" s="99">
        <v>13</v>
      </c>
      <c r="I225" s="94" t="s">
        <v>1891</v>
      </c>
      <c r="J225" s="63">
        <v>1.0554217983408901E-2</v>
      </c>
      <c r="K225" s="97">
        <v>-0.95092944499797105</v>
      </c>
      <c r="L225" s="97">
        <v>0.37187487603913899</v>
      </c>
      <c r="M225" s="68">
        <v>3.4820542200976298E-3</v>
      </c>
      <c r="N225" s="99">
        <v>3</v>
      </c>
      <c r="P225" s="94" t="s">
        <v>755</v>
      </c>
      <c r="Q225" s="63">
        <v>1.28909889186898E-2</v>
      </c>
      <c r="R225" s="97">
        <v>-0.42469854322982697</v>
      </c>
      <c r="S225" s="97">
        <v>0.170783425595947</v>
      </c>
      <c r="T225" s="68">
        <v>1.6980763198030002E-2</v>
      </c>
      <c r="U225" s="99">
        <v>19</v>
      </c>
    </row>
    <row r="226" spans="2:21" x14ac:dyDescent="0.25">
      <c r="B226" s="94" t="s">
        <v>1852</v>
      </c>
      <c r="C226" s="63">
        <v>1.0472600977762101E-2</v>
      </c>
      <c r="D226" s="97">
        <v>-0.33554927524866202</v>
      </c>
      <c r="E226" s="97">
        <v>0.13108308774841201</v>
      </c>
      <c r="F226" s="68">
        <v>2.97799742039251E-2</v>
      </c>
      <c r="G226" s="99">
        <v>56</v>
      </c>
      <c r="I226" s="94" t="s">
        <v>406</v>
      </c>
      <c r="J226" s="63">
        <v>1.0599255551734301E-2</v>
      </c>
      <c r="K226" s="97">
        <v>-0.61807121830607203</v>
      </c>
      <c r="L226" s="97">
        <v>0.24184591442112299</v>
      </c>
      <c r="M226" s="68">
        <v>7.9084312102381694E-3</v>
      </c>
      <c r="N226" s="99">
        <v>9</v>
      </c>
      <c r="P226" s="94" t="s">
        <v>418</v>
      </c>
      <c r="Q226" s="63">
        <v>1.29023349094639E-2</v>
      </c>
      <c r="R226" s="97">
        <v>1.6614226394206999</v>
      </c>
      <c r="S226" s="97">
        <v>0.66818964860702201</v>
      </c>
      <c r="T226" s="68">
        <v>1.14678139908072E-3</v>
      </c>
      <c r="U226" s="99">
        <v>2</v>
      </c>
    </row>
    <row r="227" spans="2:21" x14ac:dyDescent="0.25">
      <c r="B227" s="94" t="s">
        <v>1558</v>
      </c>
      <c r="C227" s="63">
        <v>1.0484603089538099E-2</v>
      </c>
      <c r="D227" s="97">
        <v>0.56534014129465404</v>
      </c>
      <c r="E227" s="97">
        <v>0.22088576432743801</v>
      </c>
      <c r="F227" s="68">
        <v>1.04426737789404E-2</v>
      </c>
      <c r="G227" s="99">
        <v>18</v>
      </c>
      <c r="I227" s="94" t="s">
        <v>928</v>
      </c>
      <c r="J227" s="63">
        <v>1.06131292844646E-2</v>
      </c>
      <c r="K227" s="97">
        <v>0.815892735617051</v>
      </c>
      <c r="L227" s="97">
        <v>0.319308641456097</v>
      </c>
      <c r="M227" s="68">
        <v>4.9611827832232898E-3</v>
      </c>
      <c r="N227" s="99">
        <v>4</v>
      </c>
      <c r="P227" s="94" t="s">
        <v>2195</v>
      </c>
      <c r="Q227" s="63">
        <v>1.2976343803151699E-2</v>
      </c>
      <c r="R227" s="97">
        <v>-0.94442772331462999</v>
      </c>
      <c r="S227" s="97">
        <v>0.38014044882994802</v>
      </c>
      <c r="T227" s="68">
        <v>3.8200951347078598E-3</v>
      </c>
      <c r="U227" s="99">
        <v>4</v>
      </c>
    </row>
    <row r="228" spans="2:21" x14ac:dyDescent="0.25">
      <c r="B228" s="94" t="s">
        <v>1891</v>
      </c>
      <c r="C228" s="63">
        <v>1.0554217983408901E-2</v>
      </c>
      <c r="D228" s="97">
        <v>-0.95092944499797105</v>
      </c>
      <c r="E228" s="97">
        <v>0.37187487603913899</v>
      </c>
      <c r="F228" s="68">
        <v>3.4820542200976298E-3</v>
      </c>
      <c r="G228" s="99">
        <v>3</v>
      </c>
      <c r="I228" s="94" t="s">
        <v>673</v>
      </c>
      <c r="J228" s="63">
        <v>1.06659469241353E-2</v>
      </c>
      <c r="K228" s="97">
        <v>0.491119149947078</v>
      </c>
      <c r="L228" s="97">
        <v>0.192335004464806</v>
      </c>
      <c r="M228" s="68">
        <v>1.27696623912092E-2</v>
      </c>
      <c r="N228" s="99">
        <v>19</v>
      </c>
      <c r="P228" s="94" t="s">
        <v>508</v>
      </c>
      <c r="Q228" s="63">
        <v>1.3038792398528299E-2</v>
      </c>
      <c r="R228" s="97">
        <v>2.8503856592239498</v>
      </c>
      <c r="S228" s="97">
        <v>1.1480954144428099</v>
      </c>
      <c r="T228" s="68">
        <v>3.4071202174544698E-4</v>
      </c>
      <c r="U228" s="99">
        <v>5</v>
      </c>
    </row>
    <row r="229" spans="2:21" x14ac:dyDescent="0.25">
      <c r="B229" s="94" t="s">
        <v>406</v>
      </c>
      <c r="C229" s="63">
        <v>1.0599255551734301E-2</v>
      </c>
      <c r="D229" s="97">
        <v>-0.61807121830607203</v>
      </c>
      <c r="E229" s="97">
        <v>0.24184591442112299</v>
      </c>
      <c r="F229" s="68">
        <v>7.9084312102381694E-3</v>
      </c>
      <c r="G229" s="99">
        <v>9</v>
      </c>
      <c r="I229" s="94" t="s">
        <v>1033</v>
      </c>
      <c r="J229" s="63">
        <v>1.0887534262909801E-2</v>
      </c>
      <c r="K229" s="97">
        <v>1.30078492594414</v>
      </c>
      <c r="L229" s="97">
        <v>0.51085539444764505</v>
      </c>
      <c r="M229" s="68">
        <v>2.1367880837618101E-3</v>
      </c>
      <c r="N229" s="99">
        <v>10</v>
      </c>
      <c r="P229" s="94" t="s">
        <v>1404</v>
      </c>
      <c r="Q229" s="63">
        <v>1.3227785027826599E-2</v>
      </c>
      <c r="R229" s="97">
        <v>-0.37066908945098698</v>
      </c>
      <c r="S229" s="97">
        <v>0.14960951131272601</v>
      </c>
      <c r="T229" s="68">
        <v>2.2205044508100801E-2</v>
      </c>
      <c r="U229" s="99">
        <v>20</v>
      </c>
    </row>
    <row r="230" spans="2:21" x14ac:dyDescent="0.25">
      <c r="B230" s="94" t="s">
        <v>928</v>
      </c>
      <c r="C230" s="63">
        <v>1.06131292844646E-2</v>
      </c>
      <c r="D230" s="97">
        <v>0.815892735617051</v>
      </c>
      <c r="E230" s="97">
        <v>0.319308641456097</v>
      </c>
      <c r="F230" s="68">
        <v>4.9611827832232898E-3</v>
      </c>
      <c r="G230" s="99">
        <v>4</v>
      </c>
      <c r="I230" s="94" t="s">
        <v>489</v>
      </c>
      <c r="J230" s="63">
        <v>1.08954754234959E-2</v>
      </c>
      <c r="K230" s="97">
        <v>1.1876416943016901</v>
      </c>
      <c r="L230" s="97">
        <v>0.466467439640945</v>
      </c>
      <c r="M230" s="68">
        <v>2.2719565068981401E-3</v>
      </c>
      <c r="N230" s="99">
        <v>5</v>
      </c>
      <c r="P230" s="94" t="s">
        <v>1090</v>
      </c>
      <c r="Q230" s="63">
        <v>1.32448903460919E-2</v>
      </c>
      <c r="R230" s="97">
        <v>1.98105499017459</v>
      </c>
      <c r="S230" s="97">
        <v>0.79974256823052203</v>
      </c>
      <c r="T230" s="68">
        <v>7.4834511476074396E-4</v>
      </c>
      <c r="U230" s="99">
        <v>8</v>
      </c>
    </row>
    <row r="231" spans="2:21" x14ac:dyDescent="0.25">
      <c r="B231" s="94" t="s">
        <v>673</v>
      </c>
      <c r="C231" s="63">
        <v>1.06659469241353E-2</v>
      </c>
      <c r="D231" s="97">
        <v>0.491119149947078</v>
      </c>
      <c r="E231" s="97">
        <v>0.192335004464806</v>
      </c>
      <c r="F231" s="68">
        <v>1.27696623912092E-2</v>
      </c>
      <c r="G231" s="99">
        <v>19</v>
      </c>
      <c r="I231" s="94" t="s">
        <v>1254</v>
      </c>
      <c r="J231" s="63">
        <v>1.09056651357132E-2</v>
      </c>
      <c r="K231" s="97">
        <v>-0.63286267505106897</v>
      </c>
      <c r="L231" s="97">
        <v>0.248599956635672</v>
      </c>
      <c r="M231" s="68">
        <v>9.2486390260802798E-3</v>
      </c>
      <c r="N231" s="99">
        <v>8</v>
      </c>
      <c r="P231" s="94" t="s">
        <v>802</v>
      </c>
      <c r="Q231" s="63">
        <v>1.3249093966320799E-2</v>
      </c>
      <c r="R231" s="97">
        <v>1.01815419916397</v>
      </c>
      <c r="S231" s="97">
        <v>0.41104284763709997</v>
      </c>
      <c r="T231" s="68">
        <v>2.6325958300549498E-3</v>
      </c>
      <c r="U231" s="99">
        <v>6</v>
      </c>
    </row>
    <row r="232" spans="2:21" x14ac:dyDescent="0.25">
      <c r="B232" s="94" t="s">
        <v>1601</v>
      </c>
      <c r="C232" s="63">
        <v>1.07726562365788E-2</v>
      </c>
      <c r="D232" s="97">
        <v>0.48202709082047002</v>
      </c>
      <c r="E232" s="97">
        <v>0.18903110575082599</v>
      </c>
      <c r="F232" s="68">
        <v>1.3907089853327E-2</v>
      </c>
      <c r="G232" s="99">
        <v>9</v>
      </c>
      <c r="I232" s="94" t="s">
        <v>1054</v>
      </c>
      <c r="J232" s="63">
        <v>1.0947364175535899E-2</v>
      </c>
      <c r="K232" s="97">
        <v>0.18022976428832599</v>
      </c>
      <c r="L232" s="97">
        <v>7.0834605522272401E-2</v>
      </c>
      <c r="M232" s="68">
        <v>4.1795631317922702E-2</v>
      </c>
      <c r="N232" s="99">
        <v>10</v>
      </c>
      <c r="P232" s="94" t="s">
        <v>1792</v>
      </c>
      <c r="Q232" s="63">
        <v>1.32556573866225E-2</v>
      </c>
      <c r="R232" s="97">
        <v>-0.76192500287166298</v>
      </c>
      <c r="S232" s="97">
        <v>0.30762155187038198</v>
      </c>
      <c r="T232" s="68">
        <v>5.5651654879887696E-3</v>
      </c>
      <c r="U232" s="99">
        <v>8</v>
      </c>
    </row>
    <row r="233" spans="2:21" x14ac:dyDescent="0.25">
      <c r="B233" s="94" t="s">
        <v>1973</v>
      </c>
      <c r="C233" s="63">
        <v>1.07913077814938E-2</v>
      </c>
      <c r="D233" s="97">
        <v>-0.510523318614721</v>
      </c>
      <c r="E233" s="97">
        <v>0.20025351503036801</v>
      </c>
      <c r="F233" s="68">
        <v>1.43660668571166E-2</v>
      </c>
      <c r="G233" s="99">
        <v>12</v>
      </c>
      <c r="I233" s="94" t="s">
        <v>966</v>
      </c>
      <c r="J233" s="63">
        <v>1.1154809204223501E-2</v>
      </c>
      <c r="K233" s="97">
        <v>1.6736943895352501</v>
      </c>
      <c r="L233" s="97">
        <v>0.65950307182601797</v>
      </c>
      <c r="M233" s="68">
        <v>1.1793814110649999E-3</v>
      </c>
      <c r="N233" s="99">
        <v>4</v>
      </c>
      <c r="P233" s="94" t="s">
        <v>1516</v>
      </c>
      <c r="Q233" s="63">
        <v>1.32875105542652E-2</v>
      </c>
      <c r="R233" s="97">
        <v>-0.77346327831358297</v>
      </c>
      <c r="S233" s="97">
        <v>0.312388107635092</v>
      </c>
      <c r="T233" s="68">
        <v>4.5298453087581E-3</v>
      </c>
      <c r="U233" s="99">
        <v>4</v>
      </c>
    </row>
    <row r="234" spans="2:21" x14ac:dyDescent="0.25">
      <c r="B234" s="94" t="s">
        <v>489</v>
      </c>
      <c r="C234" s="63">
        <v>1.08954754234959E-2</v>
      </c>
      <c r="D234" s="97">
        <v>1.1876416943016901</v>
      </c>
      <c r="E234" s="97">
        <v>0.466467439640945</v>
      </c>
      <c r="F234" s="68">
        <v>2.2719565068981401E-3</v>
      </c>
      <c r="G234" s="99">
        <v>5</v>
      </c>
      <c r="I234" s="94" t="s">
        <v>463</v>
      </c>
      <c r="J234" s="63">
        <v>1.1251558302920199E-2</v>
      </c>
      <c r="K234" s="97">
        <v>-0.50700654268499801</v>
      </c>
      <c r="L234" s="97">
        <v>0.200019354340117</v>
      </c>
      <c r="M234" s="68">
        <v>1.1724391550772401E-2</v>
      </c>
      <c r="N234" s="99">
        <v>5</v>
      </c>
      <c r="P234" s="94" t="s">
        <v>527</v>
      </c>
      <c r="Q234" s="63">
        <v>1.3301105426356E-2</v>
      </c>
      <c r="R234" s="97">
        <v>-3.6140464388778</v>
      </c>
      <c r="S234" s="97">
        <v>1.4598645771315599</v>
      </c>
      <c r="T234" s="68">
        <v>2.6864695239914001E-4</v>
      </c>
      <c r="U234" s="99">
        <v>2</v>
      </c>
    </row>
    <row r="235" spans="2:21" x14ac:dyDescent="0.25">
      <c r="B235" s="94" t="s">
        <v>1254</v>
      </c>
      <c r="C235" s="63">
        <v>1.09056651357132E-2</v>
      </c>
      <c r="D235" s="97">
        <v>-0.63286267505106897</v>
      </c>
      <c r="E235" s="97">
        <v>0.248599956635672</v>
      </c>
      <c r="F235" s="68">
        <v>9.2486390260802798E-3</v>
      </c>
      <c r="G235" s="99">
        <v>8</v>
      </c>
      <c r="I235" s="94" t="s">
        <v>451</v>
      </c>
      <c r="J235" s="63">
        <v>1.1274634265336699E-2</v>
      </c>
      <c r="K235" s="97">
        <v>-0.36849770261922299</v>
      </c>
      <c r="L235" s="97">
        <v>0.14541735785358201</v>
      </c>
      <c r="M235" s="68">
        <v>1.7365565016795599E-2</v>
      </c>
      <c r="N235" s="99">
        <v>16</v>
      </c>
      <c r="P235" s="94" t="s">
        <v>646</v>
      </c>
      <c r="Q235" s="63">
        <v>1.33921426251624E-2</v>
      </c>
      <c r="R235" s="97">
        <v>1.33339587951727</v>
      </c>
      <c r="S235" s="97">
        <v>0.53914503435889505</v>
      </c>
      <c r="T235" s="68">
        <v>1.68728329581459E-3</v>
      </c>
      <c r="U235" s="99">
        <v>5</v>
      </c>
    </row>
    <row r="236" spans="2:21" x14ac:dyDescent="0.25">
      <c r="B236" s="94" t="s">
        <v>1054</v>
      </c>
      <c r="C236" s="63">
        <v>1.0947364175535899E-2</v>
      </c>
      <c r="D236" s="97">
        <v>0.18022976428832599</v>
      </c>
      <c r="E236" s="97">
        <v>7.0834605522272401E-2</v>
      </c>
      <c r="F236" s="68">
        <v>4.1795631317922702E-2</v>
      </c>
      <c r="G236" s="99">
        <v>10</v>
      </c>
      <c r="I236" s="94" t="s">
        <v>1199</v>
      </c>
      <c r="J236" s="63">
        <v>1.1295374847868999E-2</v>
      </c>
      <c r="K236" s="97">
        <v>0.75291456453823802</v>
      </c>
      <c r="L236" s="97">
        <v>0.297192305431843</v>
      </c>
      <c r="M236" s="68">
        <v>6.4344763250128601E-3</v>
      </c>
      <c r="N236" s="99">
        <v>9</v>
      </c>
      <c r="P236" s="94" t="s">
        <v>1908</v>
      </c>
      <c r="Q236" s="63">
        <v>1.35984697543256E-2</v>
      </c>
      <c r="R236" s="97">
        <v>0.45150718162393999</v>
      </c>
      <c r="S236" s="97">
        <v>0.18296689451430601</v>
      </c>
      <c r="T236" s="68">
        <v>1.49974618776048E-2</v>
      </c>
      <c r="U236" s="99">
        <v>12</v>
      </c>
    </row>
    <row r="237" spans="2:21" x14ac:dyDescent="0.25">
      <c r="B237" s="94" t="s">
        <v>463</v>
      </c>
      <c r="C237" s="63">
        <v>1.1251558302920199E-2</v>
      </c>
      <c r="D237" s="97">
        <v>-0.50700654268499801</v>
      </c>
      <c r="E237" s="97">
        <v>0.200019354340117</v>
      </c>
      <c r="F237" s="68">
        <v>1.1724391550772401E-2</v>
      </c>
      <c r="G237" s="99">
        <v>5</v>
      </c>
      <c r="I237" s="94" t="s">
        <v>2362</v>
      </c>
      <c r="J237" s="63">
        <v>1.13436990248583E-2</v>
      </c>
      <c r="K237" s="97">
        <v>2.0200812266882302</v>
      </c>
      <c r="L237" s="97">
        <v>0.79784279337640296</v>
      </c>
      <c r="M237" s="68">
        <v>8.2931734433432298E-4</v>
      </c>
      <c r="N237" s="99">
        <v>3</v>
      </c>
      <c r="P237" s="94" t="s">
        <v>788</v>
      </c>
      <c r="Q237" s="63">
        <v>1.36628544746525E-2</v>
      </c>
      <c r="R237" s="97">
        <v>-0.97332151998452099</v>
      </c>
      <c r="S237" s="97">
        <v>0.39469530964319</v>
      </c>
      <c r="T237" s="68">
        <v>2.9534894908280099E-3</v>
      </c>
      <c r="U237" s="99">
        <v>3</v>
      </c>
    </row>
    <row r="238" spans="2:21" x14ac:dyDescent="0.25">
      <c r="B238" s="94" t="s">
        <v>451</v>
      </c>
      <c r="C238" s="63">
        <v>1.1274634265336699E-2</v>
      </c>
      <c r="D238" s="97">
        <v>-0.36849770261922299</v>
      </c>
      <c r="E238" s="97">
        <v>0.14541735785358201</v>
      </c>
      <c r="F238" s="68">
        <v>1.7365565016795599E-2</v>
      </c>
      <c r="G238" s="99">
        <v>16</v>
      </c>
      <c r="I238" s="94" t="s">
        <v>2197</v>
      </c>
      <c r="J238" s="63">
        <v>1.13809118675529E-2</v>
      </c>
      <c r="K238" s="97">
        <v>-4.7301997498385502</v>
      </c>
      <c r="L238" s="97">
        <v>1.86906773380213</v>
      </c>
      <c r="M238" s="68">
        <v>1.6259863245421901E-4</v>
      </c>
      <c r="N238" s="99">
        <v>3</v>
      </c>
      <c r="P238" s="94" t="s">
        <v>371</v>
      </c>
      <c r="Q238" s="63">
        <v>1.3747522502879901E-2</v>
      </c>
      <c r="R238" s="97">
        <v>-0.58881852234472498</v>
      </c>
      <c r="S238" s="97">
        <v>0.238988568688037</v>
      </c>
      <c r="T238" s="68">
        <v>8.5723176360920396E-3</v>
      </c>
      <c r="U238" s="99">
        <v>8</v>
      </c>
    </row>
    <row r="239" spans="2:21" x14ac:dyDescent="0.25">
      <c r="B239" s="94" t="s">
        <v>1199</v>
      </c>
      <c r="C239" s="63">
        <v>1.1295374847868999E-2</v>
      </c>
      <c r="D239" s="97">
        <v>0.75291456453823802</v>
      </c>
      <c r="E239" s="97">
        <v>0.297192305431843</v>
      </c>
      <c r="F239" s="68">
        <v>6.4344763250128601E-3</v>
      </c>
      <c r="G239" s="99">
        <v>9</v>
      </c>
      <c r="I239" s="94" t="s">
        <v>1916</v>
      </c>
      <c r="J239" s="63">
        <v>1.15370340395133E-2</v>
      </c>
      <c r="K239" s="97">
        <v>-2.9388032965834601</v>
      </c>
      <c r="L239" s="97">
        <v>1.16342293757444</v>
      </c>
      <c r="M239" s="68">
        <v>3.38892314505906E-4</v>
      </c>
      <c r="N239" s="99">
        <v>2</v>
      </c>
      <c r="P239" s="94" t="s">
        <v>1187</v>
      </c>
      <c r="Q239" s="63">
        <v>1.38610285717821E-2</v>
      </c>
      <c r="R239" s="97">
        <v>3.0104729269506598</v>
      </c>
      <c r="S239" s="97">
        <v>1.2233493329178</v>
      </c>
      <c r="T239" s="68">
        <v>2.97924124967808E-4</v>
      </c>
      <c r="U239" s="99">
        <v>2</v>
      </c>
    </row>
    <row r="240" spans="2:21" x14ac:dyDescent="0.25">
      <c r="B240" s="94" t="s">
        <v>2362</v>
      </c>
      <c r="C240" s="63">
        <v>1.13436990248583E-2</v>
      </c>
      <c r="D240" s="97">
        <v>2.0200812266882302</v>
      </c>
      <c r="E240" s="97">
        <v>0.79784279337640296</v>
      </c>
      <c r="F240" s="68">
        <v>8.2931734433432298E-4</v>
      </c>
      <c r="G240" s="99">
        <v>3</v>
      </c>
      <c r="I240" s="94" t="s">
        <v>1346</v>
      </c>
      <c r="J240" s="63">
        <v>1.1678391657646101E-2</v>
      </c>
      <c r="K240" s="97">
        <v>-0.473671488047683</v>
      </c>
      <c r="L240" s="97">
        <v>0.18783696024024599</v>
      </c>
      <c r="M240" s="68">
        <v>1.78322539334567E-2</v>
      </c>
      <c r="N240" s="99">
        <v>9</v>
      </c>
      <c r="P240" s="94" t="s">
        <v>950</v>
      </c>
      <c r="Q240" s="63">
        <v>1.4125602096340201E-2</v>
      </c>
      <c r="R240" s="97">
        <v>-0.79627808353725005</v>
      </c>
      <c r="S240" s="97">
        <v>0.32447464187742903</v>
      </c>
      <c r="T240" s="68">
        <v>4.3996772829278897E-3</v>
      </c>
      <c r="U240" s="99">
        <v>4</v>
      </c>
    </row>
    <row r="241" spans="2:21" x14ac:dyDescent="0.25">
      <c r="B241" s="94" t="s">
        <v>2197</v>
      </c>
      <c r="C241" s="63">
        <v>1.13809118675529E-2</v>
      </c>
      <c r="D241" s="97">
        <v>-4.7301997498385502</v>
      </c>
      <c r="E241" s="97">
        <v>1.86906773380213</v>
      </c>
      <c r="F241" s="68">
        <v>1.6259863245421901E-4</v>
      </c>
      <c r="G241" s="99">
        <v>3</v>
      </c>
      <c r="I241" s="94" t="s">
        <v>1629</v>
      </c>
      <c r="J241" s="63">
        <v>1.17235473676556E-2</v>
      </c>
      <c r="K241" s="97">
        <v>-0.85330921914705804</v>
      </c>
      <c r="L241" s="97">
        <v>0.33856664873999498</v>
      </c>
      <c r="M241" s="68">
        <v>5.0351897116353997E-3</v>
      </c>
      <c r="N241" s="99">
        <v>5</v>
      </c>
      <c r="P241" s="94" t="s">
        <v>1610</v>
      </c>
      <c r="Q241" s="63">
        <v>1.42229036779855E-2</v>
      </c>
      <c r="R241" s="97">
        <v>-0.331873275088645</v>
      </c>
      <c r="S241" s="97">
        <v>0.13537096533211901</v>
      </c>
      <c r="T241" s="68">
        <v>2.6254059608227302E-2</v>
      </c>
      <c r="U241" s="99">
        <v>11</v>
      </c>
    </row>
    <row r="242" spans="2:21" x14ac:dyDescent="0.25">
      <c r="B242" s="94" t="s">
        <v>1195</v>
      </c>
      <c r="C242" s="63">
        <v>1.1514005939223399E-2</v>
      </c>
      <c r="D242" s="97">
        <v>0.34540875336982402</v>
      </c>
      <c r="E242" s="97">
        <v>0.13670354916048</v>
      </c>
      <c r="F242" s="68">
        <v>2.8009925863432698E-2</v>
      </c>
      <c r="G242" s="99">
        <v>37</v>
      </c>
      <c r="I242" s="94" t="s">
        <v>897</v>
      </c>
      <c r="J242" s="63">
        <v>1.1734629152958E-2</v>
      </c>
      <c r="K242" s="97">
        <v>-1.19260172211119</v>
      </c>
      <c r="L242" s="97">
        <v>0.47324983952961602</v>
      </c>
      <c r="M242" s="68">
        <v>2.2180913643645699E-3</v>
      </c>
      <c r="N242" s="99">
        <v>7</v>
      </c>
      <c r="P242" s="94" t="s">
        <v>631</v>
      </c>
      <c r="Q242" s="63">
        <v>1.42258870682341E-2</v>
      </c>
      <c r="R242" s="97">
        <v>0.44751216552213602</v>
      </c>
      <c r="S242" s="97">
        <v>0.18254563910438101</v>
      </c>
      <c r="T242" s="68">
        <v>1.49417681169089E-2</v>
      </c>
      <c r="U242" s="99">
        <v>7</v>
      </c>
    </row>
    <row r="243" spans="2:21" x14ac:dyDescent="0.25">
      <c r="B243" s="94" t="s">
        <v>1916</v>
      </c>
      <c r="C243" s="63">
        <v>1.15370340395133E-2</v>
      </c>
      <c r="D243" s="97">
        <v>-2.9388032965834601</v>
      </c>
      <c r="E243" s="97">
        <v>1.16342293757444</v>
      </c>
      <c r="F243" s="68">
        <v>3.38892314505906E-4</v>
      </c>
      <c r="G243" s="99">
        <v>2</v>
      </c>
      <c r="I243" s="94" t="s">
        <v>1372</v>
      </c>
      <c r="J243" s="63">
        <v>1.1764086930295001E-2</v>
      </c>
      <c r="K243" s="97">
        <v>-0.39566735936727498</v>
      </c>
      <c r="L243" s="97">
        <v>0.15706427134909901</v>
      </c>
      <c r="M243" s="68">
        <v>2.23800907750402E-2</v>
      </c>
      <c r="N243" s="99">
        <v>15</v>
      </c>
      <c r="P243" s="94" t="s">
        <v>2231</v>
      </c>
      <c r="Q243" s="63">
        <v>1.43201261597507E-2</v>
      </c>
      <c r="R243" s="97">
        <v>1.31753378542283</v>
      </c>
      <c r="S243" s="97">
        <v>0.53795965133207002</v>
      </c>
      <c r="T243" s="68">
        <v>2.29682805821447E-3</v>
      </c>
      <c r="U243" s="99">
        <v>3</v>
      </c>
    </row>
    <row r="244" spans="2:21" x14ac:dyDescent="0.25">
      <c r="B244" s="94" t="s">
        <v>512</v>
      </c>
      <c r="C244" s="63">
        <v>1.1557467940045099E-2</v>
      </c>
      <c r="D244" s="97">
        <v>-0.290003711848759</v>
      </c>
      <c r="E244" s="97">
        <v>0.11483587137891101</v>
      </c>
      <c r="F244" s="68">
        <v>3.4731931956935899E-2</v>
      </c>
      <c r="G244" s="99">
        <v>27</v>
      </c>
      <c r="I244" s="94" t="s">
        <v>1867</v>
      </c>
      <c r="J244" s="63">
        <v>1.17763781070857E-2</v>
      </c>
      <c r="K244" s="97">
        <v>1.6443296606873801</v>
      </c>
      <c r="L244" s="97">
        <v>0.65282903882652699</v>
      </c>
      <c r="M244" s="68">
        <v>1.13646075822272E-3</v>
      </c>
      <c r="N244" s="99">
        <v>4</v>
      </c>
      <c r="P244" s="94" t="s">
        <v>1194</v>
      </c>
      <c r="Q244" s="63">
        <v>1.4377057986998299E-2</v>
      </c>
      <c r="R244" s="97">
        <v>-0.81702843816236503</v>
      </c>
      <c r="S244" s="97">
        <v>0.33379410424453898</v>
      </c>
      <c r="T244" s="68">
        <v>4.5239873932906103E-3</v>
      </c>
      <c r="U244" s="99">
        <v>7</v>
      </c>
    </row>
    <row r="245" spans="2:21" x14ac:dyDescent="0.25">
      <c r="B245" s="94" t="s">
        <v>1346</v>
      </c>
      <c r="C245" s="63">
        <v>1.1678391657646101E-2</v>
      </c>
      <c r="D245" s="97">
        <v>-0.473671488047683</v>
      </c>
      <c r="E245" s="97">
        <v>0.18783696024024599</v>
      </c>
      <c r="F245" s="68">
        <v>1.78322539334567E-2</v>
      </c>
      <c r="G245" s="99">
        <v>9</v>
      </c>
      <c r="I245" s="94" t="s">
        <v>1744</v>
      </c>
      <c r="J245" s="63">
        <v>1.19643565809618E-2</v>
      </c>
      <c r="K245" s="97">
        <v>2.2884258617819002</v>
      </c>
      <c r="L245" s="97">
        <v>0.91056479552080904</v>
      </c>
      <c r="M245" s="68">
        <v>5.7440806446168002E-4</v>
      </c>
      <c r="N245" s="99">
        <v>3</v>
      </c>
      <c r="P245" s="94" t="s">
        <v>853</v>
      </c>
      <c r="Q245" s="63">
        <v>1.4420189376294801E-2</v>
      </c>
      <c r="R245" s="97">
        <v>-0.89221541655041603</v>
      </c>
      <c r="S245" s="97">
        <v>0.364672325100661</v>
      </c>
      <c r="T245" s="68">
        <v>4.2170275269958202E-3</v>
      </c>
      <c r="U245" s="99">
        <v>10</v>
      </c>
    </row>
    <row r="246" spans="2:21" x14ac:dyDescent="0.25">
      <c r="B246" s="94" t="s">
        <v>1629</v>
      </c>
      <c r="C246" s="63">
        <v>1.17235473676556E-2</v>
      </c>
      <c r="D246" s="97">
        <v>-0.85330921914705804</v>
      </c>
      <c r="E246" s="97">
        <v>0.33856664873999498</v>
      </c>
      <c r="F246" s="68">
        <v>5.0351897116353997E-3</v>
      </c>
      <c r="G246" s="99">
        <v>5</v>
      </c>
      <c r="I246" s="94" t="s">
        <v>2263</v>
      </c>
      <c r="J246" s="63">
        <v>1.20500054399236E-2</v>
      </c>
      <c r="K246" s="97">
        <v>-1.0079229376972401</v>
      </c>
      <c r="L246" s="97">
        <v>0.401454716641717</v>
      </c>
      <c r="M246" s="68">
        <v>3.0555000982340902E-3</v>
      </c>
      <c r="N246" s="99">
        <v>5</v>
      </c>
      <c r="P246" s="94" t="s">
        <v>1120</v>
      </c>
      <c r="Q246" s="63">
        <v>1.4492968824160299E-2</v>
      </c>
      <c r="R246" s="97">
        <v>1.2047529148518701</v>
      </c>
      <c r="S246" s="97">
        <v>0.49278038340035601</v>
      </c>
      <c r="T246" s="68">
        <v>2.01738711663848E-3</v>
      </c>
      <c r="U246" s="99">
        <v>3</v>
      </c>
    </row>
    <row r="247" spans="2:21" x14ac:dyDescent="0.25">
      <c r="B247" s="94" t="s">
        <v>897</v>
      </c>
      <c r="C247" s="63">
        <v>1.1734629152958E-2</v>
      </c>
      <c r="D247" s="97">
        <v>-1.19260172211119</v>
      </c>
      <c r="E247" s="97">
        <v>0.47324983952961602</v>
      </c>
      <c r="F247" s="68">
        <v>2.2180913643645699E-3</v>
      </c>
      <c r="G247" s="99">
        <v>7</v>
      </c>
      <c r="I247" s="94" t="s">
        <v>1210</v>
      </c>
      <c r="J247" s="63">
        <v>1.21457719915088E-2</v>
      </c>
      <c r="K247" s="97">
        <v>-4.4009778592206299</v>
      </c>
      <c r="L247" s="97">
        <v>1.7548594447406101</v>
      </c>
      <c r="M247" s="68">
        <v>1.5204386890399201E-4</v>
      </c>
      <c r="N247" s="99">
        <v>2</v>
      </c>
      <c r="P247" s="94" t="s">
        <v>962</v>
      </c>
      <c r="Q247" s="63">
        <v>1.45233491087898E-2</v>
      </c>
      <c r="R247" s="97">
        <v>-2.2971746273751101</v>
      </c>
      <c r="S247" s="97">
        <v>0.93990430718051499</v>
      </c>
      <c r="T247" s="68">
        <v>5.6407113820533897E-4</v>
      </c>
      <c r="U247" s="99">
        <v>2</v>
      </c>
    </row>
    <row r="248" spans="2:21" x14ac:dyDescent="0.25">
      <c r="B248" s="94" t="s">
        <v>1372</v>
      </c>
      <c r="C248" s="63">
        <v>1.1764086930295001E-2</v>
      </c>
      <c r="D248" s="97">
        <v>-0.39566735936727498</v>
      </c>
      <c r="E248" s="97">
        <v>0.15706427134909901</v>
      </c>
      <c r="F248" s="68">
        <v>2.23800907750402E-2</v>
      </c>
      <c r="G248" s="99">
        <v>15</v>
      </c>
      <c r="I248" s="94" t="s">
        <v>2251</v>
      </c>
      <c r="J248" s="63">
        <v>1.23329678611903E-2</v>
      </c>
      <c r="K248" s="97">
        <v>0.77385094229011697</v>
      </c>
      <c r="L248" s="97">
        <v>0.309234711471087</v>
      </c>
      <c r="M248" s="68">
        <v>5.3776304829194401E-3</v>
      </c>
      <c r="N248" s="99">
        <v>11</v>
      </c>
      <c r="P248" s="94" t="s">
        <v>1883</v>
      </c>
      <c r="Q248" s="63">
        <v>1.4563485061698101E-2</v>
      </c>
      <c r="R248" s="97">
        <v>-2.4801092370485098</v>
      </c>
      <c r="S248" s="97">
        <v>1.0151668373192799</v>
      </c>
      <c r="T248" s="68">
        <v>4.6481527420316098E-4</v>
      </c>
      <c r="U248" s="99">
        <v>4</v>
      </c>
    </row>
    <row r="249" spans="2:21" x14ac:dyDescent="0.25">
      <c r="B249" s="94" t="s">
        <v>1867</v>
      </c>
      <c r="C249" s="63">
        <v>1.17763781070857E-2</v>
      </c>
      <c r="D249" s="97">
        <v>1.6443296606873801</v>
      </c>
      <c r="E249" s="97">
        <v>0.65282903882652699</v>
      </c>
      <c r="F249" s="68">
        <v>1.13646075822272E-3</v>
      </c>
      <c r="G249" s="99">
        <v>4</v>
      </c>
      <c r="I249" s="94" t="s">
        <v>411</v>
      </c>
      <c r="J249" s="63">
        <v>1.2392715066491301E-2</v>
      </c>
      <c r="K249" s="97">
        <v>0.26416720876702199</v>
      </c>
      <c r="L249" s="97">
        <v>0.10563477311314</v>
      </c>
      <c r="M249" s="68">
        <v>3.4300874125104699E-2</v>
      </c>
      <c r="N249" s="99">
        <v>35</v>
      </c>
      <c r="P249" s="94" t="s">
        <v>1935</v>
      </c>
      <c r="Q249" s="63">
        <v>1.4569816697458099E-2</v>
      </c>
      <c r="R249" s="97">
        <v>-0.717193216478617</v>
      </c>
      <c r="S249" s="97">
        <v>0.29358284359563103</v>
      </c>
      <c r="T249" s="68">
        <v>5.84168891510545E-3</v>
      </c>
      <c r="U249" s="99">
        <v>6</v>
      </c>
    </row>
    <row r="250" spans="2:21" x14ac:dyDescent="0.25">
      <c r="B250" s="94" t="s">
        <v>1744</v>
      </c>
      <c r="C250" s="63">
        <v>1.19643565809618E-2</v>
      </c>
      <c r="D250" s="97">
        <v>2.2884258617819002</v>
      </c>
      <c r="E250" s="97">
        <v>0.91056479552080904</v>
      </c>
      <c r="F250" s="68">
        <v>5.7440806446168002E-4</v>
      </c>
      <c r="G250" s="99">
        <v>3</v>
      </c>
      <c r="I250" s="94" t="s">
        <v>2260</v>
      </c>
      <c r="J250" s="63">
        <v>1.24792380898933E-2</v>
      </c>
      <c r="K250" s="97">
        <v>0.575068117516083</v>
      </c>
      <c r="L250" s="97">
        <v>0.23018425461928299</v>
      </c>
      <c r="M250" s="68">
        <v>1.1878908006417201E-2</v>
      </c>
      <c r="N250" s="99">
        <v>10</v>
      </c>
      <c r="P250" s="94" t="s">
        <v>2364</v>
      </c>
      <c r="Q250" s="63">
        <v>1.4778151164283101E-2</v>
      </c>
      <c r="R250" s="97">
        <v>1.8444506610057601</v>
      </c>
      <c r="S250" s="97">
        <v>0.75661372862625698</v>
      </c>
      <c r="T250" s="68">
        <v>8.5904618197992302E-4</v>
      </c>
      <c r="U250" s="99">
        <v>5</v>
      </c>
    </row>
    <row r="251" spans="2:21" x14ac:dyDescent="0.25">
      <c r="B251" s="94" t="s">
        <v>2263</v>
      </c>
      <c r="C251" s="63">
        <v>1.20500054399236E-2</v>
      </c>
      <c r="D251" s="97">
        <v>-1.0079229376972401</v>
      </c>
      <c r="E251" s="97">
        <v>0.401454716641717</v>
      </c>
      <c r="F251" s="68">
        <v>3.0555000982340902E-3</v>
      </c>
      <c r="G251" s="99">
        <v>5</v>
      </c>
      <c r="I251" s="94" t="s">
        <v>732</v>
      </c>
      <c r="J251" s="63">
        <v>1.24919534388958E-2</v>
      </c>
      <c r="K251" s="97">
        <v>0.494395609665782</v>
      </c>
      <c r="L251" s="97">
        <v>0.19792182564164201</v>
      </c>
      <c r="M251" s="68">
        <v>1.24205327660575E-2</v>
      </c>
      <c r="N251" s="99">
        <v>13</v>
      </c>
      <c r="P251" s="94" t="s">
        <v>1508</v>
      </c>
      <c r="Q251" s="63">
        <v>1.4809165546270601E-2</v>
      </c>
      <c r="R251" s="97">
        <v>0.872060585374141</v>
      </c>
      <c r="S251" s="97">
        <v>0.35784000652844999</v>
      </c>
      <c r="T251" s="68">
        <v>3.8068873520497302E-3</v>
      </c>
      <c r="U251" s="99">
        <v>7</v>
      </c>
    </row>
    <row r="252" spans="2:21" x14ac:dyDescent="0.25">
      <c r="B252" s="94" t="s">
        <v>354</v>
      </c>
      <c r="C252" s="63">
        <v>1.21528753962855E-2</v>
      </c>
      <c r="D252" s="97">
        <v>-1.4392086775280399</v>
      </c>
      <c r="E252" s="97">
        <v>0.57392177612109796</v>
      </c>
      <c r="F252" s="68">
        <v>8.9054036020681099E-4</v>
      </c>
      <c r="G252" s="99">
        <v>7</v>
      </c>
      <c r="I252" s="94" t="s">
        <v>1556</v>
      </c>
      <c r="J252" s="63">
        <v>1.2533924673570901E-2</v>
      </c>
      <c r="K252" s="97">
        <v>0.92755063831883</v>
      </c>
      <c r="L252" s="97">
        <v>0.37150403533795201</v>
      </c>
      <c r="M252" s="68">
        <v>3.8289783119315399E-3</v>
      </c>
      <c r="N252" s="99">
        <v>15</v>
      </c>
      <c r="P252" s="94" t="s">
        <v>716</v>
      </c>
      <c r="Q252" s="63">
        <v>1.4818291041251401E-2</v>
      </c>
      <c r="R252" s="97">
        <v>-0.61361155318757099</v>
      </c>
      <c r="S252" s="97">
        <v>0.25181144364320301</v>
      </c>
      <c r="T252" s="68">
        <v>4.2924086854866502E-3</v>
      </c>
      <c r="U252" s="99">
        <v>4</v>
      </c>
    </row>
    <row r="253" spans="2:21" x14ac:dyDescent="0.25">
      <c r="B253" s="94" t="s">
        <v>208</v>
      </c>
      <c r="C253" s="63">
        <v>1.22620736318668E-2</v>
      </c>
      <c r="D253" s="97">
        <v>-0.38039470891836802</v>
      </c>
      <c r="E253" s="97">
        <v>0.151883814605037</v>
      </c>
      <c r="F253" s="68">
        <v>2.21950841610941E-2</v>
      </c>
      <c r="G253" s="99">
        <v>33</v>
      </c>
      <c r="I253" s="94" t="s">
        <v>2166</v>
      </c>
      <c r="J253" s="63">
        <v>1.25553021723738E-2</v>
      </c>
      <c r="K253" s="97">
        <v>-2.4004495892235198</v>
      </c>
      <c r="L253" s="97">
        <v>0.961664628080243</v>
      </c>
      <c r="M253" s="68">
        <v>5.02399444355824E-4</v>
      </c>
      <c r="N253" s="99">
        <v>3</v>
      </c>
      <c r="P253" s="94" t="s">
        <v>1873</v>
      </c>
      <c r="Q253" s="63">
        <v>1.48589525036629E-2</v>
      </c>
      <c r="R253" s="97">
        <v>-1.7198237633669899</v>
      </c>
      <c r="S253" s="97">
        <v>0.70606154360560203</v>
      </c>
      <c r="T253" s="68">
        <v>9.2930560133341802E-4</v>
      </c>
      <c r="U253" s="99">
        <v>11</v>
      </c>
    </row>
    <row r="254" spans="2:21" x14ac:dyDescent="0.25">
      <c r="B254" s="94" t="s">
        <v>2251</v>
      </c>
      <c r="C254" s="63">
        <v>1.23329678611903E-2</v>
      </c>
      <c r="D254" s="97">
        <v>0.77385094229011697</v>
      </c>
      <c r="E254" s="97">
        <v>0.309234711471087</v>
      </c>
      <c r="F254" s="68">
        <v>5.3776304829194401E-3</v>
      </c>
      <c r="G254" s="99">
        <v>11</v>
      </c>
      <c r="I254" s="94" t="s">
        <v>1036</v>
      </c>
      <c r="J254" s="63">
        <v>1.2595620738219401E-2</v>
      </c>
      <c r="K254" s="97">
        <v>0.80407398316255396</v>
      </c>
      <c r="L254" s="97">
        <v>0.32227380576049403</v>
      </c>
      <c r="M254" s="68">
        <v>4.5699463413977504E-3</v>
      </c>
      <c r="N254" s="99">
        <v>9</v>
      </c>
      <c r="P254" s="94" t="s">
        <v>679</v>
      </c>
      <c r="Q254" s="63">
        <v>1.49143624941721E-2</v>
      </c>
      <c r="R254" s="97">
        <v>-0.90774397400431495</v>
      </c>
      <c r="S254" s="97">
        <v>0.37287406620175001</v>
      </c>
      <c r="T254" s="68">
        <v>3.4766692363350999E-3</v>
      </c>
      <c r="U254" s="99">
        <v>6</v>
      </c>
    </row>
    <row r="255" spans="2:21" x14ac:dyDescent="0.25">
      <c r="B255" s="94" t="s">
        <v>2006</v>
      </c>
      <c r="C255" s="63">
        <v>1.2358530542027599E-2</v>
      </c>
      <c r="D255" s="97">
        <v>1.98574291095134</v>
      </c>
      <c r="E255" s="97">
        <v>0.79374531677035798</v>
      </c>
      <c r="F255" s="68">
        <v>7.5367110711916697E-4</v>
      </c>
      <c r="G255" s="99">
        <v>2</v>
      </c>
      <c r="I255" s="94" t="s">
        <v>1500</v>
      </c>
      <c r="J255" s="63">
        <v>1.2631943029459801E-2</v>
      </c>
      <c r="K255" s="97">
        <v>-0.66761998724231997</v>
      </c>
      <c r="L255" s="97">
        <v>0.26769252885377498</v>
      </c>
      <c r="M255" s="68">
        <v>6.6475281819985696E-3</v>
      </c>
      <c r="N255" s="99">
        <v>8</v>
      </c>
      <c r="P255" s="94" t="s">
        <v>2301</v>
      </c>
      <c r="Q255" s="63">
        <v>1.49509449419733E-2</v>
      </c>
      <c r="R255" s="97">
        <v>0.69849671362622501</v>
      </c>
      <c r="S255" s="97">
        <v>0.28702610087834801</v>
      </c>
      <c r="T255" s="68">
        <v>5.8754637059530504E-3</v>
      </c>
      <c r="U255" s="99">
        <v>3</v>
      </c>
    </row>
    <row r="256" spans="2:21" x14ac:dyDescent="0.25">
      <c r="B256" s="94" t="s">
        <v>2260</v>
      </c>
      <c r="C256" s="63">
        <v>1.24792380898933E-2</v>
      </c>
      <c r="D256" s="97">
        <v>0.575068117516083</v>
      </c>
      <c r="E256" s="97">
        <v>0.23018425461928299</v>
      </c>
      <c r="F256" s="68">
        <v>1.1878908006417201E-2</v>
      </c>
      <c r="G256" s="99">
        <v>10</v>
      </c>
      <c r="I256" s="94" t="s">
        <v>521</v>
      </c>
      <c r="J256" s="63">
        <v>1.268316686396E-2</v>
      </c>
      <c r="K256" s="97">
        <v>-1.9981598958000499</v>
      </c>
      <c r="L256" s="97">
        <v>0.80165486193944901</v>
      </c>
      <c r="M256" s="68">
        <v>8.0349124600142597E-4</v>
      </c>
      <c r="N256" s="99">
        <v>4</v>
      </c>
      <c r="P256" s="94" t="s">
        <v>766</v>
      </c>
      <c r="Q256" s="63">
        <v>1.50315794445796E-2</v>
      </c>
      <c r="R256" s="97">
        <v>2.36867935368302</v>
      </c>
      <c r="S256" s="97">
        <v>0.974116829794484</v>
      </c>
      <c r="T256" s="68">
        <v>4.9861836515093395E-4</v>
      </c>
      <c r="U256" s="99">
        <v>2</v>
      </c>
    </row>
    <row r="257" spans="2:21" x14ac:dyDescent="0.25">
      <c r="B257" s="94" t="s">
        <v>732</v>
      </c>
      <c r="C257" s="63">
        <v>1.24919534388958E-2</v>
      </c>
      <c r="D257" s="97">
        <v>0.494395609665782</v>
      </c>
      <c r="E257" s="97">
        <v>0.19792182564164201</v>
      </c>
      <c r="F257" s="68">
        <v>1.24205327660575E-2</v>
      </c>
      <c r="G257" s="99">
        <v>13</v>
      </c>
      <c r="I257" s="94" t="s">
        <v>1511</v>
      </c>
      <c r="J257" s="63">
        <v>1.2721586038579299E-2</v>
      </c>
      <c r="K257" s="97">
        <v>0.49881947264899901</v>
      </c>
      <c r="L257" s="97">
        <v>0.200210942434355</v>
      </c>
      <c r="M257" s="68">
        <v>1.37646006217699E-2</v>
      </c>
      <c r="N257" s="99">
        <v>19</v>
      </c>
      <c r="P257" s="94" t="s">
        <v>973</v>
      </c>
      <c r="Q257" s="63">
        <v>1.5062609384379E-2</v>
      </c>
      <c r="R257" s="97">
        <v>-0.68965683126610999</v>
      </c>
      <c r="S257" s="97">
        <v>0.28370779721911299</v>
      </c>
      <c r="T257" s="68">
        <v>6.0044325650676598E-3</v>
      </c>
      <c r="U257" s="99">
        <v>11</v>
      </c>
    </row>
    <row r="258" spans="2:21" x14ac:dyDescent="0.25">
      <c r="B258" s="94" t="s">
        <v>2001</v>
      </c>
      <c r="C258" s="63">
        <v>1.25171760434194E-2</v>
      </c>
      <c r="D258" s="97">
        <v>-0.46086785719182199</v>
      </c>
      <c r="E258" s="97">
        <v>0.184552467096605</v>
      </c>
      <c r="F258" s="68">
        <v>1.48037183261939E-2</v>
      </c>
      <c r="G258" s="99">
        <v>17</v>
      </c>
      <c r="I258" s="94" t="s">
        <v>2221</v>
      </c>
      <c r="J258" s="63">
        <v>1.2728992261153101E-2</v>
      </c>
      <c r="K258" s="97">
        <v>1.25638369552232</v>
      </c>
      <c r="L258" s="97">
        <v>0.50431599832811502</v>
      </c>
      <c r="M258" s="68">
        <v>2.1941924445323399E-3</v>
      </c>
      <c r="N258" s="99">
        <v>5</v>
      </c>
      <c r="P258" s="94" t="s">
        <v>727</v>
      </c>
      <c r="Q258" s="63">
        <v>1.50898792103155E-2</v>
      </c>
      <c r="R258" s="97">
        <v>-0.58677025418322304</v>
      </c>
      <c r="S258" s="97">
        <v>0.24144790324490201</v>
      </c>
      <c r="T258" s="68">
        <v>8.1908190432153707E-3</v>
      </c>
      <c r="U258" s="99">
        <v>15</v>
      </c>
    </row>
    <row r="259" spans="2:21" x14ac:dyDescent="0.25">
      <c r="B259" s="94" t="s">
        <v>1556</v>
      </c>
      <c r="C259" s="63">
        <v>1.2533924673570901E-2</v>
      </c>
      <c r="D259" s="97">
        <v>0.92755063831883</v>
      </c>
      <c r="E259" s="97">
        <v>0.37150403533795201</v>
      </c>
      <c r="F259" s="68">
        <v>3.8289783119315399E-3</v>
      </c>
      <c r="G259" s="99">
        <v>15</v>
      </c>
      <c r="I259" s="94" t="s">
        <v>1890</v>
      </c>
      <c r="J259" s="63">
        <v>1.27865517771363E-2</v>
      </c>
      <c r="K259" s="97">
        <v>-0.47331420618439402</v>
      </c>
      <c r="L259" s="97">
        <v>0.19011202110190201</v>
      </c>
      <c r="M259" s="68">
        <v>1.33177267266747E-2</v>
      </c>
      <c r="N259" s="99">
        <v>16</v>
      </c>
      <c r="P259" s="94" t="s">
        <v>1929</v>
      </c>
      <c r="Q259" s="63">
        <v>1.51234319781772E-2</v>
      </c>
      <c r="R259" s="97">
        <v>-0.79316438576237902</v>
      </c>
      <c r="S259" s="97">
        <v>0.326484408106475</v>
      </c>
      <c r="T259" s="68">
        <v>4.3871821998456E-3</v>
      </c>
      <c r="U259" s="99">
        <v>4</v>
      </c>
    </row>
    <row r="260" spans="2:21" x14ac:dyDescent="0.25">
      <c r="B260" s="94" t="s">
        <v>2166</v>
      </c>
      <c r="C260" s="63">
        <v>1.25553021723738E-2</v>
      </c>
      <c r="D260" s="97">
        <v>-2.4004495892235198</v>
      </c>
      <c r="E260" s="97">
        <v>0.961664628080243</v>
      </c>
      <c r="F260" s="68">
        <v>5.02399444355824E-4</v>
      </c>
      <c r="G260" s="99">
        <v>3</v>
      </c>
      <c r="I260" s="94" t="s">
        <v>1513</v>
      </c>
      <c r="J260" s="63">
        <v>1.28810286868203E-2</v>
      </c>
      <c r="K260" s="97">
        <v>1.20075245693761</v>
      </c>
      <c r="L260" s="97">
        <v>0.48280350104098901</v>
      </c>
      <c r="M260" s="68">
        <v>2.1243136011119602E-3</v>
      </c>
      <c r="N260" s="99">
        <v>9</v>
      </c>
      <c r="P260" s="94" t="s">
        <v>1347</v>
      </c>
      <c r="Q260" s="63">
        <v>1.527111064053E-2</v>
      </c>
      <c r="R260" s="97">
        <v>1.2639581108614999</v>
      </c>
      <c r="S260" s="97">
        <v>0.52102970159428197</v>
      </c>
      <c r="T260" s="68">
        <v>1.7233549732527901E-3</v>
      </c>
      <c r="U260" s="99">
        <v>3</v>
      </c>
    </row>
    <row r="261" spans="2:21" x14ac:dyDescent="0.25">
      <c r="B261" s="94" t="s">
        <v>1036</v>
      </c>
      <c r="C261" s="63">
        <v>1.2595620738219401E-2</v>
      </c>
      <c r="D261" s="97">
        <v>0.80407398316255396</v>
      </c>
      <c r="E261" s="97">
        <v>0.32227380576049403</v>
      </c>
      <c r="F261" s="68">
        <v>4.5699463413977504E-3</v>
      </c>
      <c r="G261" s="99">
        <v>9</v>
      </c>
      <c r="I261" s="94" t="s">
        <v>1304</v>
      </c>
      <c r="J261" s="63">
        <v>1.2910099444446E-2</v>
      </c>
      <c r="K261" s="97">
        <v>-1.3720741505591001</v>
      </c>
      <c r="L261" s="97">
        <v>0.55186721467968403</v>
      </c>
      <c r="M261" s="68">
        <v>1.2709503144957199E-3</v>
      </c>
      <c r="N261" s="99">
        <v>3</v>
      </c>
      <c r="P261" s="94" t="s">
        <v>2161</v>
      </c>
      <c r="Q261" s="63">
        <v>1.53802000352064E-2</v>
      </c>
      <c r="R261" s="97">
        <v>-0.68898580383639696</v>
      </c>
      <c r="S261" s="97">
        <v>0.28431711830426198</v>
      </c>
      <c r="T261" s="68">
        <v>5.9289813385776796E-3</v>
      </c>
      <c r="U261" s="99">
        <v>6</v>
      </c>
    </row>
    <row r="262" spans="2:21" x14ac:dyDescent="0.25">
      <c r="B262" s="94" t="s">
        <v>1500</v>
      </c>
      <c r="C262" s="63">
        <v>1.2631943029459801E-2</v>
      </c>
      <c r="D262" s="97">
        <v>-0.66761998724231997</v>
      </c>
      <c r="E262" s="97">
        <v>0.26769252885377498</v>
      </c>
      <c r="F262" s="68">
        <v>6.6475281819985696E-3</v>
      </c>
      <c r="G262" s="99">
        <v>8</v>
      </c>
      <c r="I262" s="94" t="s">
        <v>319</v>
      </c>
      <c r="J262" s="63">
        <v>1.29762470441345E-2</v>
      </c>
      <c r="K262" s="97">
        <v>0.18411348367525601</v>
      </c>
      <c r="L262" s="97">
        <v>7.4107214135021096E-2</v>
      </c>
      <c r="M262" s="68">
        <v>7.6804439073557093E-2</v>
      </c>
      <c r="N262" s="99">
        <v>82</v>
      </c>
      <c r="P262" s="94" t="s">
        <v>2305</v>
      </c>
      <c r="Q262" s="63">
        <v>1.54574663974139E-2</v>
      </c>
      <c r="R262" s="97">
        <v>0.88330888347825098</v>
      </c>
      <c r="S262" s="97">
        <v>0.36478063433944002</v>
      </c>
      <c r="T262" s="68">
        <v>3.4320970780385199E-3</v>
      </c>
      <c r="U262" s="99">
        <v>5</v>
      </c>
    </row>
    <row r="263" spans="2:21" x14ac:dyDescent="0.25">
      <c r="B263" s="94" t="s">
        <v>521</v>
      </c>
      <c r="C263" s="63">
        <v>1.268316686396E-2</v>
      </c>
      <c r="D263" s="97">
        <v>-1.9981598958000499</v>
      </c>
      <c r="E263" s="97">
        <v>0.80165486193944901</v>
      </c>
      <c r="F263" s="68">
        <v>8.0349124600142597E-4</v>
      </c>
      <c r="G263" s="99">
        <v>4</v>
      </c>
      <c r="I263" s="94" t="s">
        <v>1021</v>
      </c>
      <c r="J263" s="63">
        <v>1.32730980381481E-2</v>
      </c>
      <c r="K263" s="97">
        <v>0.56904247803889396</v>
      </c>
      <c r="L263" s="97">
        <v>0.22979021172000899</v>
      </c>
      <c r="M263" s="68">
        <v>9.5254879518940298E-3</v>
      </c>
      <c r="N263" s="99">
        <v>19</v>
      </c>
      <c r="P263" s="94" t="s">
        <v>2077</v>
      </c>
      <c r="Q263" s="63">
        <v>1.5498935105067699E-2</v>
      </c>
      <c r="R263" s="97">
        <v>0.65120301737293995</v>
      </c>
      <c r="S263" s="97">
        <v>0.26903593319425201</v>
      </c>
      <c r="T263" s="68">
        <v>6.86327962814992E-3</v>
      </c>
      <c r="U263" s="99">
        <v>7</v>
      </c>
    </row>
    <row r="264" spans="2:21" x14ac:dyDescent="0.25">
      <c r="B264" s="94" t="s">
        <v>1511</v>
      </c>
      <c r="C264" s="63">
        <v>1.2721586038579299E-2</v>
      </c>
      <c r="D264" s="97">
        <v>0.49881947264899901</v>
      </c>
      <c r="E264" s="97">
        <v>0.200210942434355</v>
      </c>
      <c r="F264" s="68">
        <v>1.37646006217699E-2</v>
      </c>
      <c r="G264" s="99">
        <v>19</v>
      </c>
      <c r="I264" s="94" t="s">
        <v>1295</v>
      </c>
      <c r="J264" s="63">
        <v>1.33106382251494E-2</v>
      </c>
      <c r="K264" s="97">
        <v>0.86464148911967897</v>
      </c>
      <c r="L264" s="97">
        <v>0.34930097332942101</v>
      </c>
      <c r="M264" s="68">
        <v>3.5421964181516501E-3</v>
      </c>
      <c r="N264" s="99">
        <v>3</v>
      </c>
      <c r="P264" s="94" t="s">
        <v>1618</v>
      </c>
      <c r="Q264" s="63">
        <v>1.5648999986626999E-2</v>
      </c>
      <c r="R264" s="97">
        <v>1.6115538334200701</v>
      </c>
      <c r="S264" s="97">
        <v>0.66675778552917397</v>
      </c>
      <c r="T264" s="68">
        <v>1.06342722880558E-3</v>
      </c>
      <c r="U264" s="99">
        <v>4</v>
      </c>
    </row>
    <row r="265" spans="2:21" x14ac:dyDescent="0.25">
      <c r="B265" s="94" t="s">
        <v>2221</v>
      </c>
      <c r="C265" s="63">
        <v>1.2728992261153101E-2</v>
      </c>
      <c r="D265" s="97">
        <v>1.25638369552232</v>
      </c>
      <c r="E265" s="97">
        <v>0.50431599832811502</v>
      </c>
      <c r="F265" s="68">
        <v>2.1941924445323399E-3</v>
      </c>
      <c r="G265" s="99">
        <v>5</v>
      </c>
      <c r="I265" s="94" t="s">
        <v>2168</v>
      </c>
      <c r="J265" s="63">
        <v>1.33745676941885E-2</v>
      </c>
      <c r="K265" s="97">
        <v>-2.7055073794234801</v>
      </c>
      <c r="L265" s="97">
        <v>1.0937368160468901</v>
      </c>
      <c r="M265" s="68">
        <v>4.3418225854275098E-4</v>
      </c>
      <c r="N265" s="99">
        <v>3</v>
      </c>
      <c r="P265" s="94" t="s">
        <v>1876</v>
      </c>
      <c r="Q265" s="63">
        <v>1.5678228226718299E-2</v>
      </c>
      <c r="R265" s="97">
        <v>0.75531160608851</v>
      </c>
      <c r="S265" s="97">
        <v>0.31258743055460497</v>
      </c>
      <c r="T265" s="68">
        <v>5.0148080593861496E-3</v>
      </c>
      <c r="U265" s="99">
        <v>8</v>
      </c>
    </row>
    <row r="266" spans="2:21" x14ac:dyDescent="0.25">
      <c r="B266" s="94" t="s">
        <v>1890</v>
      </c>
      <c r="C266" s="63">
        <v>1.27865517771363E-2</v>
      </c>
      <c r="D266" s="97">
        <v>-0.47331420618439402</v>
      </c>
      <c r="E266" s="97">
        <v>0.19011202110190201</v>
      </c>
      <c r="F266" s="68">
        <v>1.33177267266747E-2</v>
      </c>
      <c r="G266" s="99">
        <v>16</v>
      </c>
      <c r="I266" s="94" t="s">
        <v>2210</v>
      </c>
      <c r="J266" s="63">
        <v>1.34052608625309E-2</v>
      </c>
      <c r="K266" s="97">
        <v>1.0309510514532401</v>
      </c>
      <c r="L266" s="97">
        <v>0.41691353443496398</v>
      </c>
      <c r="M266" s="68">
        <v>2.68921940586931E-3</v>
      </c>
      <c r="N266" s="99">
        <v>3</v>
      </c>
      <c r="P266" s="94" t="s">
        <v>1238</v>
      </c>
      <c r="Q266" s="63">
        <v>1.5793012364354E-2</v>
      </c>
      <c r="R266" s="97">
        <v>1.33652603352694</v>
      </c>
      <c r="S266" s="97">
        <v>0.55373322568172301</v>
      </c>
      <c r="T266" s="68">
        <v>1.77492058255083E-3</v>
      </c>
      <c r="U266" s="99">
        <v>3</v>
      </c>
    </row>
    <row r="267" spans="2:21" x14ac:dyDescent="0.25">
      <c r="B267" s="94" t="s">
        <v>1154</v>
      </c>
      <c r="C267" s="63">
        <v>1.28257458895159E-2</v>
      </c>
      <c r="D267" s="97">
        <v>1.4593241451938399</v>
      </c>
      <c r="E267" s="97">
        <v>0.58641038379460997</v>
      </c>
      <c r="F267" s="68">
        <v>1.3918213064393001E-3</v>
      </c>
      <c r="G267" s="99">
        <v>10</v>
      </c>
      <c r="I267" s="94" t="s">
        <v>373</v>
      </c>
      <c r="J267" s="63">
        <v>1.3415828299868199E-2</v>
      </c>
      <c r="K267" s="97">
        <v>-0.404365551401342</v>
      </c>
      <c r="L267" s="97">
        <v>0.16354285123228501</v>
      </c>
      <c r="M267" s="68">
        <v>2.0176289195119299E-2</v>
      </c>
      <c r="N267" s="99">
        <v>24</v>
      </c>
      <c r="P267" s="94" t="s">
        <v>1635</v>
      </c>
      <c r="Q267" s="63">
        <v>1.58461394462618E-2</v>
      </c>
      <c r="R267" s="97">
        <v>-0.47085753298830602</v>
      </c>
      <c r="S267" s="97">
        <v>0.19517895014494099</v>
      </c>
      <c r="T267" s="68">
        <v>1.26578280395491E-2</v>
      </c>
      <c r="U267" s="99">
        <v>6</v>
      </c>
    </row>
    <row r="268" spans="2:21" x14ac:dyDescent="0.25">
      <c r="B268" s="94" t="s">
        <v>1304</v>
      </c>
      <c r="C268" s="63">
        <v>1.2910099444446E-2</v>
      </c>
      <c r="D268" s="97">
        <v>-1.3720741505591001</v>
      </c>
      <c r="E268" s="97">
        <v>0.55186721467968403</v>
      </c>
      <c r="F268" s="68">
        <v>1.2709503144957199E-3</v>
      </c>
      <c r="G268" s="99">
        <v>3</v>
      </c>
      <c r="I268" s="94" t="s">
        <v>993</v>
      </c>
      <c r="J268" s="63">
        <v>1.34634043612545E-2</v>
      </c>
      <c r="K268" s="97">
        <v>-1.75134249880263</v>
      </c>
      <c r="L268" s="97">
        <v>0.70868110114582505</v>
      </c>
      <c r="M268" s="68">
        <v>9.9205337716176808E-4</v>
      </c>
      <c r="N268" s="99">
        <v>8</v>
      </c>
      <c r="P268" s="94" t="s">
        <v>1705</v>
      </c>
      <c r="Q268" s="63">
        <v>1.5913276353661899E-2</v>
      </c>
      <c r="R268" s="97">
        <v>-0.53297240324034001</v>
      </c>
      <c r="S268" s="97">
        <v>0.221067955874718</v>
      </c>
      <c r="T268" s="68">
        <v>9.8778028504621501E-3</v>
      </c>
      <c r="U268" s="99">
        <v>12</v>
      </c>
    </row>
    <row r="269" spans="2:21" x14ac:dyDescent="0.25">
      <c r="B269" s="94" t="s">
        <v>319</v>
      </c>
      <c r="C269" s="63">
        <v>1.29762470441345E-2</v>
      </c>
      <c r="D269" s="97">
        <v>0.18411348367525601</v>
      </c>
      <c r="E269" s="97">
        <v>7.4107214135021096E-2</v>
      </c>
      <c r="F269" s="68">
        <v>7.6804439073557093E-2</v>
      </c>
      <c r="G269" s="99">
        <v>82</v>
      </c>
      <c r="I269" s="94" t="s">
        <v>363</v>
      </c>
      <c r="J269" s="63">
        <v>1.34642537748858E-2</v>
      </c>
      <c r="K269" s="97">
        <v>-0.36796400005101798</v>
      </c>
      <c r="L269" s="97">
        <v>0.148898067277389</v>
      </c>
      <c r="M269" s="68">
        <v>1.9783821898317001E-2</v>
      </c>
      <c r="N269" s="99">
        <v>11</v>
      </c>
      <c r="P269" s="94" t="s">
        <v>1414</v>
      </c>
      <c r="Q269" s="63">
        <v>1.5938773017484201E-2</v>
      </c>
      <c r="R269" s="97">
        <v>-0.94158012447516803</v>
      </c>
      <c r="S269" s="97">
        <v>0.39064616380164902</v>
      </c>
      <c r="T269" s="68">
        <v>3.1833931836016999E-3</v>
      </c>
      <c r="U269" s="99">
        <v>14</v>
      </c>
    </row>
    <row r="270" spans="2:21" x14ac:dyDescent="0.25">
      <c r="B270" s="94" t="s">
        <v>1021</v>
      </c>
      <c r="C270" s="63">
        <v>1.32730980381481E-2</v>
      </c>
      <c r="D270" s="97">
        <v>0.56904247803889396</v>
      </c>
      <c r="E270" s="97">
        <v>0.22979021172000899</v>
      </c>
      <c r="F270" s="68">
        <v>9.5254879518940298E-3</v>
      </c>
      <c r="G270" s="99">
        <v>19</v>
      </c>
      <c r="I270" s="94" t="s">
        <v>2379</v>
      </c>
      <c r="J270" s="63">
        <v>1.3465189955187201E-2</v>
      </c>
      <c r="K270" s="97">
        <v>-3.2354052396883501</v>
      </c>
      <c r="L270" s="97">
        <v>1.3092325163898599</v>
      </c>
      <c r="M270" s="68">
        <v>2.7455741850508999E-4</v>
      </c>
      <c r="N270" s="99">
        <v>3</v>
      </c>
      <c r="P270" s="94" t="s">
        <v>464</v>
      </c>
      <c r="Q270" s="63">
        <v>1.61087466322168E-2</v>
      </c>
      <c r="R270" s="97">
        <v>0.87287889711142697</v>
      </c>
      <c r="S270" s="97">
        <v>0.36272587211667101</v>
      </c>
      <c r="T270" s="68">
        <v>3.5694227823876998E-3</v>
      </c>
      <c r="U270" s="99">
        <v>2</v>
      </c>
    </row>
    <row r="271" spans="2:21" x14ac:dyDescent="0.25">
      <c r="B271" s="94" t="s">
        <v>1295</v>
      </c>
      <c r="C271" s="63">
        <v>1.33106382251494E-2</v>
      </c>
      <c r="D271" s="97">
        <v>0.86464148911967897</v>
      </c>
      <c r="E271" s="97">
        <v>0.34930097332942101</v>
      </c>
      <c r="F271" s="68">
        <v>3.5421964181516501E-3</v>
      </c>
      <c r="G271" s="99">
        <v>3</v>
      </c>
      <c r="I271" s="94" t="s">
        <v>2207</v>
      </c>
      <c r="J271" s="63">
        <v>1.3534454256015301E-2</v>
      </c>
      <c r="K271" s="97">
        <v>0.77289119006256501</v>
      </c>
      <c r="L271" s="97">
        <v>0.31298901807144203</v>
      </c>
      <c r="M271" s="68">
        <v>7.6299870745579401E-3</v>
      </c>
      <c r="N271" s="99">
        <v>2</v>
      </c>
      <c r="P271" s="94" t="s">
        <v>474</v>
      </c>
      <c r="Q271" s="63">
        <v>1.6112972347727701E-2</v>
      </c>
      <c r="R271" s="97">
        <v>0.53095409996786502</v>
      </c>
      <c r="S271" s="97">
        <v>0.22064739742928699</v>
      </c>
      <c r="T271" s="68">
        <v>1.18658919105559E-2</v>
      </c>
      <c r="U271" s="99">
        <v>10</v>
      </c>
    </row>
    <row r="272" spans="2:21" x14ac:dyDescent="0.25">
      <c r="B272" s="94" t="s">
        <v>2168</v>
      </c>
      <c r="C272" s="63">
        <v>1.33745676941885E-2</v>
      </c>
      <c r="D272" s="97">
        <v>-2.7055073794234801</v>
      </c>
      <c r="E272" s="97">
        <v>1.0937368160468901</v>
      </c>
      <c r="F272" s="68">
        <v>4.3418225854275098E-4</v>
      </c>
      <c r="G272" s="99">
        <v>3</v>
      </c>
      <c r="I272" s="94" t="s">
        <v>688</v>
      </c>
      <c r="J272" s="63">
        <v>1.36160383936873E-2</v>
      </c>
      <c r="K272" s="97">
        <v>1.34694177871003</v>
      </c>
      <c r="L272" s="97">
        <v>0.54593135452000996</v>
      </c>
      <c r="M272" s="68">
        <v>1.8079919770604999E-3</v>
      </c>
      <c r="N272" s="99">
        <v>4</v>
      </c>
      <c r="P272" s="94" t="s">
        <v>2367</v>
      </c>
      <c r="Q272" s="63">
        <v>1.61380391581652E-2</v>
      </c>
      <c r="R272" s="97">
        <v>1.4911420942590501</v>
      </c>
      <c r="S272" s="97">
        <v>0.61981682729907805</v>
      </c>
      <c r="T272" s="68">
        <v>1.2408739426027001E-3</v>
      </c>
      <c r="U272" s="99">
        <v>2</v>
      </c>
    </row>
    <row r="273" spans="2:21" x14ac:dyDescent="0.25">
      <c r="B273" s="94" t="s">
        <v>2210</v>
      </c>
      <c r="C273" s="63">
        <v>1.34052608625309E-2</v>
      </c>
      <c r="D273" s="97">
        <v>1.0309510514532401</v>
      </c>
      <c r="E273" s="97">
        <v>0.41691353443496398</v>
      </c>
      <c r="F273" s="68">
        <v>2.68921940586931E-3</v>
      </c>
      <c r="G273" s="99">
        <v>3</v>
      </c>
      <c r="I273" s="94" t="s">
        <v>1710</v>
      </c>
      <c r="J273" s="63">
        <v>1.3718170537431001E-2</v>
      </c>
      <c r="K273" s="97">
        <v>-0.57342197716634402</v>
      </c>
      <c r="L273" s="97">
        <v>0.232667106935702</v>
      </c>
      <c r="M273" s="68">
        <v>9.2620984349768096E-3</v>
      </c>
      <c r="N273" s="99">
        <v>11</v>
      </c>
      <c r="P273" s="94" t="s">
        <v>729</v>
      </c>
      <c r="Q273" s="63">
        <v>1.6240513855404301E-2</v>
      </c>
      <c r="R273" s="97">
        <v>-0.865451970630157</v>
      </c>
      <c r="S273" s="97">
        <v>0.36008508884062501</v>
      </c>
      <c r="T273" s="68">
        <v>3.9490965702465297E-3</v>
      </c>
      <c r="U273" s="99">
        <v>9</v>
      </c>
    </row>
    <row r="274" spans="2:21" x14ac:dyDescent="0.25">
      <c r="B274" s="94" t="s">
        <v>993</v>
      </c>
      <c r="C274" s="63">
        <v>1.34634043612545E-2</v>
      </c>
      <c r="D274" s="97">
        <v>-1.75134249880263</v>
      </c>
      <c r="E274" s="97">
        <v>0.70868110114582505</v>
      </c>
      <c r="F274" s="68">
        <v>9.9205337716176808E-4</v>
      </c>
      <c r="G274" s="99">
        <v>8</v>
      </c>
      <c r="I274" s="94" t="s">
        <v>350</v>
      </c>
      <c r="J274" s="63">
        <v>1.3765309908110399E-2</v>
      </c>
      <c r="K274" s="97">
        <v>-0.76563182820478304</v>
      </c>
      <c r="L274" s="97">
        <v>0.31081169889644</v>
      </c>
      <c r="M274" s="68">
        <v>5.38594331129175E-3</v>
      </c>
      <c r="N274" s="99">
        <v>9</v>
      </c>
      <c r="P274" s="94" t="s">
        <v>931</v>
      </c>
      <c r="Q274" s="63">
        <v>1.63013775671106E-2</v>
      </c>
      <c r="R274" s="97">
        <v>1.2746829469848999</v>
      </c>
      <c r="S274" s="97">
        <v>0.53065419755800702</v>
      </c>
      <c r="T274" s="68">
        <v>1.6966345304169699E-3</v>
      </c>
      <c r="U274" s="99">
        <v>4</v>
      </c>
    </row>
    <row r="275" spans="2:21" x14ac:dyDescent="0.25">
      <c r="B275" s="94" t="s">
        <v>363</v>
      </c>
      <c r="C275" s="63">
        <v>1.34642537748858E-2</v>
      </c>
      <c r="D275" s="97">
        <v>-0.36796400005101798</v>
      </c>
      <c r="E275" s="97">
        <v>0.148898067277389</v>
      </c>
      <c r="F275" s="68">
        <v>1.9783821898317001E-2</v>
      </c>
      <c r="G275" s="99">
        <v>11</v>
      </c>
      <c r="I275" s="94" t="s">
        <v>2363</v>
      </c>
      <c r="J275" s="63">
        <v>1.37656074793189E-2</v>
      </c>
      <c r="K275" s="97">
        <v>-0.82245725008564297</v>
      </c>
      <c r="L275" s="97">
        <v>0.33388128600429301</v>
      </c>
      <c r="M275" s="68">
        <v>4.2007650077433003E-3</v>
      </c>
      <c r="N275" s="99">
        <v>2</v>
      </c>
      <c r="P275" s="94" t="s">
        <v>1158</v>
      </c>
      <c r="Q275" s="63">
        <v>1.6332452644287399E-2</v>
      </c>
      <c r="R275" s="97">
        <v>3.1850712034111499</v>
      </c>
      <c r="S275" s="97">
        <v>1.3263390589217501</v>
      </c>
      <c r="T275" s="68">
        <v>3.8139501730210401E-4</v>
      </c>
      <c r="U275" s="99">
        <v>3</v>
      </c>
    </row>
    <row r="276" spans="2:21" x14ac:dyDescent="0.25">
      <c r="B276" s="94" t="s">
        <v>2379</v>
      </c>
      <c r="C276" s="63">
        <v>1.3465189955187201E-2</v>
      </c>
      <c r="D276" s="97">
        <v>-3.2354052396883501</v>
      </c>
      <c r="E276" s="97">
        <v>1.3092325163898599</v>
      </c>
      <c r="F276" s="68">
        <v>2.7455741850508999E-4</v>
      </c>
      <c r="G276" s="99">
        <v>3</v>
      </c>
      <c r="I276" s="94" t="s">
        <v>618</v>
      </c>
      <c r="J276" s="63">
        <v>1.37800058447946E-2</v>
      </c>
      <c r="K276" s="97">
        <v>1.5958008602528</v>
      </c>
      <c r="L276" s="97">
        <v>0.64792319128063502</v>
      </c>
      <c r="M276" s="68">
        <v>1.29848151807483E-3</v>
      </c>
      <c r="N276" s="99">
        <v>7</v>
      </c>
      <c r="P276" s="94" t="s">
        <v>2043</v>
      </c>
      <c r="Q276" s="63">
        <v>1.6395053087158499E-2</v>
      </c>
      <c r="R276" s="97">
        <v>0.71798544427517896</v>
      </c>
      <c r="S276" s="97">
        <v>0.299160549565606</v>
      </c>
      <c r="T276" s="68">
        <v>5.6218458919516101E-3</v>
      </c>
      <c r="U276" s="99">
        <v>6</v>
      </c>
    </row>
    <row r="277" spans="2:21" x14ac:dyDescent="0.25">
      <c r="B277" s="94" t="s">
        <v>286</v>
      </c>
      <c r="C277" s="63">
        <v>1.35278927029147E-2</v>
      </c>
      <c r="D277" s="97">
        <v>0.46569259600396001</v>
      </c>
      <c r="E277" s="97">
        <v>0.18857302308697399</v>
      </c>
      <c r="F277" s="68">
        <v>1.48796328305107E-2</v>
      </c>
      <c r="G277" s="99">
        <v>16</v>
      </c>
      <c r="I277" s="94" t="s">
        <v>369</v>
      </c>
      <c r="J277" s="63">
        <v>1.3804796991274199E-2</v>
      </c>
      <c r="K277" s="97">
        <v>0.42851536161059101</v>
      </c>
      <c r="L277" s="97">
        <v>0.174030309757568</v>
      </c>
      <c r="M277" s="68">
        <v>1.75295494463742E-2</v>
      </c>
      <c r="N277" s="99">
        <v>21</v>
      </c>
      <c r="P277" s="94" t="s">
        <v>924</v>
      </c>
      <c r="Q277" s="63">
        <v>1.6398079026439701E-2</v>
      </c>
      <c r="R277" s="97">
        <v>0.38228044803308497</v>
      </c>
      <c r="S277" s="97">
        <v>0.15928797579478099</v>
      </c>
      <c r="T277" s="68">
        <v>1.9804428100705401E-2</v>
      </c>
      <c r="U277" s="99">
        <v>15</v>
      </c>
    </row>
    <row r="278" spans="2:21" x14ac:dyDescent="0.25">
      <c r="B278" s="94" t="s">
        <v>2207</v>
      </c>
      <c r="C278" s="63">
        <v>1.3534454256015301E-2</v>
      </c>
      <c r="D278" s="97">
        <v>0.77289119006256501</v>
      </c>
      <c r="E278" s="97">
        <v>0.31298901807144203</v>
      </c>
      <c r="F278" s="68">
        <v>7.6299870745579401E-3</v>
      </c>
      <c r="G278" s="99">
        <v>2</v>
      </c>
      <c r="I278" s="94" t="s">
        <v>345</v>
      </c>
      <c r="J278" s="63">
        <v>1.38604665642976E-2</v>
      </c>
      <c r="K278" s="97">
        <v>-0.616943468763263</v>
      </c>
      <c r="L278" s="97">
        <v>0.25070244359451199</v>
      </c>
      <c r="M278" s="68">
        <v>9.4582459259606195E-3</v>
      </c>
      <c r="N278" s="99">
        <v>6</v>
      </c>
      <c r="P278" s="94" t="s">
        <v>345</v>
      </c>
      <c r="Q278" s="63">
        <v>1.64335603256031E-2</v>
      </c>
      <c r="R278" s="97">
        <v>-0.75215171438672501</v>
      </c>
      <c r="S278" s="97">
        <v>0.31350868485826999</v>
      </c>
      <c r="T278" s="68">
        <v>4.7144879004821999E-3</v>
      </c>
      <c r="U278" s="99">
        <v>3</v>
      </c>
    </row>
    <row r="279" spans="2:21" x14ac:dyDescent="0.25">
      <c r="B279" s="94" t="s">
        <v>688</v>
      </c>
      <c r="C279" s="63">
        <v>1.36160383936873E-2</v>
      </c>
      <c r="D279" s="97">
        <v>1.34694177871003</v>
      </c>
      <c r="E279" s="97">
        <v>0.54593135452000996</v>
      </c>
      <c r="F279" s="68">
        <v>1.8079919770604999E-3</v>
      </c>
      <c r="G279" s="99">
        <v>4</v>
      </c>
      <c r="I279" s="94" t="s">
        <v>566</v>
      </c>
      <c r="J279" s="63">
        <v>1.38850426773574E-2</v>
      </c>
      <c r="K279" s="97">
        <v>2.24311196445746</v>
      </c>
      <c r="L279" s="97">
        <v>0.91175120953324396</v>
      </c>
      <c r="M279" s="68">
        <v>6.2855489168567498E-4</v>
      </c>
      <c r="N279" s="99">
        <v>5</v>
      </c>
      <c r="P279" s="94" t="s">
        <v>1426</v>
      </c>
      <c r="Q279" s="63">
        <v>1.6461838841912699E-2</v>
      </c>
      <c r="R279" s="97">
        <v>-3.0157020422946998</v>
      </c>
      <c r="S279" s="97">
        <v>1.25732207770864</v>
      </c>
      <c r="T279" s="68">
        <v>2.9684867761342598E-4</v>
      </c>
      <c r="U279" s="99">
        <v>4</v>
      </c>
    </row>
    <row r="280" spans="2:21" x14ac:dyDescent="0.25">
      <c r="B280" s="94" t="s">
        <v>266</v>
      </c>
      <c r="C280" s="63">
        <v>1.3626121008172801E-2</v>
      </c>
      <c r="D280" s="97">
        <v>0.80295598409469604</v>
      </c>
      <c r="E280" s="97">
        <v>0.32548247543815401</v>
      </c>
      <c r="F280" s="68">
        <v>4.7472670176453204E-3</v>
      </c>
      <c r="G280" s="99">
        <v>11</v>
      </c>
      <c r="I280" s="94" t="s">
        <v>1753</v>
      </c>
      <c r="J280" s="63">
        <v>1.38932611269421E-2</v>
      </c>
      <c r="K280" s="97">
        <v>1.79425418418378</v>
      </c>
      <c r="L280" s="97">
        <v>0.72936824622511398</v>
      </c>
      <c r="M280" s="68">
        <v>1.07654828993993E-3</v>
      </c>
      <c r="N280" s="99">
        <v>6</v>
      </c>
      <c r="P280" s="94" t="s">
        <v>764</v>
      </c>
      <c r="Q280" s="63">
        <v>1.6477637187615499E-2</v>
      </c>
      <c r="R280" s="97">
        <v>-1.7946500107249601</v>
      </c>
      <c r="S280" s="97">
        <v>0.74834436942462601</v>
      </c>
      <c r="T280" s="68">
        <v>7.3052710496793497E-4</v>
      </c>
      <c r="U280" s="99">
        <v>5</v>
      </c>
    </row>
    <row r="281" spans="2:21" x14ac:dyDescent="0.25">
      <c r="B281" s="94" t="s">
        <v>1710</v>
      </c>
      <c r="C281" s="63">
        <v>1.3718170537431001E-2</v>
      </c>
      <c r="D281" s="97">
        <v>-0.57342197716634402</v>
      </c>
      <c r="E281" s="97">
        <v>0.232667106935702</v>
      </c>
      <c r="F281" s="68">
        <v>9.2620984349768096E-3</v>
      </c>
      <c r="G281" s="99">
        <v>11</v>
      </c>
      <c r="I281" s="94" t="s">
        <v>830</v>
      </c>
      <c r="J281" s="63">
        <v>1.39125966382846E-2</v>
      </c>
      <c r="K281" s="97">
        <v>2.1781077681490202</v>
      </c>
      <c r="L281" s="97">
        <v>0.88558526454392295</v>
      </c>
      <c r="M281" s="68">
        <v>7.2105635607584598E-4</v>
      </c>
      <c r="N281" s="99">
        <v>5</v>
      </c>
      <c r="P281" s="94" t="s">
        <v>1153</v>
      </c>
      <c r="Q281" s="63">
        <v>1.6524487341930998E-2</v>
      </c>
      <c r="R281" s="97">
        <v>-1.59657022006398</v>
      </c>
      <c r="S281" s="97">
        <v>0.66603669019689404</v>
      </c>
      <c r="T281" s="68">
        <v>1.1110725154804199E-3</v>
      </c>
      <c r="U281" s="99">
        <v>4</v>
      </c>
    </row>
    <row r="282" spans="2:21" x14ac:dyDescent="0.25">
      <c r="B282" s="94" t="s">
        <v>2363</v>
      </c>
      <c r="C282" s="63">
        <v>1.37656074793189E-2</v>
      </c>
      <c r="D282" s="97">
        <v>-0.82245725008564297</v>
      </c>
      <c r="E282" s="97">
        <v>0.33388128600429301</v>
      </c>
      <c r="F282" s="68">
        <v>4.2007650077433003E-3</v>
      </c>
      <c r="G282" s="99">
        <v>2</v>
      </c>
      <c r="I282" s="94" t="s">
        <v>1981</v>
      </c>
      <c r="J282" s="63">
        <v>1.3970388310167401E-2</v>
      </c>
      <c r="K282" s="97">
        <v>-1.9903001992421601</v>
      </c>
      <c r="L282" s="97">
        <v>0.80971556584644999</v>
      </c>
      <c r="M282" s="68">
        <v>7.4389298790124997E-4</v>
      </c>
      <c r="N282" s="99">
        <v>3</v>
      </c>
      <c r="P282" s="94" t="s">
        <v>1412</v>
      </c>
      <c r="Q282" s="63">
        <v>1.6558170745897299E-2</v>
      </c>
      <c r="R282" s="97">
        <v>-0.99880793443234495</v>
      </c>
      <c r="S282" s="97">
        <v>0.41679963137329901</v>
      </c>
      <c r="T282" s="68">
        <v>2.6823326257413298E-3</v>
      </c>
      <c r="U282" s="99">
        <v>6</v>
      </c>
    </row>
    <row r="283" spans="2:21" x14ac:dyDescent="0.25">
      <c r="B283" s="94" t="s">
        <v>618</v>
      </c>
      <c r="C283" s="63">
        <v>1.37800058447946E-2</v>
      </c>
      <c r="D283" s="97">
        <v>1.5958008602528</v>
      </c>
      <c r="E283" s="97">
        <v>0.64792319128063502</v>
      </c>
      <c r="F283" s="68">
        <v>1.29848151807483E-3</v>
      </c>
      <c r="G283" s="99">
        <v>7</v>
      </c>
      <c r="I283" s="94" t="s">
        <v>1837</v>
      </c>
      <c r="J283" s="63">
        <v>1.3977907748857999E-2</v>
      </c>
      <c r="K283" s="97">
        <v>-0.436993821852248</v>
      </c>
      <c r="L283" s="97">
        <v>0.177796556052878</v>
      </c>
      <c r="M283" s="68">
        <v>1.5828613772006301E-2</v>
      </c>
      <c r="N283" s="99">
        <v>23</v>
      </c>
      <c r="P283" s="94" t="s">
        <v>1155</v>
      </c>
      <c r="Q283" s="63">
        <v>1.65914900340174E-2</v>
      </c>
      <c r="R283" s="97">
        <v>-1.0822703545644301</v>
      </c>
      <c r="S283" s="97">
        <v>0.45176716231558101</v>
      </c>
      <c r="T283" s="68">
        <v>2.4703970561375599E-3</v>
      </c>
      <c r="U283" s="99">
        <v>7</v>
      </c>
    </row>
    <row r="284" spans="2:21" x14ac:dyDescent="0.25">
      <c r="B284" s="94" t="s">
        <v>369</v>
      </c>
      <c r="C284" s="63">
        <v>1.3804796991274199E-2</v>
      </c>
      <c r="D284" s="97">
        <v>0.42851536161059101</v>
      </c>
      <c r="E284" s="97">
        <v>0.174030309757568</v>
      </c>
      <c r="F284" s="68">
        <v>1.75295494463742E-2</v>
      </c>
      <c r="G284" s="99">
        <v>21</v>
      </c>
      <c r="I284" s="94" t="s">
        <v>2289</v>
      </c>
      <c r="J284" s="63">
        <v>1.39978504119027E-2</v>
      </c>
      <c r="K284" s="97">
        <v>-0.94013860938597305</v>
      </c>
      <c r="L284" s="97">
        <v>0.38258719446923001</v>
      </c>
      <c r="M284" s="68">
        <v>3.20611449350888E-3</v>
      </c>
      <c r="N284" s="99">
        <v>6</v>
      </c>
      <c r="P284" s="94" t="s">
        <v>1664</v>
      </c>
      <c r="Q284" s="63">
        <v>1.6652552633691201E-2</v>
      </c>
      <c r="R284" s="97">
        <v>-0.89310438883168897</v>
      </c>
      <c r="S284" s="97">
        <v>0.37301421036723198</v>
      </c>
      <c r="T284" s="68">
        <v>3.5320460714451602E-3</v>
      </c>
      <c r="U284" s="99">
        <v>9</v>
      </c>
    </row>
    <row r="285" spans="2:21" x14ac:dyDescent="0.25">
      <c r="B285" s="94" t="s">
        <v>1469</v>
      </c>
      <c r="C285" s="63">
        <v>1.3821488244177499E-2</v>
      </c>
      <c r="D285" s="97">
        <v>-0.49998240988985598</v>
      </c>
      <c r="E285" s="97">
        <v>0.20309052776417799</v>
      </c>
      <c r="F285" s="68">
        <v>1.1622105348202899E-2</v>
      </c>
      <c r="G285" s="99">
        <v>12</v>
      </c>
      <c r="I285" s="94" t="s">
        <v>1559</v>
      </c>
      <c r="J285" s="63">
        <v>1.4054826512237099E-2</v>
      </c>
      <c r="K285" s="97">
        <v>-0.38629948202978198</v>
      </c>
      <c r="L285" s="97">
        <v>0.157297088970029</v>
      </c>
      <c r="M285" s="68">
        <v>1.9221032238877198E-2</v>
      </c>
      <c r="N285" s="99">
        <v>24</v>
      </c>
      <c r="P285" s="94" t="s">
        <v>957</v>
      </c>
      <c r="Q285" s="63">
        <v>1.6701282682785701E-2</v>
      </c>
      <c r="R285" s="97">
        <v>1.42917463366773</v>
      </c>
      <c r="S285" s="97">
        <v>0.59717677892082699</v>
      </c>
      <c r="T285" s="68">
        <v>1.42428290482401E-3</v>
      </c>
      <c r="U285" s="99">
        <v>5</v>
      </c>
    </row>
    <row r="286" spans="2:21" x14ac:dyDescent="0.25">
      <c r="B286" s="94" t="s">
        <v>345</v>
      </c>
      <c r="C286" s="63">
        <v>1.38604665642976E-2</v>
      </c>
      <c r="D286" s="97">
        <v>-0.616943468763263</v>
      </c>
      <c r="E286" s="97">
        <v>0.25070244359451199</v>
      </c>
      <c r="F286" s="68">
        <v>9.4582459259606195E-3</v>
      </c>
      <c r="G286" s="99">
        <v>6</v>
      </c>
      <c r="I286" s="94" t="s">
        <v>882</v>
      </c>
      <c r="J286" s="63">
        <v>1.4055689162655399E-2</v>
      </c>
      <c r="K286" s="97">
        <v>0.17666184888440101</v>
      </c>
      <c r="L286" s="97">
        <v>7.1935494188320098E-2</v>
      </c>
      <c r="M286" s="68">
        <v>8.2840549340163896E-2</v>
      </c>
      <c r="N286" s="99">
        <v>36</v>
      </c>
      <c r="P286" s="94" t="s">
        <v>1350</v>
      </c>
      <c r="Q286" s="63">
        <v>1.6732504864793201E-2</v>
      </c>
      <c r="R286" s="97">
        <v>-1.4744730030492199</v>
      </c>
      <c r="S286" s="97">
        <v>0.61628105180833204</v>
      </c>
      <c r="T286" s="68">
        <v>1.2752251897988601E-3</v>
      </c>
      <c r="U286" s="99">
        <v>6</v>
      </c>
    </row>
    <row r="287" spans="2:21" x14ac:dyDescent="0.25">
      <c r="B287" s="94" t="s">
        <v>566</v>
      </c>
      <c r="C287" s="63">
        <v>1.38850426773574E-2</v>
      </c>
      <c r="D287" s="97">
        <v>2.24311196445746</v>
      </c>
      <c r="E287" s="97">
        <v>0.91175120953324396</v>
      </c>
      <c r="F287" s="68">
        <v>6.2855489168567498E-4</v>
      </c>
      <c r="G287" s="99">
        <v>5</v>
      </c>
      <c r="I287" s="94" t="s">
        <v>2340</v>
      </c>
      <c r="J287" s="63">
        <v>1.4062855624321101E-2</v>
      </c>
      <c r="K287" s="97">
        <v>-2.6888848610207701</v>
      </c>
      <c r="L287" s="97">
        <v>1.0949771685027501</v>
      </c>
      <c r="M287" s="68">
        <v>3.9730246742777301E-4</v>
      </c>
      <c r="N287" s="99">
        <v>2</v>
      </c>
      <c r="P287" s="94" t="s">
        <v>350</v>
      </c>
      <c r="Q287" s="63">
        <v>1.6736275429785199E-2</v>
      </c>
      <c r="R287" s="97">
        <v>-0.88521890379012402</v>
      </c>
      <c r="S287" s="97">
        <v>0.37000507310724201</v>
      </c>
      <c r="T287" s="68">
        <v>3.6868917593813801E-3</v>
      </c>
      <c r="U287" s="99">
        <v>4</v>
      </c>
    </row>
    <row r="288" spans="2:21" x14ac:dyDescent="0.25">
      <c r="B288" s="94" t="s">
        <v>1753</v>
      </c>
      <c r="C288" s="63">
        <v>1.38932611269421E-2</v>
      </c>
      <c r="D288" s="97">
        <v>1.79425418418378</v>
      </c>
      <c r="E288" s="97">
        <v>0.72936824622511398</v>
      </c>
      <c r="F288" s="68">
        <v>1.07654828993993E-3</v>
      </c>
      <c r="G288" s="99">
        <v>6</v>
      </c>
      <c r="I288" s="94" t="s">
        <v>621</v>
      </c>
      <c r="J288" s="63">
        <v>1.4096522045057E-2</v>
      </c>
      <c r="K288" s="97">
        <v>0.56736598075699496</v>
      </c>
      <c r="L288" s="97">
        <v>0.23112567032440401</v>
      </c>
      <c r="M288" s="68">
        <v>9.0196240352707607E-3</v>
      </c>
      <c r="N288" s="99">
        <v>9</v>
      </c>
      <c r="P288" s="94" t="s">
        <v>851</v>
      </c>
      <c r="Q288" s="63">
        <v>1.6752363730486601E-2</v>
      </c>
      <c r="R288" s="97">
        <v>-1.48689989636386</v>
      </c>
      <c r="S288" s="97">
        <v>0.621588174764653</v>
      </c>
      <c r="T288" s="68">
        <v>1.1804814385231099E-3</v>
      </c>
      <c r="U288" s="99">
        <v>6</v>
      </c>
    </row>
    <row r="289" spans="2:21" x14ac:dyDescent="0.25">
      <c r="B289" s="94" t="s">
        <v>830</v>
      </c>
      <c r="C289" s="63">
        <v>1.39125966382846E-2</v>
      </c>
      <c r="D289" s="97">
        <v>2.1781077681490202</v>
      </c>
      <c r="E289" s="97">
        <v>0.88558526454392295</v>
      </c>
      <c r="F289" s="68">
        <v>7.2105635607584598E-4</v>
      </c>
      <c r="G289" s="99">
        <v>5</v>
      </c>
      <c r="I289" s="94" t="s">
        <v>859</v>
      </c>
      <c r="J289" s="63">
        <v>1.4115562954927E-2</v>
      </c>
      <c r="K289" s="97">
        <v>-1.57589090963108</v>
      </c>
      <c r="L289" s="97">
        <v>0.64209148492341195</v>
      </c>
      <c r="M289" s="68">
        <v>1.1666406797499001E-3</v>
      </c>
      <c r="N289" s="99">
        <v>6</v>
      </c>
      <c r="P289" s="94" t="s">
        <v>1765</v>
      </c>
      <c r="Q289" s="63">
        <v>1.69605607475234E-2</v>
      </c>
      <c r="R289" s="97">
        <v>-2.6488120009933298</v>
      </c>
      <c r="S289" s="97">
        <v>1.1094214344753399</v>
      </c>
      <c r="T289" s="68">
        <v>3.7971282029001098E-4</v>
      </c>
      <c r="U289" s="99">
        <v>3</v>
      </c>
    </row>
    <row r="290" spans="2:21" x14ac:dyDescent="0.25">
      <c r="B290" s="94" t="s">
        <v>1981</v>
      </c>
      <c r="C290" s="63">
        <v>1.3970388310167401E-2</v>
      </c>
      <c r="D290" s="97">
        <v>-1.9903001992421601</v>
      </c>
      <c r="E290" s="97">
        <v>0.80971556584644999</v>
      </c>
      <c r="F290" s="68">
        <v>7.4389298790124997E-4</v>
      </c>
      <c r="G290" s="99">
        <v>3</v>
      </c>
      <c r="I290" s="94" t="s">
        <v>512</v>
      </c>
      <c r="J290" s="63">
        <v>1.4163027019489601E-2</v>
      </c>
      <c r="K290" s="97">
        <v>-0.28256535816608602</v>
      </c>
      <c r="L290" s="97">
        <v>0.115186970166442</v>
      </c>
      <c r="M290" s="68">
        <v>3.4650145982185902E-2</v>
      </c>
      <c r="N290" s="99">
        <v>26</v>
      </c>
      <c r="P290" s="94" t="s">
        <v>2206</v>
      </c>
      <c r="Q290" s="63">
        <v>1.7015638672612299E-2</v>
      </c>
      <c r="R290" s="97">
        <v>-1.1514170734509099</v>
      </c>
      <c r="S290" s="97">
        <v>0.48249736903088702</v>
      </c>
      <c r="T290" s="68">
        <v>2.0273277085974101E-3</v>
      </c>
      <c r="U290" s="99">
        <v>2</v>
      </c>
    </row>
    <row r="291" spans="2:21" x14ac:dyDescent="0.25">
      <c r="B291" s="94" t="s">
        <v>2289</v>
      </c>
      <c r="C291" s="63">
        <v>1.39978504119027E-2</v>
      </c>
      <c r="D291" s="97">
        <v>-0.94013860938597305</v>
      </c>
      <c r="E291" s="97">
        <v>0.38258719446923001</v>
      </c>
      <c r="F291" s="68">
        <v>3.20611449350888E-3</v>
      </c>
      <c r="G291" s="99">
        <v>6</v>
      </c>
      <c r="I291" s="94" t="s">
        <v>1130</v>
      </c>
      <c r="J291" s="63">
        <v>1.41851640665779E-2</v>
      </c>
      <c r="K291" s="97">
        <v>-0.54908199144935399</v>
      </c>
      <c r="L291" s="97">
        <v>0.22388299902001499</v>
      </c>
      <c r="M291" s="68">
        <v>9.7181019069796908E-3</v>
      </c>
      <c r="N291" s="99">
        <v>9</v>
      </c>
      <c r="P291" s="94" t="s">
        <v>1042</v>
      </c>
      <c r="Q291" s="63">
        <v>1.70520104546018E-2</v>
      </c>
      <c r="R291" s="97">
        <v>1.7023296013448099</v>
      </c>
      <c r="S291" s="97">
        <v>0.71359018857207501</v>
      </c>
      <c r="T291" s="68">
        <v>9.2073989894195696E-4</v>
      </c>
      <c r="U291" s="99">
        <v>4</v>
      </c>
    </row>
    <row r="292" spans="2:21" x14ac:dyDescent="0.25">
      <c r="B292" s="94" t="s">
        <v>1998</v>
      </c>
      <c r="C292" s="63">
        <v>1.40054490941734E-2</v>
      </c>
      <c r="D292" s="97">
        <v>1.7500148500739501</v>
      </c>
      <c r="E292" s="97">
        <v>0.712220927700009</v>
      </c>
      <c r="F292" s="68">
        <v>1.2015102782814799E-3</v>
      </c>
      <c r="G292" s="99">
        <v>3</v>
      </c>
      <c r="I292" s="94" t="s">
        <v>934</v>
      </c>
      <c r="J292" s="63">
        <v>1.42271815489181E-2</v>
      </c>
      <c r="K292" s="97">
        <v>-2.3854571442268901</v>
      </c>
      <c r="L292" s="97">
        <v>0.97306989466348903</v>
      </c>
      <c r="M292" s="68">
        <v>4.7323260152939202E-4</v>
      </c>
      <c r="N292" s="99">
        <v>3</v>
      </c>
      <c r="P292" s="94" t="s">
        <v>2165</v>
      </c>
      <c r="Q292" s="63">
        <v>1.71353462567083E-2</v>
      </c>
      <c r="R292" s="97">
        <v>1.2341081447125899</v>
      </c>
      <c r="S292" s="97">
        <v>0.51770827028419897</v>
      </c>
      <c r="T292" s="68">
        <v>1.8022992871142801E-3</v>
      </c>
      <c r="U292" s="99">
        <v>5</v>
      </c>
    </row>
    <row r="293" spans="2:21" x14ac:dyDescent="0.25">
      <c r="B293" s="94" t="s">
        <v>2340</v>
      </c>
      <c r="C293" s="63">
        <v>1.4062855624321101E-2</v>
      </c>
      <c r="D293" s="97">
        <v>-2.6888848610207701</v>
      </c>
      <c r="E293" s="97">
        <v>1.0949771685027501</v>
      </c>
      <c r="F293" s="68">
        <v>3.9730246742777301E-4</v>
      </c>
      <c r="G293" s="99">
        <v>2</v>
      </c>
      <c r="I293" s="94" t="s">
        <v>1523</v>
      </c>
      <c r="J293" s="63">
        <v>1.43508076718402E-2</v>
      </c>
      <c r="K293" s="97">
        <v>-0.29817093987835902</v>
      </c>
      <c r="L293" s="97">
        <v>0.121783931154181</v>
      </c>
      <c r="M293" s="68">
        <v>2.8793101123696201E-2</v>
      </c>
      <c r="N293" s="99">
        <v>28</v>
      </c>
      <c r="P293" s="94" t="s">
        <v>618</v>
      </c>
      <c r="Q293" s="63">
        <v>1.7158215064244399E-2</v>
      </c>
      <c r="R293" s="97">
        <v>2.0307057737697698</v>
      </c>
      <c r="S293" s="97">
        <v>0.85205637404403101</v>
      </c>
      <c r="T293" s="68">
        <v>6.5428495581867799E-4</v>
      </c>
      <c r="U293" s="99">
        <v>5</v>
      </c>
    </row>
    <row r="294" spans="2:21" x14ac:dyDescent="0.25">
      <c r="B294" s="94" t="s">
        <v>859</v>
      </c>
      <c r="C294" s="63">
        <v>1.4115562954927E-2</v>
      </c>
      <c r="D294" s="97">
        <v>-1.57589090963108</v>
      </c>
      <c r="E294" s="97">
        <v>0.64209148492341195</v>
      </c>
      <c r="F294" s="68">
        <v>1.1666406797499001E-3</v>
      </c>
      <c r="G294" s="99">
        <v>6</v>
      </c>
      <c r="I294" s="94" t="s">
        <v>2130</v>
      </c>
      <c r="J294" s="63">
        <v>1.4432424676901E-2</v>
      </c>
      <c r="K294" s="97">
        <v>0.49204622908050999</v>
      </c>
      <c r="L294" s="97">
        <v>0.201137600439278</v>
      </c>
      <c r="M294" s="68">
        <v>1.2224964248953399E-2</v>
      </c>
      <c r="N294" s="99">
        <v>8</v>
      </c>
      <c r="P294" s="94" t="s">
        <v>1428</v>
      </c>
      <c r="Q294" s="63">
        <v>1.7160514876066499E-2</v>
      </c>
      <c r="R294" s="97">
        <v>1.1059599303272001</v>
      </c>
      <c r="S294" s="97">
        <v>0.464055269391346</v>
      </c>
      <c r="T294" s="68">
        <v>2.44465147502576E-3</v>
      </c>
      <c r="U294" s="99">
        <v>5</v>
      </c>
    </row>
    <row r="295" spans="2:21" x14ac:dyDescent="0.25">
      <c r="B295" s="94" t="s">
        <v>1130</v>
      </c>
      <c r="C295" s="63">
        <v>1.41851640665779E-2</v>
      </c>
      <c r="D295" s="97">
        <v>-0.54908199144935399</v>
      </c>
      <c r="E295" s="97">
        <v>0.22388299902001499</v>
      </c>
      <c r="F295" s="68">
        <v>9.7181019069796908E-3</v>
      </c>
      <c r="G295" s="99">
        <v>9</v>
      </c>
      <c r="I295" s="94" t="s">
        <v>588</v>
      </c>
      <c r="J295" s="63">
        <v>1.4637172917571E-2</v>
      </c>
      <c r="K295" s="97">
        <v>0.288811650189983</v>
      </c>
      <c r="L295" s="97">
        <v>0.118305605883075</v>
      </c>
      <c r="M295" s="68">
        <v>3.7994840789668798E-2</v>
      </c>
      <c r="N295" s="99">
        <v>47</v>
      </c>
      <c r="P295" s="94" t="s">
        <v>1399</v>
      </c>
      <c r="Q295" s="63">
        <v>1.71951283441544E-2</v>
      </c>
      <c r="R295" s="97">
        <v>-1.0190563951788201</v>
      </c>
      <c r="S295" s="97">
        <v>0.42772411268592297</v>
      </c>
      <c r="T295" s="68">
        <v>2.6404861354772302E-3</v>
      </c>
      <c r="U295" s="99">
        <v>5</v>
      </c>
    </row>
    <row r="296" spans="2:21" x14ac:dyDescent="0.25">
      <c r="B296" s="94" t="s">
        <v>934</v>
      </c>
      <c r="C296" s="63">
        <v>1.42271815489181E-2</v>
      </c>
      <c r="D296" s="97">
        <v>-2.3854571442268901</v>
      </c>
      <c r="E296" s="97">
        <v>0.97306989466348903</v>
      </c>
      <c r="F296" s="68">
        <v>4.7323260152939202E-4</v>
      </c>
      <c r="G296" s="99">
        <v>3</v>
      </c>
      <c r="I296" s="94" t="s">
        <v>287</v>
      </c>
      <c r="J296" s="63">
        <v>1.4653676600168201E-2</v>
      </c>
      <c r="K296" s="97">
        <v>1.55587751862755</v>
      </c>
      <c r="L296" s="97">
        <v>0.63743869584537405</v>
      </c>
      <c r="M296" s="68">
        <v>1.18169250425797E-3</v>
      </c>
      <c r="N296" s="99">
        <v>5</v>
      </c>
      <c r="P296" s="94" t="s">
        <v>1306</v>
      </c>
      <c r="Q296" s="63">
        <v>1.73153559775053E-2</v>
      </c>
      <c r="R296" s="97">
        <v>-1.9187447163643701</v>
      </c>
      <c r="S296" s="97">
        <v>0.80621485420893502</v>
      </c>
      <c r="T296" s="68">
        <v>7.0855174079388205E-4</v>
      </c>
      <c r="U296" s="99">
        <v>6</v>
      </c>
    </row>
    <row r="297" spans="2:21" x14ac:dyDescent="0.25">
      <c r="B297" s="94" t="s">
        <v>588</v>
      </c>
      <c r="C297" s="63">
        <v>1.42358462198583E-2</v>
      </c>
      <c r="D297" s="97">
        <v>0.25797106605908499</v>
      </c>
      <c r="E297" s="97">
        <v>0.105240338717038</v>
      </c>
      <c r="F297" s="68">
        <v>4.4546557436491399E-2</v>
      </c>
      <c r="G297" s="99">
        <v>48</v>
      </c>
      <c r="I297" s="94" t="s">
        <v>2227</v>
      </c>
      <c r="J297" s="63">
        <v>1.4713443265009901E-2</v>
      </c>
      <c r="K297" s="97">
        <v>-3.3966798680541399</v>
      </c>
      <c r="L297" s="97">
        <v>1.39244911800112</v>
      </c>
      <c r="M297" s="68">
        <v>2.4054135774082599E-4</v>
      </c>
      <c r="N297" s="99">
        <v>2</v>
      </c>
      <c r="P297" s="94" t="s">
        <v>1048</v>
      </c>
      <c r="Q297" s="63">
        <v>1.73764888077837E-2</v>
      </c>
      <c r="R297" s="97">
        <v>-0.76685334961628104</v>
      </c>
      <c r="S297" s="97">
        <v>0.32239108725333498</v>
      </c>
      <c r="T297" s="68">
        <v>4.7307683745972003E-3</v>
      </c>
      <c r="U297" s="99">
        <v>15</v>
      </c>
    </row>
    <row r="298" spans="2:21" x14ac:dyDescent="0.25">
      <c r="B298" s="94" t="s">
        <v>1559</v>
      </c>
      <c r="C298" s="63">
        <v>1.43113624676879E-2</v>
      </c>
      <c r="D298" s="97">
        <v>-0.38507837657876698</v>
      </c>
      <c r="E298" s="97">
        <v>0.157216448088322</v>
      </c>
      <c r="F298" s="68">
        <v>1.9259128202609901E-2</v>
      </c>
      <c r="G298" s="99">
        <v>25</v>
      </c>
      <c r="I298" s="94" t="s">
        <v>1120</v>
      </c>
      <c r="J298" s="63">
        <v>1.47593797541761E-2</v>
      </c>
      <c r="K298" s="97">
        <v>1.18600444105129</v>
      </c>
      <c r="L298" s="97">
        <v>0.486420247330975</v>
      </c>
      <c r="M298" s="68">
        <v>2.0758244868225601E-3</v>
      </c>
      <c r="N298" s="99">
        <v>4</v>
      </c>
      <c r="P298" s="94" t="s">
        <v>1495</v>
      </c>
      <c r="Q298" s="63">
        <v>1.7406637246866599E-2</v>
      </c>
      <c r="R298" s="97">
        <v>0.49185855436341402</v>
      </c>
      <c r="S298" s="97">
        <v>0.20683672316173901</v>
      </c>
      <c r="T298" s="68">
        <v>1.1133815122557801E-2</v>
      </c>
      <c r="U298" s="99">
        <v>17</v>
      </c>
    </row>
    <row r="299" spans="2:21" x14ac:dyDescent="0.25">
      <c r="B299" s="94" t="s">
        <v>1523</v>
      </c>
      <c r="C299" s="63">
        <v>1.43508076718402E-2</v>
      </c>
      <c r="D299" s="97">
        <v>-0.29817093987835902</v>
      </c>
      <c r="E299" s="97">
        <v>0.121783931154181</v>
      </c>
      <c r="F299" s="68">
        <v>2.8793101123696201E-2</v>
      </c>
      <c r="G299" s="99">
        <v>28</v>
      </c>
      <c r="I299" s="94" t="s">
        <v>1791</v>
      </c>
      <c r="J299" s="63">
        <v>1.47817640474116E-2</v>
      </c>
      <c r="K299" s="97">
        <v>1.0941413474666</v>
      </c>
      <c r="L299" s="97">
        <v>0.44884495600725199</v>
      </c>
      <c r="M299" s="68">
        <v>2.3964397758679998E-3</v>
      </c>
      <c r="N299" s="99">
        <v>3</v>
      </c>
      <c r="P299" s="94" t="s">
        <v>765</v>
      </c>
      <c r="Q299" s="63">
        <v>1.7434405179117901E-2</v>
      </c>
      <c r="R299" s="97">
        <v>1.7215334805271501</v>
      </c>
      <c r="S299" s="97">
        <v>0.72411952919446898</v>
      </c>
      <c r="T299" s="68">
        <v>9.6886004634388098E-4</v>
      </c>
      <c r="U299" s="99">
        <v>4</v>
      </c>
    </row>
    <row r="300" spans="2:21" x14ac:dyDescent="0.25">
      <c r="B300" s="94" t="s">
        <v>2130</v>
      </c>
      <c r="C300" s="63">
        <v>1.4432424676901E-2</v>
      </c>
      <c r="D300" s="97">
        <v>0.49204622908050999</v>
      </c>
      <c r="E300" s="97">
        <v>0.201137600439278</v>
      </c>
      <c r="F300" s="68">
        <v>1.2224964248953399E-2</v>
      </c>
      <c r="G300" s="99">
        <v>8</v>
      </c>
      <c r="I300" s="94" t="s">
        <v>1926</v>
      </c>
      <c r="J300" s="63">
        <v>1.4811572564182E-2</v>
      </c>
      <c r="K300" s="97">
        <v>0.729661668921329</v>
      </c>
      <c r="L300" s="97">
        <v>0.29941547351520997</v>
      </c>
      <c r="M300" s="68">
        <v>5.3121793363177698E-3</v>
      </c>
      <c r="N300" s="99">
        <v>3</v>
      </c>
      <c r="P300" s="94" t="s">
        <v>1420</v>
      </c>
      <c r="Q300" s="63">
        <v>1.7456549580575902E-2</v>
      </c>
      <c r="R300" s="97">
        <v>0.84929570228442397</v>
      </c>
      <c r="S300" s="97">
        <v>0.35730512737407</v>
      </c>
      <c r="T300" s="68">
        <v>3.5576475630181999E-3</v>
      </c>
      <c r="U300" s="99">
        <v>4</v>
      </c>
    </row>
    <row r="301" spans="2:21" x14ac:dyDescent="0.25">
      <c r="B301" s="94" t="s">
        <v>1886</v>
      </c>
      <c r="C301" s="63">
        <v>1.44946324891547E-2</v>
      </c>
      <c r="D301" s="97">
        <v>-0.71565956655316398</v>
      </c>
      <c r="E301" s="97">
        <v>0.292731367093304</v>
      </c>
      <c r="F301" s="68">
        <v>5.4431889530085504E-3</v>
      </c>
      <c r="G301" s="99">
        <v>7</v>
      </c>
      <c r="I301" s="94" t="s">
        <v>1122</v>
      </c>
      <c r="J301" s="63">
        <v>1.48144486397109E-2</v>
      </c>
      <c r="K301" s="97">
        <v>1.0902886401235901</v>
      </c>
      <c r="L301" s="97">
        <v>0.44741105219198701</v>
      </c>
      <c r="M301" s="68">
        <v>2.8409945255060101E-3</v>
      </c>
      <c r="N301" s="99">
        <v>3</v>
      </c>
      <c r="P301" s="94" t="s">
        <v>1203</v>
      </c>
      <c r="Q301" s="63">
        <v>1.7525584119678299E-2</v>
      </c>
      <c r="R301" s="97">
        <v>-0.73293294357616601</v>
      </c>
      <c r="S301" s="97">
        <v>0.30853946060431497</v>
      </c>
      <c r="T301" s="68">
        <v>4.1517990159534498E-3</v>
      </c>
      <c r="U301" s="99">
        <v>8</v>
      </c>
    </row>
    <row r="302" spans="2:21" x14ac:dyDescent="0.25">
      <c r="B302" s="94" t="s">
        <v>2227</v>
      </c>
      <c r="C302" s="63">
        <v>1.4713443265009901E-2</v>
      </c>
      <c r="D302" s="97">
        <v>-3.3966798680541399</v>
      </c>
      <c r="E302" s="97">
        <v>1.39244911800112</v>
      </c>
      <c r="F302" s="68">
        <v>2.4054135774082599E-4</v>
      </c>
      <c r="G302" s="99">
        <v>2</v>
      </c>
      <c r="I302" s="94" t="s">
        <v>640</v>
      </c>
      <c r="J302" s="63">
        <v>1.4819594953723101E-2</v>
      </c>
      <c r="K302" s="97">
        <v>-0.43194921871248598</v>
      </c>
      <c r="L302" s="97">
        <v>0.17726389949813301</v>
      </c>
      <c r="M302" s="68">
        <v>1.5419286868759499E-2</v>
      </c>
      <c r="N302" s="99">
        <v>14</v>
      </c>
      <c r="P302" s="94" t="s">
        <v>487</v>
      </c>
      <c r="Q302" s="63">
        <v>1.7582334512066599E-2</v>
      </c>
      <c r="R302" s="97">
        <v>-2.1179431510894799</v>
      </c>
      <c r="S302" s="97">
        <v>0.89202905038024605</v>
      </c>
      <c r="T302" s="68">
        <v>5.9022077651521695E-4</v>
      </c>
      <c r="U302" s="99">
        <v>3</v>
      </c>
    </row>
    <row r="303" spans="2:21" x14ac:dyDescent="0.25">
      <c r="B303" s="94" t="s">
        <v>1120</v>
      </c>
      <c r="C303" s="63">
        <v>1.47593797541761E-2</v>
      </c>
      <c r="D303" s="97">
        <v>1.18600444105129</v>
      </c>
      <c r="E303" s="97">
        <v>0.486420247330975</v>
      </c>
      <c r="F303" s="68">
        <v>2.0758244868225601E-3</v>
      </c>
      <c r="G303" s="99">
        <v>4</v>
      </c>
      <c r="I303" s="94" t="s">
        <v>1873</v>
      </c>
      <c r="J303" s="63">
        <v>1.48589525036629E-2</v>
      </c>
      <c r="K303" s="97">
        <v>-1.7198237633669899</v>
      </c>
      <c r="L303" s="97">
        <v>0.70606154360560203</v>
      </c>
      <c r="M303" s="68">
        <v>9.2930560133341802E-4</v>
      </c>
      <c r="N303" s="99">
        <v>11</v>
      </c>
      <c r="P303" s="94" t="s">
        <v>1491</v>
      </c>
      <c r="Q303" s="63">
        <v>1.7605253929923001E-2</v>
      </c>
      <c r="R303" s="97">
        <v>0.73802800040176997</v>
      </c>
      <c r="S303" s="97">
        <v>0.31090344042873402</v>
      </c>
      <c r="T303" s="68">
        <v>4.9585621919494404E-3</v>
      </c>
      <c r="U303" s="99">
        <v>11</v>
      </c>
    </row>
    <row r="304" spans="2:21" x14ac:dyDescent="0.25">
      <c r="B304" s="94" t="s">
        <v>1791</v>
      </c>
      <c r="C304" s="63">
        <v>1.47817640474116E-2</v>
      </c>
      <c r="D304" s="97">
        <v>1.0941413474666</v>
      </c>
      <c r="E304" s="97">
        <v>0.44884495600725199</v>
      </c>
      <c r="F304" s="68">
        <v>2.3964397758679998E-3</v>
      </c>
      <c r="G304" s="99">
        <v>3</v>
      </c>
      <c r="I304" s="94" t="s">
        <v>1805</v>
      </c>
      <c r="J304" s="63">
        <v>1.4897552872606201E-2</v>
      </c>
      <c r="K304" s="97">
        <v>0.57084706502750604</v>
      </c>
      <c r="L304" s="97">
        <v>0.23444759354407699</v>
      </c>
      <c r="M304" s="68">
        <v>8.6716693249498308E-3</v>
      </c>
      <c r="N304" s="99">
        <v>14</v>
      </c>
      <c r="P304" s="94" t="s">
        <v>593</v>
      </c>
      <c r="Q304" s="63">
        <v>1.7607204243217101E-2</v>
      </c>
      <c r="R304" s="97">
        <v>0.69724252744104298</v>
      </c>
      <c r="S304" s="97">
        <v>0.29372711590483602</v>
      </c>
      <c r="T304" s="68">
        <v>5.6367819384836202E-3</v>
      </c>
      <c r="U304" s="99">
        <v>6</v>
      </c>
    </row>
    <row r="305" spans="2:21" x14ac:dyDescent="0.25">
      <c r="B305" s="94" t="s">
        <v>1873</v>
      </c>
      <c r="C305" s="63">
        <v>1.48589525036629E-2</v>
      </c>
      <c r="D305" s="97">
        <v>-1.7198237633669899</v>
      </c>
      <c r="E305" s="97">
        <v>0.70606154360560203</v>
      </c>
      <c r="F305" s="68">
        <v>9.2930560133341802E-4</v>
      </c>
      <c r="G305" s="99">
        <v>11</v>
      </c>
      <c r="I305" s="94" t="s">
        <v>2145</v>
      </c>
      <c r="J305" s="63">
        <v>1.49084382010728E-2</v>
      </c>
      <c r="K305" s="97">
        <v>0.49423948454844102</v>
      </c>
      <c r="L305" s="97">
        <v>0.20300680341456201</v>
      </c>
      <c r="M305" s="68">
        <v>1.1466207835373599E-2</v>
      </c>
      <c r="N305" s="99">
        <v>10</v>
      </c>
      <c r="P305" s="94" t="s">
        <v>634</v>
      </c>
      <c r="Q305" s="63">
        <v>1.78051640979946E-2</v>
      </c>
      <c r="R305" s="97">
        <v>1.58592541325285</v>
      </c>
      <c r="S305" s="97">
        <v>0.669267044111305</v>
      </c>
      <c r="T305" s="68">
        <v>1.1682734423481701E-3</v>
      </c>
      <c r="U305" s="99">
        <v>5</v>
      </c>
    </row>
    <row r="306" spans="2:21" x14ac:dyDescent="0.25">
      <c r="B306" s="94" t="s">
        <v>1805</v>
      </c>
      <c r="C306" s="63">
        <v>1.4897552872606201E-2</v>
      </c>
      <c r="D306" s="97">
        <v>0.57084706502750604</v>
      </c>
      <c r="E306" s="97">
        <v>0.23444759354407699</v>
      </c>
      <c r="F306" s="68">
        <v>8.6716693249498308E-3</v>
      </c>
      <c r="G306" s="99">
        <v>14</v>
      </c>
      <c r="I306" s="94" t="s">
        <v>1788</v>
      </c>
      <c r="J306" s="63">
        <v>1.5070155760341999E-2</v>
      </c>
      <c r="K306" s="97">
        <v>-0.54876089817615004</v>
      </c>
      <c r="L306" s="97">
        <v>0.22576354381933</v>
      </c>
      <c r="M306" s="68">
        <v>1.07524394903495E-2</v>
      </c>
      <c r="N306" s="99">
        <v>13</v>
      </c>
      <c r="P306" s="94" t="s">
        <v>757</v>
      </c>
      <c r="Q306" s="63">
        <v>1.7854474645040402E-2</v>
      </c>
      <c r="R306" s="97">
        <v>0.62546663117402501</v>
      </c>
      <c r="S306" s="97">
        <v>0.26406346935515301</v>
      </c>
      <c r="T306" s="68">
        <v>6.7892567929531298E-3</v>
      </c>
      <c r="U306" s="99">
        <v>3</v>
      </c>
    </row>
    <row r="307" spans="2:21" x14ac:dyDescent="0.25">
      <c r="B307" s="94" t="s">
        <v>2145</v>
      </c>
      <c r="C307" s="63">
        <v>1.49084382010728E-2</v>
      </c>
      <c r="D307" s="97">
        <v>0.49423948454844102</v>
      </c>
      <c r="E307" s="97">
        <v>0.20300680341456201</v>
      </c>
      <c r="F307" s="68">
        <v>1.1466207835373599E-2</v>
      </c>
      <c r="G307" s="99">
        <v>10</v>
      </c>
      <c r="I307" s="94" t="s">
        <v>604</v>
      </c>
      <c r="J307" s="63">
        <v>1.5145845732597101E-2</v>
      </c>
      <c r="K307" s="97">
        <v>-0.41143101993589198</v>
      </c>
      <c r="L307" s="97">
        <v>0.16939175352991001</v>
      </c>
      <c r="M307" s="68">
        <v>1.7906283268975701E-2</v>
      </c>
      <c r="N307" s="99">
        <v>10</v>
      </c>
      <c r="P307" s="94" t="s">
        <v>2414</v>
      </c>
      <c r="Q307" s="63">
        <v>1.79082694855804E-2</v>
      </c>
      <c r="R307" s="97">
        <v>0.61642828623554802</v>
      </c>
      <c r="S307" s="97">
        <v>0.26036995240088501</v>
      </c>
      <c r="T307" s="68">
        <v>8.5987200537956995E-3</v>
      </c>
      <c r="U307" s="99">
        <v>8</v>
      </c>
    </row>
    <row r="308" spans="2:21" x14ac:dyDescent="0.25">
      <c r="B308" s="94" t="s">
        <v>1788</v>
      </c>
      <c r="C308" s="63">
        <v>1.5070155760341999E-2</v>
      </c>
      <c r="D308" s="97">
        <v>-0.54876089817615004</v>
      </c>
      <c r="E308" s="97">
        <v>0.22576354381933</v>
      </c>
      <c r="F308" s="68">
        <v>1.07524394903495E-2</v>
      </c>
      <c r="G308" s="99">
        <v>13</v>
      </c>
      <c r="I308" s="94" t="s">
        <v>1817</v>
      </c>
      <c r="J308" s="63">
        <v>1.52182498583088E-2</v>
      </c>
      <c r="K308" s="97">
        <v>0.71485963332299896</v>
      </c>
      <c r="L308" s="97">
        <v>0.29452718251860399</v>
      </c>
      <c r="M308" s="68">
        <v>5.7733300678001597E-3</v>
      </c>
      <c r="N308" s="99">
        <v>6</v>
      </c>
      <c r="P308" s="94" t="s">
        <v>1446</v>
      </c>
      <c r="Q308" s="63">
        <v>1.80360723965809E-2</v>
      </c>
      <c r="R308" s="97">
        <v>1.8707974181649401</v>
      </c>
      <c r="S308" s="97">
        <v>0.79107607732515395</v>
      </c>
      <c r="T308" s="68">
        <v>7.89476064561031E-4</v>
      </c>
      <c r="U308" s="99">
        <v>2</v>
      </c>
    </row>
    <row r="309" spans="2:21" x14ac:dyDescent="0.25">
      <c r="B309" s="94" t="s">
        <v>1987</v>
      </c>
      <c r="C309" s="63">
        <v>1.5086907214692699E-2</v>
      </c>
      <c r="D309" s="97">
        <v>-0.34260437460175203</v>
      </c>
      <c r="E309" s="97">
        <v>0.140972855280974</v>
      </c>
      <c r="F309" s="68">
        <v>2.4317877588852201E-2</v>
      </c>
      <c r="G309" s="99">
        <v>17</v>
      </c>
      <c r="I309" s="94" t="s">
        <v>2255</v>
      </c>
      <c r="J309" s="63">
        <v>1.5235873857342701E-2</v>
      </c>
      <c r="K309" s="97">
        <v>-0.70283755013905003</v>
      </c>
      <c r="L309" s="97">
        <v>0.28962410734335597</v>
      </c>
      <c r="M309" s="68">
        <v>6.7095421573081203E-3</v>
      </c>
      <c r="N309" s="99">
        <v>3</v>
      </c>
      <c r="P309" s="94" t="s">
        <v>1415</v>
      </c>
      <c r="Q309" s="63">
        <v>1.80368305321204E-2</v>
      </c>
      <c r="R309" s="97">
        <v>1.85707170715665</v>
      </c>
      <c r="S309" s="97">
        <v>0.78527726093893702</v>
      </c>
      <c r="T309" s="68">
        <v>7.5992800089480701E-4</v>
      </c>
      <c r="U309" s="99">
        <v>8</v>
      </c>
    </row>
    <row r="310" spans="2:21" x14ac:dyDescent="0.25">
      <c r="B310" s="94" t="s">
        <v>604</v>
      </c>
      <c r="C310" s="63">
        <v>1.5145845732597101E-2</v>
      </c>
      <c r="D310" s="97">
        <v>-0.41143101993589198</v>
      </c>
      <c r="E310" s="97">
        <v>0.16939175352991001</v>
      </c>
      <c r="F310" s="68">
        <v>1.7906283268975701E-2</v>
      </c>
      <c r="G310" s="99">
        <v>10</v>
      </c>
      <c r="I310" s="94" t="s">
        <v>712</v>
      </c>
      <c r="J310" s="63">
        <v>1.52483754130652E-2</v>
      </c>
      <c r="K310" s="97">
        <v>-0.51291299489639897</v>
      </c>
      <c r="L310" s="97">
        <v>0.21138624219034799</v>
      </c>
      <c r="M310" s="68">
        <v>1.1681014317608601E-2</v>
      </c>
      <c r="N310" s="99">
        <v>22</v>
      </c>
      <c r="P310" s="94" t="s">
        <v>932</v>
      </c>
      <c r="Q310" s="63">
        <v>1.8120168965063198E-2</v>
      </c>
      <c r="R310" s="97">
        <v>-0.89501855974376199</v>
      </c>
      <c r="S310" s="97">
        <v>0.37873909141588102</v>
      </c>
      <c r="T310" s="68">
        <v>3.23373504212871E-3</v>
      </c>
      <c r="U310" s="99">
        <v>12</v>
      </c>
    </row>
    <row r="311" spans="2:21" x14ac:dyDescent="0.25">
      <c r="B311" s="94" t="s">
        <v>1817</v>
      </c>
      <c r="C311" s="63">
        <v>1.52182498583088E-2</v>
      </c>
      <c r="D311" s="97">
        <v>0.71485963332299896</v>
      </c>
      <c r="E311" s="97">
        <v>0.29452718251860399</v>
      </c>
      <c r="F311" s="68">
        <v>5.7733300678001597E-3</v>
      </c>
      <c r="G311" s="99">
        <v>6</v>
      </c>
      <c r="I311" s="94" t="s">
        <v>1294</v>
      </c>
      <c r="J311" s="63">
        <v>1.5361587196758E-2</v>
      </c>
      <c r="K311" s="97">
        <v>0.81607412358644504</v>
      </c>
      <c r="L311" s="97">
        <v>0.33670031792915101</v>
      </c>
      <c r="M311" s="68">
        <v>4.0612918387373702E-3</v>
      </c>
      <c r="N311" s="99">
        <v>12</v>
      </c>
      <c r="P311" s="94" t="s">
        <v>198</v>
      </c>
      <c r="Q311" s="63">
        <v>1.8158071991292699E-2</v>
      </c>
      <c r="R311" s="97">
        <v>-0.56560393001937503</v>
      </c>
      <c r="S311" s="97">
        <v>0.23942134165156201</v>
      </c>
      <c r="T311" s="68">
        <v>1.02949061054985E-2</v>
      </c>
      <c r="U311" s="99">
        <v>21</v>
      </c>
    </row>
    <row r="312" spans="2:21" x14ac:dyDescent="0.25">
      <c r="B312" s="94" t="s">
        <v>2255</v>
      </c>
      <c r="C312" s="63">
        <v>1.5235873857342701E-2</v>
      </c>
      <c r="D312" s="97">
        <v>-0.70283755013905003</v>
      </c>
      <c r="E312" s="97">
        <v>0.28962410734335597</v>
      </c>
      <c r="F312" s="68">
        <v>6.7095421573081203E-3</v>
      </c>
      <c r="G312" s="99">
        <v>3</v>
      </c>
      <c r="I312" s="94" t="s">
        <v>2014</v>
      </c>
      <c r="J312" s="63">
        <v>1.54451974712223E-2</v>
      </c>
      <c r="K312" s="97">
        <v>-0.34159085114249998</v>
      </c>
      <c r="L312" s="97">
        <v>0.14105018218590201</v>
      </c>
      <c r="M312" s="68">
        <v>2.4850257262822601E-2</v>
      </c>
      <c r="N312" s="99">
        <v>16</v>
      </c>
      <c r="P312" s="94" t="s">
        <v>1349</v>
      </c>
      <c r="Q312" s="63">
        <v>1.8192949054801701E-2</v>
      </c>
      <c r="R312" s="97">
        <v>2.13737222877824</v>
      </c>
      <c r="S312" s="97">
        <v>0.90502671884338204</v>
      </c>
      <c r="T312" s="68">
        <v>7.9150835189537797E-4</v>
      </c>
      <c r="U312" s="99">
        <v>2</v>
      </c>
    </row>
    <row r="313" spans="2:21" x14ac:dyDescent="0.25">
      <c r="B313" s="94" t="s">
        <v>1294</v>
      </c>
      <c r="C313" s="63">
        <v>1.5361587196758E-2</v>
      </c>
      <c r="D313" s="97">
        <v>0.81607412358644504</v>
      </c>
      <c r="E313" s="97">
        <v>0.33670031792915101</v>
      </c>
      <c r="F313" s="68">
        <v>4.0612918387373702E-3</v>
      </c>
      <c r="G313" s="99">
        <v>12</v>
      </c>
      <c r="I313" s="94" t="s">
        <v>1000</v>
      </c>
      <c r="J313" s="63">
        <v>1.5528464191345299E-2</v>
      </c>
      <c r="K313" s="97">
        <v>-0.87451178645135796</v>
      </c>
      <c r="L313" s="97">
        <v>0.36139634144791599</v>
      </c>
      <c r="M313" s="68">
        <v>4.4585010488397397E-3</v>
      </c>
      <c r="N313" s="99">
        <v>3</v>
      </c>
      <c r="P313" s="94" t="s">
        <v>2230</v>
      </c>
      <c r="Q313" s="63">
        <v>1.83010618127213E-2</v>
      </c>
      <c r="R313" s="97">
        <v>1.09684638764016</v>
      </c>
      <c r="S313" s="97">
        <v>0.46486982230213197</v>
      </c>
      <c r="T313" s="68">
        <v>2.1644256346673302E-3</v>
      </c>
      <c r="U313" s="99">
        <v>2</v>
      </c>
    </row>
    <row r="314" spans="2:21" x14ac:dyDescent="0.25">
      <c r="B314" s="94" t="s">
        <v>860</v>
      </c>
      <c r="C314" s="63">
        <v>1.54532033576E-2</v>
      </c>
      <c r="D314" s="97">
        <v>1.9508804938435</v>
      </c>
      <c r="E314" s="97">
        <v>0.80562301143386095</v>
      </c>
      <c r="F314" s="68">
        <v>7.4774171535999E-4</v>
      </c>
      <c r="G314" s="99">
        <v>2</v>
      </c>
      <c r="I314" s="94" t="s">
        <v>1238</v>
      </c>
      <c r="J314" s="63">
        <v>1.5558471593635201E-2</v>
      </c>
      <c r="K314" s="97">
        <v>1.05545560178316</v>
      </c>
      <c r="L314" s="97">
        <v>0.436298870272677</v>
      </c>
      <c r="M314" s="68">
        <v>2.7960277353229501E-3</v>
      </c>
      <c r="N314" s="99">
        <v>4</v>
      </c>
      <c r="P314" s="94" t="s">
        <v>1788</v>
      </c>
      <c r="Q314" s="63">
        <v>1.8392180127418799E-2</v>
      </c>
      <c r="R314" s="97">
        <v>-0.75009626413796704</v>
      </c>
      <c r="S314" s="97">
        <v>0.31815735684937602</v>
      </c>
      <c r="T314" s="68">
        <v>5.83060693701592E-3</v>
      </c>
      <c r="U314" s="99">
        <v>5</v>
      </c>
    </row>
    <row r="315" spans="2:21" x14ac:dyDescent="0.25">
      <c r="B315" s="94" t="s">
        <v>1552</v>
      </c>
      <c r="C315" s="63">
        <v>1.55256648793637E-2</v>
      </c>
      <c r="D315" s="97">
        <v>-0.113739429327852</v>
      </c>
      <c r="E315" s="97">
        <v>4.7002110910118799E-2</v>
      </c>
      <c r="F315" s="68">
        <v>0.14004864442593101</v>
      </c>
      <c r="G315" s="99">
        <v>116</v>
      </c>
      <c r="I315" s="94" t="s">
        <v>1344</v>
      </c>
      <c r="J315" s="63">
        <v>1.5565364500847501E-2</v>
      </c>
      <c r="K315" s="97">
        <v>0.42219626969443003</v>
      </c>
      <c r="L315" s="97">
        <v>0.17453697190339501</v>
      </c>
      <c r="M315" s="68">
        <v>1.26808407809213E-2</v>
      </c>
      <c r="N315" s="99">
        <v>31</v>
      </c>
      <c r="P315" s="94" t="s">
        <v>1443</v>
      </c>
      <c r="Q315" s="63">
        <v>1.8537606480299E-2</v>
      </c>
      <c r="R315" s="97">
        <v>1.6359385380517599</v>
      </c>
      <c r="S315" s="97">
        <v>0.69475420363812201</v>
      </c>
      <c r="T315" s="68">
        <v>1.0223736450584199E-3</v>
      </c>
      <c r="U315" s="99">
        <v>2</v>
      </c>
    </row>
    <row r="316" spans="2:21" x14ac:dyDescent="0.25">
      <c r="B316" s="94" t="s">
        <v>1000</v>
      </c>
      <c r="C316" s="63">
        <v>1.5528464191345299E-2</v>
      </c>
      <c r="D316" s="97">
        <v>-0.87451178645135796</v>
      </c>
      <c r="E316" s="97">
        <v>0.36139634144791599</v>
      </c>
      <c r="F316" s="68">
        <v>4.4585010488397397E-3</v>
      </c>
      <c r="G316" s="99">
        <v>3</v>
      </c>
      <c r="I316" s="94" t="s">
        <v>1469</v>
      </c>
      <c r="J316" s="63">
        <v>1.5700691913553999E-2</v>
      </c>
      <c r="K316" s="97">
        <v>-0.51131271870670403</v>
      </c>
      <c r="L316" s="97">
        <v>0.211653598823172</v>
      </c>
      <c r="M316" s="68">
        <v>1.04661781436167E-2</v>
      </c>
      <c r="N316" s="99">
        <v>11</v>
      </c>
      <c r="P316" s="94" t="s">
        <v>1184</v>
      </c>
      <c r="Q316" s="63">
        <v>1.8685441695334901E-2</v>
      </c>
      <c r="R316" s="97">
        <v>-1.04308072445199</v>
      </c>
      <c r="S316" s="97">
        <v>0.44353427158535802</v>
      </c>
      <c r="T316" s="68">
        <v>2.3583209083226E-3</v>
      </c>
      <c r="U316" s="99">
        <v>3</v>
      </c>
    </row>
    <row r="317" spans="2:21" x14ac:dyDescent="0.25">
      <c r="B317" s="94" t="s">
        <v>1238</v>
      </c>
      <c r="C317" s="63">
        <v>1.5558471593635201E-2</v>
      </c>
      <c r="D317" s="97">
        <v>1.05545560178316</v>
      </c>
      <c r="E317" s="97">
        <v>0.436298870272677</v>
      </c>
      <c r="F317" s="68">
        <v>2.7960277353229501E-3</v>
      </c>
      <c r="G317" s="99">
        <v>4</v>
      </c>
      <c r="I317" s="94" t="s">
        <v>1775</v>
      </c>
      <c r="J317" s="63">
        <v>1.5719293851891698E-2</v>
      </c>
      <c r="K317" s="97">
        <v>0.46196742599813201</v>
      </c>
      <c r="L317" s="97">
        <v>0.19126166888751001</v>
      </c>
      <c r="M317" s="68">
        <v>1.33178319806973E-2</v>
      </c>
      <c r="N317" s="99">
        <v>26</v>
      </c>
      <c r="P317" s="94" t="s">
        <v>738</v>
      </c>
      <c r="Q317" s="63">
        <v>1.8708271297524899E-2</v>
      </c>
      <c r="R317" s="97">
        <v>0.68536696406751596</v>
      </c>
      <c r="S317" s="97">
        <v>0.29148507749742297</v>
      </c>
      <c r="T317" s="68">
        <v>5.5507759118036803E-3</v>
      </c>
      <c r="U317" s="99">
        <v>6</v>
      </c>
    </row>
    <row r="318" spans="2:21" x14ac:dyDescent="0.25">
      <c r="B318" s="94" t="s">
        <v>1344</v>
      </c>
      <c r="C318" s="63">
        <v>1.5565364500847501E-2</v>
      </c>
      <c r="D318" s="97">
        <v>0.42219626969443003</v>
      </c>
      <c r="E318" s="97">
        <v>0.17453697190339501</v>
      </c>
      <c r="F318" s="68">
        <v>1.26808407809213E-2</v>
      </c>
      <c r="G318" s="99">
        <v>31</v>
      </c>
      <c r="I318" s="94" t="s">
        <v>1725</v>
      </c>
      <c r="J318" s="63">
        <v>1.5769115162834101E-2</v>
      </c>
      <c r="K318" s="97">
        <v>-0.71473693810029704</v>
      </c>
      <c r="L318" s="97">
        <v>0.296053446331002</v>
      </c>
      <c r="M318" s="68">
        <v>5.2924052273265699E-3</v>
      </c>
      <c r="N318" s="99">
        <v>7</v>
      </c>
      <c r="P318" s="94" t="s">
        <v>1535</v>
      </c>
      <c r="Q318" s="63">
        <v>1.88507806136766E-2</v>
      </c>
      <c r="R318" s="97">
        <v>0.58455182808697803</v>
      </c>
      <c r="S318" s="97">
        <v>0.24890764519852401</v>
      </c>
      <c r="T318" s="68">
        <v>7.5755117535337303E-3</v>
      </c>
      <c r="U318" s="99">
        <v>5</v>
      </c>
    </row>
    <row r="319" spans="2:21" x14ac:dyDescent="0.25">
      <c r="B319" s="94" t="s">
        <v>1775</v>
      </c>
      <c r="C319" s="63">
        <v>1.5719293851891698E-2</v>
      </c>
      <c r="D319" s="97">
        <v>0.46196742599813201</v>
      </c>
      <c r="E319" s="97">
        <v>0.19126166888751001</v>
      </c>
      <c r="F319" s="68">
        <v>1.33178319806973E-2</v>
      </c>
      <c r="G319" s="99">
        <v>26</v>
      </c>
      <c r="I319" s="94" t="s">
        <v>492</v>
      </c>
      <c r="J319" s="63">
        <v>1.5870953830812998E-2</v>
      </c>
      <c r="K319" s="97">
        <v>-0.69329050283430504</v>
      </c>
      <c r="L319" s="97">
        <v>0.28744940601330798</v>
      </c>
      <c r="M319" s="68">
        <v>6.2213876565748996E-3</v>
      </c>
      <c r="N319" s="99">
        <v>13</v>
      </c>
      <c r="P319" s="94" t="s">
        <v>454</v>
      </c>
      <c r="Q319" s="63">
        <v>1.8865906508801399E-2</v>
      </c>
      <c r="R319" s="97">
        <v>-0.71771942528461796</v>
      </c>
      <c r="S319" s="97">
        <v>0.305650533629794</v>
      </c>
      <c r="T319" s="68">
        <v>4.9958893555643903E-3</v>
      </c>
      <c r="U319" s="99">
        <v>8</v>
      </c>
    </row>
    <row r="320" spans="2:21" x14ac:dyDescent="0.25">
      <c r="B320" s="94" t="s">
        <v>1725</v>
      </c>
      <c r="C320" s="63">
        <v>1.5769115162834101E-2</v>
      </c>
      <c r="D320" s="97">
        <v>-0.71473693810029704</v>
      </c>
      <c r="E320" s="97">
        <v>0.296053446331002</v>
      </c>
      <c r="F320" s="68">
        <v>5.2924052273265699E-3</v>
      </c>
      <c r="G320" s="99">
        <v>7</v>
      </c>
      <c r="I320" s="94" t="s">
        <v>1876</v>
      </c>
      <c r="J320" s="63">
        <v>1.5906941804143999E-2</v>
      </c>
      <c r="K320" s="97">
        <v>0.50204022319067698</v>
      </c>
      <c r="L320" s="97">
        <v>0.20822526795497801</v>
      </c>
      <c r="M320" s="68">
        <v>1.0568180741862099E-2</v>
      </c>
      <c r="N320" s="99">
        <v>11</v>
      </c>
      <c r="P320" s="94" t="s">
        <v>473</v>
      </c>
      <c r="Q320" s="63">
        <v>1.9116468325389002E-2</v>
      </c>
      <c r="R320" s="97">
        <v>-1.5630247368533701</v>
      </c>
      <c r="S320" s="97">
        <v>0.66703229591146895</v>
      </c>
      <c r="T320" s="68">
        <v>1.05965544532491E-3</v>
      </c>
      <c r="U320" s="99">
        <v>5</v>
      </c>
    </row>
    <row r="321" spans="2:21" x14ac:dyDescent="0.25">
      <c r="B321" s="94" t="s">
        <v>492</v>
      </c>
      <c r="C321" s="63">
        <v>1.5870953830812998E-2</v>
      </c>
      <c r="D321" s="97">
        <v>-0.69329050283430504</v>
      </c>
      <c r="E321" s="97">
        <v>0.28744940601330798</v>
      </c>
      <c r="F321" s="68">
        <v>6.2213876565748996E-3</v>
      </c>
      <c r="G321" s="99">
        <v>13</v>
      </c>
      <c r="I321" s="94" t="s">
        <v>875</v>
      </c>
      <c r="J321" s="63">
        <v>1.6010335374978299E-2</v>
      </c>
      <c r="K321" s="97">
        <v>-0.86934418725356899</v>
      </c>
      <c r="L321" s="97">
        <v>0.36092143383936098</v>
      </c>
      <c r="M321" s="68">
        <v>3.8050972835455199E-3</v>
      </c>
      <c r="N321" s="99">
        <v>8</v>
      </c>
      <c r="P321" s="94" t="s">
        <v>2218</v>
      </c>
      <c r="Q321" s="63">
        <v>1.9180197862133201E-2</v>
      </c>
      <c r="R321" s="97">
        <v>-3.28003980646475</v>
      </c>
      <c r="S321" s="97">
        <v>1.40052336269588</v>
      </c>
      <c r="T321" s="68">
        <v>2.4254431321767001E-4</v>
      </c>
      <c r="U321" s="99">
        <v>3</v>
      </c>
    </row>
    <row r="322" spans="2:21" x14ac:dyDescent="0.25">
      <c r="B322" s="94" t="s">
        <v>1876</v>
      </c>
      <c r="C322" s="63">
        <v>1.5906941804143999E-2</v>
      </c>
      <c r="D322" s="97">
        <v>0.50204022319067698</v>
      </c>
      <c r="E322" s="97">
        <v>0.20822526795497801</v>
      </c>
      <c r="F322" s="68">
        <v>1.0568180741862099E-2</v>
      </c>
      <c r="G322" s="99">
        <v>11</v>
      </c>
      <c r="I322" s="94" t="s">
        <v>1961</v>
      </c>
      <c r="J322" s="63">
        <v>1.6062771417133598E-2</v>
      </c>
      <c r="K322" s="97">
        <v>-0.81650215802036197</v>
      </c>
      <c r="L322" s="97">
        <v>0.33915134161214799</v>
      </c>
      <c r="M322" s="68">
        <v>4.2135277775399403E-3</v>
      </c>
      <c r="N322" s="99">
        <v>12</v>
      </c>
      <c r="P322" s="94" t="s">
        <v>1086</v>
      </c>
      <c r="Q322" s="63">
        <v>1.9253915934178301E-2</v>
      </c>
      <c r="R322" s="97">
        <v>0.56760750359457002</v>
      </c>
      <c r="S322" s="97">
        <v>0.24250740748413899</v>
      </c>
      <c r="T322" s="68">
        <v>8.1982703896045107E-3</v>
      </c>
      <c r="U322" s="99">
        <v>7</v>
      </c>
    </row>
    <row r="323" spans="2:21" x14ac:dyDescent="0.25">
      <c r="B323" s="94" t="s">
        <v>875</v>
      </c>
      <c r="C323" s="63">
        <v>1.6010335374978299E-2</v>
      </c>
      <c r="D323" s="97">
        <v>-0.86934418725356899</v>
      </c>
      <c r="E323" s="97">
        <v>0.36092143383936098</v>
      </c>
      <c r="F323" s="68">
        <v>3.8050972835455199E-3</v>
      </c>
      <c r="G323" s="99">
        <v>8</v>
      </c>
      <c r="I323" s="94" t="s">
        <v>641</v>
      </c>
      <c r="J323" s="63">
        <v>1.6063929501139801E-2</v>
      </c>
      <c r="K323" s="97">
        <v>0.53224761416168598</v>
      </c>
      <c r="L323" s="97">
        <v>0.22108265667803101</v>
      </c>
      <c r="M323" s="68">
        <v>1.0737198650725199E-2</v>
      </c>
      <c r="N323" s="99">
        <v>12</v>
      </c>
      <c r="P323" s="94" t="s">
        <v>1796</v>
      </c>
      <c r="Q323" s="63">
        <v>1.93187640315702E-2</v>
      </c>
      <c r="R323" s="97">
        <v>1.2667892127504601</v>
      </c>
      <c r="S323" s="97">
        <v>0.54151976445844097</v>
      </c>
      <c r="T323" s="68">
        <v>1.6587387619474499E-3</v>
      </c>
      <c r="U323" s="99">
        <v>7</v>
      </c>
    </row>
    <row r="324" spans="2:21" x14ac:dyDescent="0.25">
      <c r="B324" s="94" t="s">
        <v>411</v>
      </c>
      <c r="C324" s="63">
        <v>1.6057086100561498E-2</v>
      </c>
      <c r="D324" s="97">
        <v>0.252875367991648</v>
      </c>
      <c r="E324" s="97">
        <v>0.105031462583841</v>
      </c>
      <c r="F324" s="68">
        <v>3.4514578422472401E-2</v>
      </c>
      <c r="G324" s="99">
        <v>38</v>
      </c>
      <c r="I324" s="94" t="s">
        <v>1510</v>
      </c>
      <c r="J324" s="63">
        <v>1.60820933307168E-2</v>
      </c>
      <c r="K324" s="97">
        <v>0.58272860526262105</v>
      </c>
      <c r="L324" s="97">
        <v>0.242092725448012</v>
      </c>
      <c r="M324" s="68">
        <v>8.1239422311831198E-3</v>
      </c>
      <c r="N324" s="99">
        <v>15</v>
      </c>
      <c r="P324" s="94" t="s">
        <v>2142</v>
      </c>
      <c r="Q324" s="63">
        <v>1.93666126956006E-2</v>
      </c>
      <c r="R324" s="97">
        <v>2.6328228361875099</v>
      </c>
      <c r="S324" s="97">
        <v>1.12590879073306</v>
      </c>
      <c r="T324" s="68">
        <v>4.2499399463865001E-4</v>
      </c>
      <c r="U324" s="99">
        <v>2</v>
      </c>
    </row>
    <row r="325" spans="2:21" x14ac:dyDescent="0.25">
      <c r="B325" s="94" t="s">
        <v>1961</v>
      </c>
      <c r="C325" s="63">
        <v>1.6062771417133598E-2</v>
      </c>
      <c r="D325" s="97">
        <v>-0.81650215802036197</v>
      </c>
      <c r="E325" s="97">
        <v>0.33915134161214799</v>
      </c>
      <c r="F325" s="68">
        <v>4.2135277775399403E-3</v>
      </c>
      <c r="G325" s="99">
        <v>12</v>
      </c>
      <c r="I325" s="94" t="s">
        <v>516</v>
      </c>
      <c r="J325" s="63">
        <v>1.6169107155460601E-2</v>
      </c>
      <c r="K325" s="97">
        <v>0.59982964753047396</v>
      </c>
      <c r="L325" s="97">
        <v>0.249401545838174</v>
      </c>
      <c r="M325" s="68">
        <v>8.8612230343831592E-3</v>
      </c>
      <c r="N325" s="99">
        <v>9</v>
      </c>
      <c r="P325" s="94" t="s">
        <v>1447</v>
      </c>
      <c r="Q325" s="63">
        <v>1.9398654500706301E-2</v>
      </c>
      <c r="R325" s="97">
        <v>0.49815319378682099</v>
      </c>
      <c r="S325" s="97">
        <v>0.21308812475122901</v>
      </c>
      <c r="T325" s="68">
        <v>1.03913280146537E-2</v>
      </c>
      <c r="U325" s="99">
        <v>7</v>
      </c>
    </row>
    <row r="326" spans="2:21" x14ac:dyDescent="0.25">
      <c r="B326" s="94" t="s">
        <v>641</v>
      </c>
      <c r="C326" s="63">
        <v>1.6063929501139801E-2</v>
      </c>
      <c r="D326" s="97">
        <v>0.53224761416168598</v>
      </c>
      <c r="E326" s="97">
        <v>0.22108265667803101</v>
      </c>
      <c r="F326" s="68">
        <v>1.0737198650725199E-2</v>
      </c>
      <c r="G326" s="99">
        <v>12</v>
      </c>
      <c r="I326" s="94" t="s">
        <v>1987</v>
      </c>
      <c r="J326" s="63">
        <v>1.63636958046866E-2</v>
      </c>
      <c r="K326" s="97">
        <v>-0.364625705497168</v>
      </c>
      <c r="L326" s="97">
        <v>0.15188300727713899</v>
      </c>
      <c r="M326" s="68">
        <v>2.0364843189803E-2</v>
      </c>
      <c r="N326" s="99">
        <v>16</v>
      </c>
      <c r="P326" s="94" t="s">
        <v>1901</v>
      </c>
      <c r="Q326" s="63">
        <v>1.9510676483331199E-2</v>
      </c>
      <c r="R326" s="97">
        <v>0.79291541797043996</v>
      </c>
      <c r="S326" s="97">
        <v>0.33948713949897502</v>
      </c>
      <c r="T326" s="68">
        <v>4.0859310544210797E-3</v>
      </c>
      <c r="U326" s="99">
        <v>9</v>
      </c>
    </row>
    <row r="327" spans="2:21" x14ac:dyDescent="0.25">
      <c r="B327" s="94" t="s">
        <v>1510</v>
      </c>
      <c r="C327" s="63">
        <v>1.60820933307168E-2</v>
      </c>
      <c r="D327" s="97">
        <v>0.58272860526262105</v>
      </c>
      <c r="E327" s="97">
        <v>0.242092725448012</v>
      </c>
      <c r="F327" s="68">
        <v>8.1239422311831198E-3</v>
      </c>
      <c r="G327" s="99">
        <v>15</v>
      </c>
      <c r="I327" s="94" t="s">
        <v>693</v>
      </c>
      <c r="J327" s="63">
        <v>1.6392855763668401E-2</v>
      </c>
      <c r="K327" s="97">
        <v>0.65878169971679901</v>
      </c>
      <c r="L327" s="97">
        <v>0.27448671574197903</v>
      </c>
      <c r="M327" s="68">
        <v>6.5109254614340402E-3</v>
      </c>
      <c r="N327" s="99">
        <v>9</v>
      </c>
      <c r="P327" s="94" t="s">
        <v>1518</v>
      </c>
      <c r="Q327" s="63">
        <v>1.9602426495335501E-2</v>
      </c>
      <c r="R327" s="97">
        <v>-0.51449912107797602</v>
      </c>
      <c r="S327" s="97">
        <v>0.220448733329625</v>
      </c>
      <c r="T327" s="68">
        <v>9.7862522833018894E-3</v>
      </c>
      <c r="U327" s="99">
        <v>3</v>
      </c>
    </row>
    <row r="328" spans="2:21" x14ac:dyDescent="0.25">
      <c r="B328" s="94" t="s">
        <v>677</v>
      </c>
      <c r="C328" s="63">
        <v>1.6149530915148001E-2</v>
      </c>
      <c r="D328" s="97">
        <v>0.56843960419285899</v>
      </c>
      <c r="E328" s="97">
        <v>0.23630647044539499</v>
      </c>
      <c r="F328" s="68">
        <v>8.9201692067725005E-3</v>
      </c>
      <c r="G328" s="99">
        <v>6</v>
      </c>
      <c r="I328" s="94" t="s">
        <v>998</v>
      </c>
      <c r="J328" s="63">
        <v>1.6522108354751298E-2</v>
      </c>
      <c r="K328" s="97">
        <v>-0.418583957386988</v>
      </c>
      <c r="L328" s="97">
        <v>0.174615644732869</v>
      </c>
      <c r="M328" s="68">
        <v>1.8610475656286998E-2</v>
      </c>
      <c r="N328" s="99">
        <v>21</v>
      </c>
      <c r="P328" s="94" t="s">
        <v>427</v>
      </c>
      <c r="Q328" s="63">
        <v>1.9681273057987701E-2</v>
      </c>
      <c r="R328" s="97">
        <v>0.594413873527743</v>
      </c>
      <c r="S328" s="97">
        <v>0.25485410054448099</v>
      </c>
      <c r="T328" s="68">
        <v>8.7297651885527502E-3</v>
      </c>
      <c r="U328" s="99">
        <v>4</v>
      </c>
    </row>
    <row r="329" spans="2:21" x14ac:dyDescent="0.25">
      <c r="B329" s="94" t="s">
        <v>516</v>
      </c>
      <c r="C329" s="63">
        <v>1.6169107155460601E-2</v>
      </c>
      <c r="D329" s="97">
        <v>0.59982964753047396</v>
      </c>
      <c r="E329" s="97">
        <v>0.249401545838174</v>
      </c>
      <c r="F329" s="68">
        <v>8.8612230343831592E-3</v>
      </c>
      <c r="G329" s="99">
        <v>9</v>
      </c>
      <c r="I329" s="94" t="s">
        <v>636</v>
      </c>
      <c r="J329" s="63">
        <v>1.6623863662970001E-2</v>
      </c>
      <c r="K329" s="97">
        <v>0.71457228177674503</v>
      </c>
      <c r="L329" s="97">
        <v>0.298369648034087</v>
      </c>
      <c r="M329" s="68">
        <v>5.6341455955453996E-3</v>
      </c>
      <c r="N329" s="99">
        <v>6</v>
      </c>
      <c r="P329" s="94" t="s">
        <v>841</v>
      </c>
      <c r="Q329" s="63">
        <v>2.0195772681972399E-2</v>
      </c>
      <c r="R329" s="97">
        <v>-0.59796266883162597</v>
      </c>
      <c r="S329" s="97">
        <v>0.257443946960773</v>
      </c>
      <c r="T329" s="68">
        <v>7.9798633425999504E-3</v>
      </c>
      <c r="U329" s="99">
        <v>5</v>
      </c>
    </row>
    <row r="330" spans="2:21" x14ac:dyDescent="0.25">
      <c r="B330" s="94" t="s">
        <v>250</v>
      </c>
      <c r="C330" s="63">
        <v>1.6220641454696198E-2</v>
      </c>
      <c r="D330" s="97">
        <v>0.55009754378998899</v>
      </c>
      <c r="E330" s="97">
        <v>0.228834232766219</v>
      </c>
      <c r="F330" s="68">
        <v>1.1571052403431601E-2</v>
      </c>
      <c r="G330" s="99">
        <v>2</v>
      </c>
      <c r="I330" s="94" t="s">
        <v>1938</v>
      </c>
      <c r="J330" s="63">
        <v>1.6640024290897299E-2</v>
      </c>
      <c r="K330" s="97">
        <v>0.63549315445148002</v>
      </c>
      <c r="L330" s="97">
        <v>0.26538964204836102</v>
      </c>
      <c r="M330" s="68">
        <v>6.6750379513631497E-3</v>
      </c>
      <c r="N330" s="99">
        <v>10</v>
      </c>
      <c r="P330" s="94" t="s">
        <v>1292</v>
      </c>
      <c r="Q330" s="63">
        <v>2.0278197261947999E-2</v>
      </c>
      <c r="R330" s="97">
        <v>-0.84930495047765198</v>
      </c>
      <c r="S330" s="97">
        <v>0.36589673406864698</v>
      </c>
      <c r="T330" s="68">
        <v>3.5819780303513599E-3</v>
      </c>
      <c r="U330" s="99">
        <v>5</v>
      </c>
    </row>
    <row r="331" spans="2:21" x14ac:dyDescent="0.25">
      <c r="B331" s="94" t="s">
        <v>1750</v>
      </c>
      <c r="C331" s="63">
        <v>1.6349640659185701E-2</v>
      </c>
      <c r="D331" s="97">
        <v>0.40310249173937801</v>
      </c>
      <c r="E331" s="97">
        <v>0.16788832866157599</v>
      </c>
      <c r="F331" s="68">
        <v>1.6544605897320701E-2</v>
      </c>
      <c r="G331" s="99">
        <v>18</v>
      </c>
      <c r="I331" s="94" t="s">
        <v>685</v>
      </c>
      <c r="J331" s="63">
        <v>1.6714644645319798E-2</v>
      </c>
      <c r="K331" s="97">
        <v>-1.15595223889292</v>
      </c>
      <c r="L331" s="97">
        <v>0.48307076219767098</v>
      </c>
      <c r="M331" s="68">
        <v>2.1332909324922799E-3</v>
      </c>
      <c r="N331" s="99">
        <v>8</v>
      </c>
      <c r="P331" s="94" t="s">
        <v>1115</v>
      </c>
      <c r="Q331" s="63">
        <v>2.0289796756543899E-2</v>
      </c>
      <c r="R331" s="97">
        <v>3.5416355316292401</v>
      </c>
      <c r="S331" s="97">
        <v>1.52594528884091</v>
      </c>
      <c r="T331" s="68">
        <v>2.01255689349485E-4</v>
      </c>
      <c r="U331" s="99">
        <v>3</v>
      </c>
    </row>
    <row r="332" spans="2:21" x14ac:dyDescent="0.25">
      <c r="B332" s="94" t="s">
        <v>693</v>
      </c>
      <c r="C332" s="63">
        <v>1.6392855763668401E-2</v>
      </c>
      <c r="D332" s="97">
        <v>0.65878169971679901</v>
      </c>
      <c r="E332" s="97">
        <v>0.27448671574197903</v>
      </c>
      <c r="F332" s="68">
        <v>6.5109254614340402E-3</v>
      </c>
      <c r="G332" s="99">
        <v>9</v>
      </c>
      <c r="I332" s="94" t="s">
        <v>496</v>
      </c>
      <c r="J332" s="63">
        <v>1.67462768038549E-2</v>
      </c>
      <c r="K332" s="97">
        <v>2.39524197580955</v>
      </c>
      <c r="L332" s="97">
        <v>1.0012584459592899</v>
      </c>
      <c r="M332" s="68">
        <v>4.8488342179251202E-4</v>
      </c>
      <c r="N332" s="99">
        <v>3</v>
      </c>
      <c r="P332" s="94" t="s">
        <v>2088</v>
      </c>
      <c r="Q332" s="63">
        <v>2.0405633869842399E-2</v>
      </c>
      <c r="R332" s="97">
        <v>1.65035170528179</v>
      </c>
      <c r="S332" s="97">
        <v>0.71172521732747096</v>
      </c>
      <c r="T332" s="68">
        <v>1.10644908860606E-3</v>
      </c>
      <c r="U332" s="99">
        <v>3</v>
      </c>
    </row>
    <row r="333" spans="2:21" x14ac:dyDescent="0.25">
      <c r="B333" s="94" t="s">
        <v>794</v>
      </c>
      <c r="C333" s="63">
        <v>1.6490171392852099E-2</v>
      </c>
      <c r="D333" s="97">
        <v>0.29501912754022303</v>
      </c>
      <c r="E333" s="97">
        <v>0.12303320744005999</v>
      </c>
      <c r="F333" s="68">
        <v>3.26491769594607E-2</v>
      </c>
      <c r="G333" s="99">
        <v>38</v>
      </c>
      <c r="I333" s="94" t="s">
        <v>836</v>
      </c>
      <c r="J333" s="63">
        <v>1.6849579159545498E-2</v>
      </c>
      <c r="K333" s="97">
        <v>0.52792020823234698</v>
      </c>
      <c r="L333" s="97">
        <v>0.22088954675806599</v>
      </c>
      <c r="M333" s="68">
        <v>1.0288999504395401E-2</v>
      </c>
      <c r="N333" s="99">
        <v>31</v>
      </c>
      <c r="P333" s="94" t="s">
        <v>712</v>
      </c>
      <c r="Q333" s="63">
        <v>2.0425581294945701E-2</v>
      </c>
      <c r="R333" s="97">
        <v>-0.98084079998511098</v>
      </c>
      <c r="S333" s="97">
        <v>0.42306121992857598</v>
      </c>
      <c r="T333" s="68">
        <v>2.6265678745248499E-3</v>
      </c>
      <c r="U333" s="99">
        <v>13</v>
      </c>
    </row>
    <row r="334" spans="2:21" x14ac:dyDescent="0.25">
      <c r="B334" s="94" t="s">
        <v>234</v>
      </c>
      <c r="C334" s="63">
        <v>1.6582195052037001E-2</v>
      </c>
      <c r="D334" s="97">
        <v>0.61429691319599899</v>
      </c>
      <c r="E334" s="97">
        <v>0.25640116418272901</v>
      </c>
      <c r="F334" s="68">
        <v>7.2606715199932696E-3</v>
      </c>
      <c r="G334" s="99">
        <v>11</v>
      </c>
      <c r="I334" s="94" t="s">
        <v>1998</v>
      </c>
      <c r="J334" s="63">
        <v>1.6923922657006402E-2</v>
      </c>
      <c r="K334" s="97">
        <v>1.8839011683306</v>
      </c>
      <c r="L334" s="97">
        <v>0.78878562742977598</v>
      </c>
      <c r="M334" s="68">
        <v>1.0406880101273099E-3</v>
      </c>
      <c r="N334" s="99">
        <v>2</v>
      </c>
      <c r="P334" s="94" t="s">
        <v>1332</v>
      </c>
      <c r="Q334" s="63">
        <v>2.0510158237294601E-2</v>
      </c>
      <c r="R334" s="97">
        <v>-1.6456355475312101</v>
      </c>
      <c r="S334" s="97">
        <v>0.71028024619602503</v>
      </c>
      <c r="T334" s="68">
        <v>9.0029836655182796E-4</v>
      </c>
      <c r="U334" s="99">
        <v>2</v>
      </c>
    </row>
    <row r="335" spans="2:21" x14ac:dyDescent="0.25">
      <c r="B335" s="94" t="s">
        <v>636</v>
      </c>
      <c r="C335" s="63">
        <v>1.6623863662970001E-2</v>
      </c>
      <c r="D335" s="97">
        <v>0.71457228177674503</v>
      </c>
      <c r="E335" s="97">
        <v>0.298369648034087</v>
      </c>
      <c r="F335" s="68">
        <v>5.6341455955453996E-3</v>
      </c>
      <c r="G335" s="99">
        <v>6</v>
      </c>
      <c r="I335" s="94" t="s">
        <v>690</v>
      </c>
      <c r="J335" s="63">
        <v>1.6937396775370601E-2</v>
      </c>
      <c r="K335" s="97">
        <v>0.743298788995434</v>
      </c>
      <c r="L335" s="97">
        <v>0.31125582123454199</v>
      </c>
      <c r="M335" s="68">
        <v>5.01886633682006E-3</v>
      </c>
      <c r="N335" s="99">
        <v>8</v>
      </c>
      <c r="P335" s="94" t="s">
        <v>202</v>
      </c>
      <c r="Q335" s="63">
        <v>2.0706234804289899E-2</v>
      </c>
      <c r="R335" s="97">
        <v>0.922437384978816</v>
      </c>
      <c r="S335" s="97">
        <v>0.39875415872820302</v>
      </c>
      <c r="T335" s="68">
        <v>2.96535996893717E-3</v>
      </c>
      <c r="U335" s="99">
        <v>4</v>
      </c>
    </row>
    <row r="336" spans="2:21" x14ac:dyDescent="0.25">
      <c r="B336" s="94" t="s">
        <v>1938</v>
      </c>
      <c r="C336" s="63">
        <v>1.6640024290897299E-2</v>
      </c>
      <c r="D336" s="97">
        <v>0.63549315445148002</v>
      </c>
      <c r="E336" s="97">
        <v>0.26538964204836102</v>
      </c>
      <c r="F336" s="68">
        <v>6.6750379513631497E-3</v>
      </c>
      <c r="G336" s="99">
        <v>10</v>
      </c>
      <c r="I336" s="94" t="s">
        <v>277</v>
      </c>
      <c r="J336" s="63">
        <v>1.6947497857149399E-2</v>
      </c>
      <c r="K336" s="97">
        <v>-0.43030984030848801</v>
      </c>
      <c r="L336" s="97">
        <v>0.180208464052453</v>
      </c>
      <c r="M336" s="68">
        <v>1.5294669284218399E-2</v>
      </c>
      <c r="N336" s="99">
        <v>12</v>
      </c>
      <c r="P336" s="94" t="s">
        <v>1636</v>
      </c>
      <c r="Q336" s="63">
        <v>2.0732779782386801E-2</v>
      </c>
      <c r="R336" s="97">
        <v>-0.52374996685875697</v>
      </c>
      <c r="S336" s="97">
        <v>0.22645556659562799</v>
      </c>
      <c r="T336" s="68">
        <v>9.4356475588213192E-3</v>
      </c>
      <c r="U336" s="99">
        <v>9</v>
      </c>
    </row>
    <row r="337" spans="2:21" x14ac:dyDescent="0.25">
      <c r="B337" s="94" t="s">
        <v>685</v>
      </c>
      <c r="C337" s="63">
        <v>1.6714644645319798E-2</v>
      </c>
      <c r="D337" s="97">
        <v>-1.15595223889292</v>
      </c>
      <c r="E337" s="97">
        <v>0.48307076219767098</v>
      </c>
      <c r="F337" s="68">
        <v>2.1332909324922799E-3</v>
      </c>
      <c r="G337" s="99">
        <v>8</v>
      </c>
      <c r="I337" s="94" t="s">
        <v>2278</v>
      </c>
      <c r="J337" s="63">
        <v>1.69535428233243E-2</v>
      </c>
      <c r="K337" s="97">
        <v>0.93082452625489898</v>
      </c>
      <c r="L337" s="97">
        <v>0.38983925237033701</v>
      </c>
      <c r="M337" s="68">
        <v>3.1441592775433898E-3</v>
      </c>
      <c r="N337" s="99">
        <v>4</v>
      </c>
      <c r="P337" s="94" t="s">
        <v>1156</v>
      </c>
      <c r="Q337" s="63">
        <v>2.07334946721465E-2</v>
      </c>
      <c r="R337" s="97">
        <v>-0.42606791913669001</v>
      </c>
      <c r="S337" s="97">
        <v>0.18422148037073699</v>
      </c>
      <c r="T337" s="68">
        <v>1.3148183109225499E-2</v>
      </c>
      <c r="U337" s="99">
        <v>12</v>
      </c>
    </row>
    <row r="338" spans="2:21" x14ac:dyDescent="0.25">
      <c r="B338" s="94" t="s">
        <v>496</v>
      </c>
      <c r="C338" s="63">
        <v>1.67462768038549E-2</v>
      </c>
      <c r="D338" s="97">
        <v>2.39524197580955</v>
      </c>
      <c r="E338" s="97">
        <v>1.0012584459592899</v>
      </c>
      <c r="F338" s="68">
        <v>4.8488342179251202E-4</v>
      </c>
      <c r="G338" s="99">
        <v>3</v>
      </c>
      <c r="I338" s="94" t="s">
        <v>1765</v>
      </c>
      <c r="J338" s="63">
        <v>1.69605607475234E-2</v>
      </c>
      <c r="K338" s="97">
        <v>-2.6488120009933298</v>
      </c>
      <c r="L338" s="97">
        <v>1.1094214344753399</v>
      </c>
      <c r="M338" s="68">
        <v>3.7971282029001098E-4</v>
      </c>
      <c r="N338" s="99">
        <v>3</v>
      </c>
      <c r="P338" s="94" t="s">
        <v>2217</v>
      </c>
      <c r="Q338" s="63">
        <v>2.0753703863046601E-2</v>
      </c>
      <c r="R338" s="97">
        <v>-1.2689036597043599</v>
      </c>
      <c r="S338" s="97">
        <v>0.54873043541456101</v>
      </c>
      <c r="T338" s="68">
        <v>1.67132274690487E-3</v>
      </c>
      <c r="U338" s="99">
        <v>4</v>
      </c>
    </row>
    <row r="339" spans="2:21" x14ac:dyDescent="0.25">
      <c r="B339" s="94" t="s">
        <v>350</v>
      </c>
      <c r="C339" s="63">
        <v>1.67527058341644E-2</v>
      </c>
      <c r="D339" s="97">
        <v>-0.73957461411245595</v>
      </c>
      <c r="E339" s="97">
        <v>0.30917499957940298</v>
      </c>
      <c r="F339" s="68">
        <v>5.47711115390949E-3</v>
      </c>
      <c r="G339" s="99">
        <v>10</v>
      </c>
      <c r="I339" s="94" t="s">
        <v>652</v>
      </c>
      <c r="J339" s="63">
        <v>1.6968908567865801E-2</v>
      </c>
      <c r="K339" s="97">
        <v>-1.36940906376283</v>
      </c>
      <c r="L339" s="97">
        <v>0.57360313594768197</v>
      </c>
      <c r="M339" s="68">
        <v>2.39103796529931E-3</v>
      </c>
      <c r="N339" s="99">
        <v>2</v>
      </c>
      <c r="P339" s="94" t="s">
        <v>1107</v>
      </c>
      <c r="Q339" s="63">
        <v>2.0783819646123001E-2</v>
      </c>
      <c r="R339" s="97">
        <v>-0.66666963739966301</v>
      </c>
      <c r="S339" s="97">
        <v>0.28836580587993699</v>
      </c>
      <c r="T339" s="68">
        <v>6.2104025164462801E-3</v>
      </c>
      <c r="U339" s="99">
        <v>8</v>
      </c>
    </row>
    <row r="340" spans="2:21" x14ac:dyDescent="0.25">
      <c r="B340" s="94" t="s">
        <v>836</v>
      </c>
      <c r="C340" s="63">
        <v>1.6778779884107999E-2</v>
      </c>
      <c r="D340" s="97">
        <v>0.52422664932630203</v>
      </c>
      <c r="E340" s="97">
        <v>0.21920230556788101</v>
      </c>
      <c r="F340" s="68">
        <v>1.04408822996096E-2</v>
      </c>
      <c r="G340" s="99">
        <v>32</v>
      </c>
      <c r="I340" s="94" t="s">
        <v>2206</v>
      </c>
      <c r="J340" s="63">
        <v>1.7015638672612299E-2</v>
      </c>
      <c r="K340" s="97">
        <v>-1.1514170734509099</v>
      </c>
      <c r="L340" s="97">
        <v>0.48249736903088702</v>
      </c>
      <c r="M340" s="68">
        <v>2.0273277085974101E-3</v>
      </c>
      <c r="N340" s="99">
        <v>2</v>
      </c>
      <c r="P340" s="94" t="s">
        <v>2302</v>
      </c>
      <c r="Q340" s="63">
        <v>2.08610044738258E-2</v>
      </c>
      <c r="R340" s="97">
        <v>3.0802004314756801</v>
      </c>
      <c r="S340" s="97">
        <v>1.3331369267995801</v>
      </c>
      <c r="T340" s="68">
        <v>3.62052258070802E-4</v>
      </c>
      <c r="U340" s="99">
        <v>2</v>
      </c>
    </row>
    <row r="341" spans="2:21" x14ac:dyDescent="0.25">
      <c r="B341" s="94" t="s">
        <v>455</v>
      </c>
      <c r="C341" s="63">
        <v>1.6838072696290299E-2</v>
      </c>
      <c r="D341" s="97">
        <v>0.56317037393159297</v>
      </c>
      <c r="E341" s="97">
        <v>0.23561399919195899</v>
      </c>
      <c r="F341" s="68">
        <v>9.0892690364443394E-3</v>
      </c>
      <c r="G341" s="99">
        <v>24</v>
      </c>
      <c r="I341" s="94" t="s">
        <v>2322</v>
      </c>
      <c r="J341" s="63">
        <v>1.7032189998301198E-2</v>
      </c>
      <c r="K341" s="97">
        <v>0.46528059037216102</v>
      </c>
      <c r="L341" s="97">
        <v>0.19500344847163101</v>
      </c>
      <c r="M341" s="68">
        <v>1.5533724018036901E-2</v>
      </c>
      <c r="N341" s="99">
        <v>8</v>
      </c>
      <c r="P341" s="94" t="s">
        <v>2422</v>
      </c>
      <c r="Q341" s="63">
        <v>2.0927088837255501E-2</v>
      </c>
      <c r="R341" s="97">
        <v>1.8653125009875999</v>
      </c>
      <c r="S341" s="97">
        <v>0.80774029960412597</v>
      </c>
      <c r="T341" s="68">
        <v>7.0099523079157904E-4</v>
      </c>
      <c r="U341" s="99">
        <v>3</v>
      </c>
    </row>
    <row r="342" spans="2:21" x14ac:dyDescent="0.25">
      <c r="B342" s="94" t="s">
        <v>621</v>
      </c>
      <c r="C342" s="63">
        <v>1.6866625550857502E-2</v>
      </c>
      <c r="D342" s="97">
        <v>0.38389984706632502</v>
      </c>
      <c r="E342" s="97">
        <v>0.160654283788218</v>
      </c>
      <c r="F342" s="68">
        <v>1.84886791369385E-2</v>
      </c>
      <c r="G342" s="99">
        <v>12</v>
      </c>
      <c r="I342" s="94" t="s">
        <v>2165</v>
      </c>
      <c r="J342" s="63">
        <v>1.71353462567083E-2</v>
      </c>
      <c r="K342" s="97">
        <v>1.2341081447125899</v>
      </c>
      <c r="L342" s="97">
        <v>0.51770827028419897</v>
      </c>
      <c r="M342" s="68">
        <v>1.8022992871142801E-3</v>
      </c>
      <c r="N342" s="99">
        <v>5</v>
      </c>
      <c r="P342" s="94" t="s">
        <v>745</v>
      </c>
      <c r="Q342" s="63">
        <v>2.0930614762372599E-2</v>
      </c>
      <c r="R342" s="97">
        <v>1.00693040287014</v>
      </c>
      <c r="S342" s="97">
        <v>0.43604525151184198</v>
      </c>
      <c r="T342" s="68">
        <v>2.9870073373258698E-3</v>
      </c>
      <c r="U342" s="99">
        <v>2</v>
      </c>
    </row>
    <row r="343" spans="2:21" x14ac:dyDescent="0.25">
      <c r="B343" s="94" t="s">
        <v>690</v>
      </c>
      <c r="C343" s="63">
        <v>1.6937396775370601E-2</v>
      </c>
      <c r="D343" s="97">
        <v>0.743298788995434</v>
      </c>
      <c r="E343" s="97">
        <v>0.31125582123454199</v>
      </c>
      <c r="F343" s="68">
        <v>5.01886633682006E-3</v>
      </c>
      <c r="G343" s="99">
        <v>8</v>
      </c>
      <c r="I343" s="94" t="s">
        <v>677</v>
      </c>
      <c r="J343" s="63">
        <v>1.7158350389145299E-2</v>
      </c>
      <c r="K343" s="97">
        <v>0.56433463181941601</v>
      </c>
      <c r="L343" s="97">
        <v>0.23678738301710101</v>
      </c>
      <c r="M343" s="68">
        <v>8.8364435779819204E-3</v>
      </c>
      <c r="N343" s="99">
        <v>5</v>
      </c>
      <c r="P343" s="94" t="s">
        <v>797</v>
      </c>
      <c r="Q343" s="63">
        <v>2.0973644164273299E-2</v>
      </c>
      <c r="R343" s="97">
        <v>-1.0564434772289</v>
      </c>
      <c r="S343" s="97">
        <v>0.45764021385425202</v>
      </c>
      <c r="T343" s="68">
        <v>2.4544238730125098E-3</v>
      </c>
      <c r="U343" s="99">
        <v>7</v>
      </c>
    </row>
    <row r="344" spans="2:21" x14ac:dyDescent="0.25">
      <c r="B344" s="94" t="s">
        <v>277</v>
      </c>
      <c r="C344" s="63">
        <v>1.6947497857149399E-2</v>
      </c>
      <c r="D344" s="97">
        <v>-0.43030984030848801</v>
      </c>
      <c r="E344" s="97">
        <v>0.180208464052453</v>
      </c>
      <c r="F344" s="68">
        <v>1.5294669284218399E-2</v>
      </c>
      <c r="G344" s="99">
        <v>12</v>
      </c>
      <c r="I344" s="94" t="s">
        <v>755</v>
      </c>
      <c r="J344" s="63">
        <v>1.71847961967414E-2</v>
      </c>
      <c r="K344" s="97">
        <v>-0.35651274468699601</v>
      </c>
      <c r="L344" s="97">
        <v>0.14962364777505299</v>
      </c>
      <c r="M344" s="68">
        <v>2.2247485300378199E-2</v>
      </c>
      <c r="N344" s="99">
        <v>26</v>
      </c>
      <c r="P344" s="94" t="s">
        <v>1114</v>
      </c>
      <c r="Q344" s="63">
        <v>2.10232036514315E-2</v>
      </c>
      <c r="R344" s="97">
        <v>-0.77711544354219098</v>
      </c>
      <c r="S344" s="97">
        <v>0.33676823846607201</v>
      </c>
      <c r="T344" s="68">
        <v>4.11451210043312E-3</v>
      </c>
      <c r="U344" s="99">
        <v>3</v>
      </c>
    </row>
    <row r="345" spans="2:21" x14ac:dyDescent="0.25">
      <c r="B345" s="94" t="s">
        <v>2278</v>
      </c>
      <c r="C345" s="63">
        <v>1.69535428233243E-2</v>
      </c>
      <c r="D345" s="97">
        <v>0.93082452625489898</v>
      </c>
      <c r="E345" s="97">
        <v>0.38983925237033701</v>
      </c>
      <c r="F345" s="68">
        <v>3.1441592775433898E-3</v>
      </c>
      <c r="G345" s="99">
        <v>4</v>
      </c>
      <c r="I345" s="94" t="s">
        <v>289</v>
      </c>
      <c r="J345" s="63">
        <v>1.7287271460666401E-2</v>
      </c>
      <c r="K345" s="97">
        <v>-0.53129778650958404</v>
      </c>
      <c r="L345" s="97">
        <v>0.22318370053276801</v>
      </c>
      <c r="M345" s="68">
        <v>9.8640645615914006E-3</v>
      </c>
      <c r="N345" s="99">
        <v>18</v>
      </c>
      <c r="P345" s="94" t="s">
        <v>1130</v>
      </c>
      <c r="Q345" s="63">
        <v>2.1066057735006902E-2</v>
      </c>
      <c r="R345" s="97">
        <v>-0.67334414701705403</v>
      </c>
      <c r="S345" s="97">
        <v>0.29189552383074402</v>
      </c>
      <c r="T345" s="68">
        <v>5.5531786383080997E-3</v>
      </c>
      <c r="U345" s="99">
        <v>6</v>
      </c>
    </row>
    <row r="346" spans="2:21" x14ac:dyDescent="0.25">
      <c r="B346" s="94" t="s">
        <v>1765</v>
      </c>
      <c r="C346" s="63">
        <v>1.69605607475234E-2</v>
      </c>
      <c r="D346" s="97">
        <v>-2.6488120009933298</v>
      </c>
      <c r="E346" s="97">
        <v>1.1094214344753399</v>
      </c>
      <c r="F346" s="68">
        <v>3.7971282029001098E-4</v>
      </c>
      <c r="G346" s="99">
        <v>3</v>
      </c>
      <c r="I346" s="94" t="s">
        <v>848</v>
      </c>
      <c r="J346" s="63">
        <v>1.7296724443636401E-2</v>
      </c>
      <c r="K346" s="97">
        <v>-0.41789215241647698</v>
      </c>
      <c r="L346" s="97">
        <v>0.17555994253767301</v>
      </c>
      <c r="M346" s="68">
        <v>1.58480323878805E-2</v>
      </c>
      <c r="N346" s="99">
        <v>11</v>
      </c>
      <c r="P346" s="94" t="s">
        <v>1827</v>
      </c>
      <c r="Q346" s="63">
        <v>2.1389194320288199E-2</v>
      </c>
      <c r="R346" s="97">
        <v>4.5801822187326398</v>
      </c>
      <c r="S346" s="97">
        <v>1.99048083630821</v>
      </c>
      <c r="T346" s="68">
        <v>1.16831983923919E-4</v>
      </c>
      <c r="U346" s="99">
        <v>3</v>
      </c>
    </row>
    <row r="347" spans="2:21" x14ac:dyDescent="0.25">
      <c r="B347" s="94" t="s">
        <v>652</v>
      </c>
      <c r="C347" s="63">
        <v>1.6968908567865801E-2</v>
      </c>
      <c r="D347" s="97">
        <v>-1.36940906376283</v>
      </c>
      <c r="E347" s="97">
        <v>0.57360313594768197</v>
      </c>
      <c r="F347" s="68">
        <v>2.39103796529931E-3</v>
      </c>
      <c r="G347" s="99">
        <v>2</v>
      </c>
      <c r="I347" s="94" t="s">
        <v>1889</v>
      </c>
      <c r="J347" s="63">
        <v>1.7375741534311099E-2</v>
      </c>
      <c r="K347" s="97">
        <v>-0.68951316562958398</v>
      </c>
      <c r="L347" s="97">
        <v>0.28987474279983</v>
      </c>
      <c r="M347" s="68">
        <v>6.5607101256900903E-3</v>
      </c>
      <c r="N347" s="99">
        <v>12</v>
      </c>
      <c r="P347" s="94" t="s">
        <v>619</v>
      </c>
      <c r="Q347" s="63">
        <v>2.1480991349535201E-2</v>
      </c>
      <c r="R347" s="97">
        <v>2.1634282243302101</v>
      </c>
      <c r="S347" s="97">
        <v>0.94085743373193298</v>
      </c>
      <c r="T347" s="68">
        <v>5.4944843711253303E-4</v>
      </c>
      <c r="U347" s="99">
        <v>5</v>
      </c>
    </row>
    <row r="348" spans="2:21" x14ac:dyDescent="0.25">
      <c r="B348" s="94" t="s">
        <v>2206</v>
      </c>
      <c r="C348" s="63">
        <v>1.7015638672612299E-2</v>
      </c>
      <c r="D348" s="97">
        <v>-1.1514170734509099</v>
      </c>
      <c r="E348" s="97">
        <v>0.48249736903088702</v>
      </c>
      <c r="F348" s="68">
        <v>2.0273277085974101E-3</v>
      </c>
      <c r="G348" s="99">
        <v>2</v>
      </c>
      <c r="I348" s="94" t="s">
        <v>1483</v>
      </c>
      <c r="J348" s="63">
        <v>1.73879599838575E-2</v>
      </c>
      <c r="K348" s="97">
        <v>-1.7196982717904701</v>
      </c>
      <c r="L348" s="97">
        <v>0.72304843038992905</v>
      </c>
      <c r="M348" s="68">
        <v>1.10028370767886E-3</v>
      </c>
      <c r="N348" s="99">
        <v>4</v>
      </c>
      <c r="P348" s="94" t="s">
        <v>326</v>
      </c>
      <c r="Q348" s="63">
        <v>2.1690677834961598E-2</v>
      </c>
      <c r="R348" s="97">
        <v>0.58097008058628097</v>
      </c>
      <c r="S348" s="97">
        <v>0.25306426380522601</v>
      </c>
      <c r="T348" s="68">
        <v>7.3861578079933102E-3</v>
      </c>
      <c r="U348" s="99">
        <v>11</v>
      </c>
    </row>
    <row r="349" spans="2:21" x14ac:dyDescent="0.25">
      <c r="B349" s="94" t="s">
        <v>2322</v>
      </c>
      <c r="C349" s="63">
        <v>1.7032189998301198E-2</v>
      </c>
      <c r="D349" s="97">
        <v>0.46528059037216102</v>
      </c>
      <c r="E349" s="97">
        <v>0.19500344847163101</v>
      </c>
      <c r="F349" s="68">
        <v>1.5533724018036901E-2</v>
      </c>
      <c r="G349" s="99">
        <v>8</v>
      </c>
      <c r="I349" s="94" t="s">
        <v>435</v>
      </c>
      <c r="J349" s="63">
        <v>1.7428353988184701E-2</v>
      </c>
      <c r="K349" s="97">
        <v>0.39300699471397199</v>
      </c>
      <c r="L349" s="97">
        <v>0.16529955335004501</v>
      </c>
      <c r="M349" s="68">
        <v>2.20401314722398E-2</v>
      </c>
      <c r="N349" s="99">
        <v>13</v>
      </c>
      <c r="P349" s="94" t="s">
        <v>608</v>
      </c>
      <c r="Q349" s="63">
        <v>2.1746224987687499E-2</v>
      </c>
      <c r="R349" s="97">
        <v>1.52861370116755</v>
      </c>
      <c r="S349" s="97">
        <v>0.66612894883077001</v>
      </c>
      <c r="T349" s="68">
        <v>1.12064096464608E-3</v>
      </c>
      <c r="U349" s="99">
        <v>3</v>
      </c>
    </row>
    <row r="350" spans="2:21" x14ac:dyDescent="0.25">
      <c r="B350" s="94" t="s">
        <v>2165</v>
      </c>
      <c r="C350" s="63">
        <v>1.71353462567083E-2</v>
      </c>
      <c r="D350" s="97">
        <v>1.2341081447125899</v>
      </c>
      <c r="E350" s="97">
        <v>0.51770827028419897</v>
      </c>
      <c r="F350" s="68">
        <v>1.8022992871142801E-3</v>
      </c>
      <c r="G350" s="99">
        <v>5</v>
      </c>
      <c r="I350" s="94" t="s">
        <v>794</v>
      </c>
      <c r="J350" s="63">
        <v>1.7507505093740799E-2</v>
      </c>
      <c r="K350" s="97">
        <v>0.29251328857089098</v>
      </c>
      <c r="L350" s="97">
        <v>0.123118253517026</v>
      </c>
      <c r="M350" s="68">
        <v>3.2596602566694902E-2</v>
      </c>
      <c r="N350" s="99">
        <v>37</v>
      </c>
      <c r="P350" s="94" t="s">
        <v>1244</v>
      </c>
      <c r="Q350" s="63">
        <v>2.19282059786086E-2</v>
      </c>
      <c r="R350" s="97">
        <v>1.00185213385331</v>
      </c>
      <c r="S350" s="97">
        <v>0.43718280930231102</v>
      </c>
      <c r="T350" s="68">
        <v>2.4301783245738698E-3</v>
      </c>
      <c r="U350" s="99">
        <v>5</v>
      </c>
    </row>
    <row r="351" spans="2:21" x14ac:dyDescent="0.25">
      <c r="B351" s="94" t="s">
        <v>848</v>
      </c>
      <c r="C351" s="63">
        <v>1.7296724443636401E-2</v>
      </c>
      <c r="D351" s="97">
        <v>-0.41789215241647698</v>
      </c>
      <c r="E351" s="97">
        <v>0.17555994253767301</v>
      </c>
      <c r="F351" s="68">
        <v>1.58480323878805E-2</v>
      </c>
      <c r="G351" s="99">
        <v>11</v>
      </c>
      <c r="I351" s="94" t="s">
        <v>2298</v>
      </c>
      <c r="J351" s="63">
        <v>1.7530955262647401E-2</v>
      </c>
      <c r="K351" s="97">
        <v>-0.56419521412469198</v>
      </c>
      <c r="L351" s="97">
        <v>0.23751801057870001</v>
      </c>
      <c r="M351" s="68">
        <v>8.4391700880632192E-3</v>
      </c>
      <c r="N351" s="99">
        <v>9</v>
      </c>
      <c r="P351" s="94" t="s">
        <v>1760</v>
      </c>
      <c r="Q351" s="63">
        <v>2.19402734905512E-2</v>
      </c>
      <c r="R351" s="97">
        <v>1.2094891660295699</v>
      </c>
      <c r="S351" s="97">
        <v>0.52783844769319999</v>
      </c>
      <c r="T351" s="68">
        <v>1.7128580364126999E-3</v>
      </c>
      <c r="U351" s="99">
        <v>6</v>
      </c>
    </row>
    <row r="352" spans="2:21" x14ac:dyDescent="0.25">
      <c r="B352" s="94" t="s">
        <v>1889</v>
      </c>
      <c r="C352" s="63">
        <v>1.7375741534311099E-2</v>
      </c>
      <c r="D352" s="97">
        <v>-0.68951316562958398</v>
      </c>
      <c r="E352" s="97">
        <v>0.28987474279983</v>
      </c>
      <c r="F352" s="68">
        <v>6.5607101256900903E-3</v>
      </c>
      <c r="G352" s="99">
        <v>12</v>
      </c>
      <c r="I352" s="94" t="s">
        <v>1060</v>
      </c>
      <c r="J352" s="63">
        <v>1.7547696256906199E-2</v>
      </c>
      <c r="K352" s="97">
        <v>-1.1874305015919799</v>
      </c>
      <c r="L352" s="97">
        <v>0.499965185240556</v>
      </c>
      <c r="M352" s="68">
        <v>1.93402948946947E-3</v>
      </c>
      <c r="N352" s="99">
        <v>3</v>
      </c>
      <c r="P352" s="94" t="s">
        <v>1173</v>
      </c>
      <c r="Q352" s="63">
        <v>2.1944823530735898E-2</v>
      </c>
      <c r="R352" s="97">
        <v>-1.4699843953982601</v>
      </c>
      <c r="S352" s="97">
        <v>0.64154435240464602</v>
      </c>
      <c r="T352" s="68">
        <v>1.2253609970372099E-3</v>
      </c>
      <c r="U352" s="99">
        <v>5</v>
      </c>
    </row>
    <row r="353" spans="2:21" x14ac:dyDescent="0.25">
      <c r="B353" s="94" t="s">
        <v>874</v>
      </c>
      <c r="C353" s="63">
        <v>1.7422829739579499E-2</v>
      </c>
      <c r="D353" s="97">
        <v>-0.35221322529294402</v>
      </c>
      <c r="E353" s="97">
        <v>0.148134325335083</v>
      </c>
      <c r="F353" s="68">
        <v>2.2437912351131802E-2</v>
      </c>
      <c r="G353" s="99">
        <v>41</v>
      </c>
      <c r="I353" s="94" t="s">
        <v>1230</v>
      </c>
      <c r="J353" s="63">
        <v>1.776464085055E-2</v>
      </c>
      <c r="K353" s="97">
        <v>0.63703011002977195</v>
      </c>
      <c r="L353" s="97">
        <v>0.26873378954601601</v>
      </c>
      <c r="M353" s="68">
        <v>6.8438757906551604E-3</v>
      </c>
      <c r="N353" s="99">
        <v>7</v>
      </c>
      <c r="P353" s="94" t="s">
        <v>2293</v>
      </c>
      <c r="Q353" s="63">
        <v>2.2087693545529401E-2</v>
      </c>
      <c r="R353" s="97">
        <v>-0.87325295068959397</v>
      </c>
      <c r="S353" s="97">
        <v>0.38152368426787397</v>
      </c>
      <c r="T353" s="68">
        <v>3.25794640191955E-3</v>
      </c>
      <c r="U353" s="99">
        <v>3</v>
      </c>
    </row>
    <row r="354" spans="2:21" x14ac:dyDescent="0.25">
      <c r="B354" s="94" t="s">
        <v>435</v>
      </c>
      <c r="C354" s="63">
        <v>1.7428353988184701E-2</v>
      </c>
      <c r="D354" s="97">
        <v>0.39300699471397199</v>
      </c>
      <c r="E354" s="97">
        <v>0.16529955335004501</v>
      </c>
      <c r="F354" s="68">
        <v>2.20401314722398E-2</v>
      </c>
      <c r="G354" s="99">
        <v>13</v>
      </c>
      <c r="I354" s="94" t="s">
        <v>1155</v>
      </c>
      <c r="J354" s="63">
        <v>1.7781765631148898E-2</v>
      </c>
      <c r="K354" s="97">
        <v>-1.0471186889133</v>
      </c>
      <c r="L354" s="97">
        <v>0.44179774161652602</v>
      </c>
      <c r="M354" s="68">
        <v>2.5930706392576701E-3</v>
      </c>
      <c r="N354" s="99">
        <v>8</v>
      </c>
      <c r="P354" s="94" t="s">
        <v>2228</v>
      </c>
      <c r="Q354" s="63">
        <v>2.2247786516248699E-2</v>
      </c>
      <c r="R354" s="97">
        <v>-1.4062602020569499</v>
      </c>
      <c r="S354" s="97">
        <v>0.61513217063336101</v>
      </c>
      <c r="T354" s="68">
        <v>1.25966044020293E-3</v>
      </c>
      <c r="U354" s="99">
        <v>5</v>
      </c>
    </row>
    <row r="355" spans="2:21" x14ac:dyDescent="0.25">
      <c r="B355" s="94" t="s">
        <v>2298</v>
      </c>
      <c r="C355" s="63">
        <v>1.7530955262647401E-2</v>
      </c>
      <c r="D355" s="97">
        <v>-0.56419521412469198</v>
      </c>
      <c r="E355" s="97">
        <v>0.23751801057870001</v>
      </c>
      <c r="F355" s="68">
        <v>8.4391700880632192E-3</v>
      </c>
      <c r="G355" s="99">
        <v>9</v>
      </c>
      <c r="I355" s="94" t="s">
        <v>2025</v>
      </c>
      <c r="J355" s="63">
        <v>1.7794894461260102E-2</v>
      </c>
      <c r="K355" s="97">
        <v>0.40342209276847002</v>
      </c>
      <c r="L355" s="97">
        <v>0.170230456350423</v>
      </c>
      <c r="M355" s="68">
        <v>1.6902317816218801E-2</v>
      </c>
      <c r="N355" s="99">
        <v>11</v>
      </c>
      <c r="P355" s="94" t="s">
        <v>1065</v>
      </c>
      <c r="Q355" s="63">
        <v>2.22699883738449E-2</v>
      </c>
      <c r="R355" s="97">
        <v>-0.83612314815141198</v>
      </c>
      <c r="S355" s="97">
        <v>0.36580116920222</v>
      </c>
      <c r="T355" s="68">
        <v>3.5252148523334001E-3</v>
      </c>
      <c r="U355" s="99">
        <v>4</v>
      </c>
    </row>
    <row r="356" spans="2:21" x14ac:dyDescent="0.25">
      <c r="B356" s="94" t="s">
        <v>1060</v>
      </c>
      <c r="C356" s="63">
        <v>1.7547696256906199E-2</v>
      </c>
      <c r="D356" s="97">
        <v>-1.1874305015919799</v>
      </c>
      <c r="E356" s="97">
        <v>0.499965185240556</v>
      </c>
      <c r="F356" s="68">
        <v>1.93402948946947E-3</v>
      </c>
      <c r="G356" s="99">
        <v>3</v>
      </c>
      <c r="I356" s="94" t="s">
        <v>1677</v>
      </c>
      <c r="J356" s="63">
        <v>1.7874898796407201E-2</v>
      </c>
      <c r="K356" s="97">
        <v>-3.58337144673972</v>
      </c>
      <c r="L356" s="97">
        <v>1.5131206571859299</v>
      </c>
      <c r="M356" s="68">
        <v>2.06392047649913E-4</v>
      </c>
      <c r="N356" s="99">
        <v>2</v>
      </c>
      <c r="P356" s="94" t="s">
        <v>1010</v>
      </c>
      <c r="Q356" s="63">
        <v>2.23075210647968E-2</v>
      </c>
      <c r="R356" s="97">
        <v>-0.599143693377722</v>
      </c>
      <c r="S356" s="97">
        <v>0.26219691971541198</v>
      </c>
      <c r="T356" s="68">
        <v>8.16725070624209E-3</v>
      </c>
      <c r="U356" s="99">
        <v>5</v>
      </c>
    </row>
    <row r="357" spans="2:21" x14ac:dyDescent="0.25">
      <c r="B357" s="94" t="s">
        <v>246</v>
      </c>
      <c r="C357" s="63">
        <v>1.7612647583447001E-2</v>
      </c>
      <c r="D357" s="97">
        <v>0.38577706291090702</v>
      </c>
      <c r="E357" s="97">
        <v>0.16252398348973199</v>
      </c>
      <c r="F357" s="68">
        <v>2.1429175571561099E-2</v>
      </c>
      <c r="G357" s="99">
        <v>15</v>
      </c>
      <c r="I357" s="94" t="s">
        <v>1087</v>
      </c>
      <c r="J357" s="63">
        <v>1.7902802428177499E-2</v>
      </c>
      <c r="K357" s="97">
        <v>-1.3741659891095199</v>
      </c>
      <c r="L357" s="97">
        <v>0.58039916030966898</v>
      </c>
      <c r="M357" s="68">
        <v>1.4445697206524799E-3</v>
      </c>
      <c r="N357" s="99">
        <v>4</v>
      </c>
      <c r="P357" s="94" t="s">
        <v>492</v>
      </c>
      <c r="Q357" s="63">
        <v>2.2419624102740999E-2</v>
      </c>
      <c r="R357" s="97">
        <v>-0.70115647043169405</v>
      </c>
      <c r="S357" s="97">
        <v>0.30709612095475303</v>
      </c>
      <c r="T357" s="68">
        <v>5.52019657439451E-3</v>
      </c>
      <c r="U357" s="99">
        <v>11</v>
      </c>
    </row>
    <row r="358" spans="2:21" x14ac:dyDescent="0.25">
      <c r="B358" s="94" t="s">
        <v>2123</v>
      </c>
      <c r="C358" s="63">
        <v>1.77466536290589E-2</v>
      </c>
      <c r="D358" s="97">
        <v>-2.3223236505588201</v>
      </c>
      <c r="E358" s="97">
        <v>0.97952711144235804</v>
      </c>
      <c r="F358" s="68">
        <v>5.0237813886610703E-4</v>
      </c>
      <c r="G358" s="99">
        <v>3</v>
      </c>
      <c r="I358" s="94" t="s">
        <v>1488</v>
      </c>
      <c r="J358" s="63">
        <v>1.7948046085610101E-2</v>
      </c>
      <c r="K358" s="97">
        <v>0.95177814131966698</v>
      </c>
      <c r="L358" s="97">
        <v>0.40215611781799299</v>
      </c>
      <c r="M358" s="68">
        <v>2.99055495337976E-3</v>
      </c>
      <c r="N358" s="99">
        <v>4</v>
      </c>
      <c r="P358" s="94" t="s">
        <v>1807</v>
      </c>
      <c r="Q358" s="63">
        <v>2.2473896411233599E-2</v>
      </c>
      <c r="R358" s="97">
        <v>0.31185736049289597</v>
      </c>
      <c r="S358" s="97">
        <v>0.136643998963798</v>
      </c>
      <c r="T358" s="68">
        <v>2.6500685393171401E-2</v>
      </c>
      <c r="U358" s="99">
        <v>47</v>
      </c>
    </row>
    <row r="359" spans="2:21" x14ac:dyDescent="0.25">
      <c r="B359" s="94" t="s">
        <v>1230</v>
      </c>
      <c r="C359" s="63">
        <v>1.776464085055E-2</v>
      </c>
      <c r="D359" s="97">
        <v>0.63703011002977195</v>
      </c>
      <c r="E359" s="97">
        <v>0.26873378954601601</v>
      </c>
      <c r="F359" s="68">
        <v>6.8438757906551604E-3</v>
      </c>
      <c r="G359" s="99">
        <v>7</v>
      </c>
      <c r="I359" s="94" t="s">
        <v>341</v>
      </c>
      <c r="J359" s="63">
        <v>1.8098406350090301E-2</v>
      </c>
      <c r="K359" s="97">
        <v>0.38053381992462498</v>
      </c>
      <c r="L359" s="97">
        <v>0.160997644929671</v>
      </c>
      <c r="M359" s="68">
        <v>2.1676629674500202E-2</v>
      </c>
      <c r="N359" s="99">
        <v>18</v>
      </c>
      <c r="P359" s="94" t="s">
        <v>2326</v>
      </c>
      <c r="Q359" s="63">
        <v>2.25114412162679E-2</v>
      </c>
      <c r="R359" s="97">
        <v>-2.8251916514594302</v>
      </c>
      <c r="S359" s="97">
        <v>1.2382361873551999</v>
      </c>
      <c r="T359" s="68">
        <v>3.2713053397125298E-4</v>
      </c>
      <c r="U359" s="99">
        <v>2</v>
      </c>
    </row>
    <row r="360" spans="2:21" x14ac:dyDescent="0.25">
      <c r="B360" s="94" t="s">
        <v>1155</v>
      </c>
      <c r="C360" s="63">
        <v>1.7781765631148898E-2</v>
      </c>
      <c r="D360" s="97">
        <v>-1.0471186889133</v>
      </c>
      <c r="E360" s="97">
        <v>0.44179774161652602</v>
      </c>
      <c r="F360" s="68">
        <v>2.5930706392576701E-3</v>
      </c>
      <c r="G360" s="99">
        <v>8</v>
      </c>
      <c r="I360" s="94" t="s">
        <v>1727</v>
      </c>
      <c r="J360" s="63">
        <v>1.8120430615091599E-2</v>
      </c>
      <c r="K360" s="97">
        <v>2.8552724879440499</v>
      </c>
      <c r="L360" s="97">
        <v>1.2082495326343901</v>
      </c>
      <c r="M360" s="68">
        <v>3.4365705988301601E-4</v>
      </c>
      <c r="N360" s="99">
        <v>3</v>
      </c>
      <c r="P360" s="94" t="s">
        <v>1943</v>
      </c>
      <c r="Q360" s="63">
        <v>2.2532731371384802E-2</v>
      </c>
      <c r="R360" s="97">
        <v>0.95341603195639402</v>
      </c>
      <c r="S360" s="97">
        <v>0.41793292559748901</v>
      </c>
      <c r="T360" s="68">
        <v>2.8423060948400101E-3</v>
      </c>
      <c r="U360" s="99">
        <v>7</v>
      </c>
    </row>
    <row r="361" spans="2:21" x14ac:dyDescent="0.25">
      <c r="B361" s="94" t="s">
        <v>1677</v>
      </c>
      <c r="C361" s="63">
        <v>1.7874898796407201E-2</v>
      </c>
      <c r="D361" s="97">
        <v>-3.58337144673972</v>
      </c>
      <c r="E361" s="97">
        <v>1.5131206571859299</v>
      </c>
      <c r="F361" s="68">
        <v>2.06392047649913E-4</v>
      </c>
      <c r="G361" s="99">
        <v>2</v>
      </c>
      <c r="I361" s="94" t="s">
        <v>816</v>
      </c>
      <c r="J361" s="63">
        <v>1.81236344756362E-2</v>
      </c>
      <c r="K361" s="97">
        <v>1.5125914003893499</v>
      </c>
      <c r="L361" s="97">
        <v>0.64009250617701097</v>
      </c>
      <c r="M361" s="68">
        <v>1.2952966888239599E-3</v>
      </c>
      <c r="N361" s="99">
        <v>5</v>
      </c>
      <c r="P361" s="94" t="s">
        <v>1189</v>
      </c>
      <c r="Q361" s="63">
        <v>2.2538004876966E-2</v>
      </c>
      <c r="R361" s="97">
        <v>0.85321519817717095</v>
      </c>
      <c r="S361" s="97">
        <v>0.37402419275038801</v>
      </c>
      <c r="T361" s="68">
        <v>3.5093315388692202E-3</v>
      </c>
      <c r="U361" s="99">
        <v>15</v>
      </c>
    </row>
    <row r="362" spans="2:21" x14ac:dyDescent="0.25">
      <c r="B362" s="94" t="s">
        <v>1488</v>
      </c>
      <c r="C362" s="63">
        <v>1.7948046085610101E-2</v>
      </c>
      <c r="D362" s="97">
        <v>0.95177814131966698</v>
      </c>
      <c r="E362" s="97">
        <v>0.40215611781799299</v>
      </c>
      <c r="F362" s="68">
        <v>2.99055495337976E-3</v>
      </c>
      <c r="G362" s="99">
        <v>4</v>
      </c>
      <c r="I362" s="94" t="s">
        <v>1081</v>
      </c>
      <c r="J362" s="63">
        <v>1.8126094456529501E-2</v>
      </c>
      <c r="K362" s="97">
        <v>2.2781841951073099</v>
      </c>
      <c r="L362" s="97">
        <v>0.96409358796119504</v>
      </c>
      <c r="M362" s="68">
        <v>5.0104040552070297E-4</v>
      </c>
      <c r="N362" s="99">
        <v>4</v>
      </c>
      <c r="P362" s="94" t="s">
        <v>1368</v>
      </c>
      <c r="Q362" s="63">
        <v>2.2558433162417801E-2</v>
      </c>
      <c r="R362" s="97">
        <v>0.70702210308101499</v>
      </c>
      <c r="S362" s="97">
        <v>0.30998439558896201</v>
      </c>
      <c r="T362" s="68">
        <v>5.0658240059255301E-3</v>
      </c>
      <c r="U362" s="99">
        <v>7</v>
      </c>
    </row>
    <row r="363" spans="2:21" x14ac:dyDescent="0.25">
      <c r="B363" s="94" t="s">
        <v>419</v>
      </c>
      <c r="C363" s="63">
        <v>1.79592468440091E-2</v>
      </c>
      <c r="D363" s="97">
        <v>0.216698839098207</v>
      </c>
      <c r="E363" s="97">
        <v>9.1570991390882803E-2</v>
      </c>
      <c r="F363" s="68">
        <v>5.8799841397551497E-2</v>
      </c>
      <c r="G363" s="99">
        <v>70</v>
      </c>
      <c r="I363" s="94" t="s">
        <v>2095</v>
      </c>
      <c r="J363" s="63">
        <v>1.8129813054128498E-2</v>
      </c>
      <c r="K363" s="97">
        <v>-0.47197831568731902</v>
      </c>
      <c r="L363" s="97">
        <v>0.19974061273716001</v>
      </c>
      <c r="M363" s="68">
        <v>1.2366206639199099E-2</v>
      </c>
      <c r="N363" s="99">
        <v>19</v>
      </c>
      <c r="P363" s="94" t="s">
        <v>1166</v>
      </c>
      <c r="Q363" s="63">
        <v>2.2606649216311499E-2</v>
      </c>
      <c r="R363" s="97">
        <v>-1.28057681043069</v>
      </c>
      <c r="S363" s="97">
        <v>0.56165217918136201</v>
      </c>
      <c r="T363" s="68">
        <v>1.5314857452696699E-3</v>
      </c>
      <c r="U363" s="99">
        <v>3</v>
      </c>
    </row>
    <row r="364" spans="2:21" x14ac:dyDescent="0.25">
      <c r="B364" s="94" t="s">
        <v>373</v>
      </c>
      <c r="C364" s="63">
        <v>1.7996314788146599E-2</v>
      </c>
      <c r="D364" s="97">
        <v>-0.38545241683412501</v>
      </c>
      <c r="E364" s="97">
        <v>0.16293418610419499</v>
      </c>
      <c r="F364" s="68">
        <v>2.03983188080798E-2</v>
      </c>
      <c r="G364" s="99">
        <v>25</v>
      </c>
      <c r="I364" s="94" t="s">
        <v>295</v>
      </c>
      <c r="J364" s="63">
        <v>1.81790294896912E-2</v>
      </c>
      <c r="K364" s="97">
        <v>0.58790850882762502</v>
      </c>
      <c r="L364" s="97">
        <v>0.24890797096710601</v>
      </c>
      <c r="M364" s="68">
        <v>7.6177373138863799E-3</v>
      </c>
      <c r="N364" s="99">
        <v>12</v>
      </c>
      <c r="P364" s="94" t="s">
        <v>1271</v>
      </c>
      <c r="Q364" s="63">
        <v>2.2608651091464801E-2</v>
      </c>
      <c r="R364" s="97">
        <v>-2.36993803801328</v>
      </c>
      <c r="S364" s="97">
        <v>1.0394539072382001</v>
      </c>
      <c r="T364" s="68">
        <v>3.9747135504665098E-4</v>
      </c>
      <c r="U364" s="99">
        <v>3</v>
      </c>
    </row>
    <row r="365" spans="2:21" x14ac:dyDescent="0.25">
      <c r="B365" s="94" t="s">
        <v>1727</v>
      </c>
      <c r="C365" s="63">
        <v>1.8120430615091599E-2</v>
      </c>
      <c r="D365" s="97">
        <v>2.8552724879440499</v>
      </c>
      <c r="E365" s="97">
        <v>1.2082495326343901</v>
      </c>
      <c r="F365" s="68">
        <v>3.4365705988301601E-4</v>
      </c>
      <c r="G365" s="99">
        <v>3</v>
      </c>
      <c r="I365" s="94" t="s">
        <v>1571</v>
      </c>
      <c r="J365" s="63">
        <v>1.8231508859723401E-2</v>
      </c>
      <c r="K365" s="97">
        <v>-0.225600046632943</v>
      </c>
      <c r="L365" s="97">
        <v>9.5557509517935901E-2</v>
      </c>
      <c r="M365" s="68">
        <v>4.7171302546215599E-2</v>
      </c>
      <c r="N365" s="99">
        <v>36</v>
      </c>
      <c r="P365" s="94" t="s">
        <v>2007</v>
      </c>
      <c r="Q365" s="63">
        <v>2.2625365505501999E-2</v>
      </c>
      <c r="R365" s="97">
        <v>0.50978032246075</v>
      </c>
      <c r="S365" s="97">
        <v>0.22361708273479</v>
      </c>
      <c r="T365" s="68">
        <v>1.16152226950183E-2</v>
      </c>
      <c r="U365" s="99">
        <v>4</v>
      </c>
    </row>
    <row r="366" spans="2:21" x14ac:dyDescent="0.25">
      <c r="B366" s="94" t="s">
        <v>1081</v>
      </c>
      <c r="C366" s="63">
        <v>1.8126094456529501E-2</v>
      </c>
      <c r="D366" s="97">
        <v>2.2781841951073099</v>
      </c>
      <c r="E366" s="97">
        <v>0.96409358796119504</v>
      </c>
      <c r="F366" s="68">
        <v>5.0104040552070297E-4</v>
      </c>
      <c r="G366" s="99">
        <v>4</v>
      </c>
      <c r="I366" s="100" t="s">
        <v>2230</v>
      </c>
      <c r="J366" s="63">
        <v>1.83010618127213E-2</v>
      </c>
      <c r="K366" s="97">
        <v>1.09684638764016</v>
      </c>
      <c r="L366" s="97">
        <v>0.46486982230213197</v>
      </c>
      <c r="M366" s="68">
        <v>2.1644256346673302E-3</v>
      </c>
      <c r="N366" s="99">
        <v>2</v>
      </c>
      <c r="P366" s="94" t="s">
        <v>2167</v>
      </c>
      <c r="Q366" s="63">
        <v>2.27366157518194E-2</v>
      </c>
      <c r="R366" s="97">
        <v>-1.3006418937819899</v>
      </c>
      <c r="S366" s="97">
        <v>0.57100003438209401</v>
      </c>
      <c r="T366" s="68">
        <v>1.42550940978838E-3</v>
      </c>
      <c r="U366" s="99">
        <v>2</v>
      </c>
    </row>
    <row r="367" spans="2:21" x14ac:dyDescent="0.25">
      <c r="B367" s="94" t="s">
        <v>2095</v>
      </c>
      <c r="C367" s="63">
        <v>1.8129813054128498E-2</v>
      </c>
      <c r="D367" s="97">
        <v>-0.47197831568731902</v>
      </c>
      <c r="E367" s="97">
        <v>0.19974061273716001</v>
      </c>
      <c r="F367" s="68">
        <v>1.2366206639199099E-2</v>
      </c>
      <c r="G367" s="99">
        <v>19</v>
      </c>
      <c r="I367" s="94" t="s">
        <v>1821</v>
      </c>
      <c r="J367" s="63">
        <v>1.8327265343178599E-2</v>
      </c>
      <c r="K367" s="97">
        <v>-0.49331371470996299</v>
      </c>
      <c r="L367" s="97">
        <v>0.20912524785393799</v>
      </c>
      <c r="M367" s="68">
        <v>8.1077531715127403E-3</v>
      </c>
      <c r="N367" s="99">
        <v>10</v>
      </c>
      <c r="P367" s="94" t="s">
        <v>1999</v>
      </c>
      <c r="Q367" s="63">
        <v>2.2758671884583401E-2</v>
      </c>
      <c r="R367" s="97">
        <v>0.47139057109947402</v>
      </c>
      <c r="S367" s="97">
        <v>0.20698068391345401</v>
      </c>
      <c r="T367" s="68">
        <v>1.12426294724696E-2</v>
      </c>
      <c r="U367" s="99">
        <v>15</v>
      </c>
    </row>
    <row r="368" spans="2:21" x14ac:dyDescent="0.25">
      <c r="B368" s="94" t="s">
        <v>295</v>
      </c>
      <c r="C368" s="63">
        <v>1.81790294896912E-2</v>
      </c>
      <c r="D368" s="97">
        <v>0.58790850882762502</v>
      </c>
      <c r="E368" s="97">
        <v>0.24890797096710601</v>
      </c>
      <c r="F368" s="68">
        <v>7.6177373138863799E-3</v>
      </c>
      <c r="G368" s="99">
        <v>12</v>
      </c>
      <c r="I368" s="94" t="s">
        <v>1723</v>
      </c>
      <c r="J368" s="63">
        <v>1.83420621026513E-2</v>
      </c>
      <c r="K368" s="97">
        <v>-0.49874719439314702</v>
      </c>
      <c r="L368" s="97">
        <v>0.21145545320178699</v>
      </c>
      <c r="M368" s="68">
        <v>1.0883533014337501E-2</v>
      </c>
      <c r="N368" s="99">
        <v>16</v>
      </c>
      <c r="P368" s="94" t="s">
        <v>2342</v>
      </c>
      <c r="Q368" s="63">
        <v>2.27862165230504E-2</v>
      </c>
      <c r="R368" s="97">
        <v>-4.4654989702041901</v>
      </c>
      <c r="S368" s="97">
        <v>1.96113248636717</v>
      </c>
      <c r="T368" s="68">
        <v>1.16877459619032E-4</v>
      </c>
      <c r="U368" s="99">
        <v>2</v>
      </c>
    </row>
    <row r="369" spans="2:21" x14ac:dyDescent="0.25">
      <c r="B369" s="94" t="s">
        <v>1571</v>
      </c>
      <c r="C369" s="63">
        <v>1.8231508859723401E-2</v>
      </c>
      <c r="D369" s="97">
        <v>-0.225600046632943</v>
      </c>
      <c r="E369" s="97">
        <v>9.5557509517935901E-2</v>
      </c>
      <c r="F369" s="68">
        <v>4.7171302546215599E-2</v>
      </c>
      <c r="G369" s="99">
        <v>36</v>
      </c>
      <c r="I369" s="94" t="s">
        <v>887</v>
      </c>
      <c r="J369" s="63">
        <v>1.8373955866928301E-2</v>
      </c>
      <c r="K369" s="97">
        <v>-0.599246530426777</v>
      </c>
      <c r="L369" s="97">
        <v>0.254133961119963</v>
      </c>
      <c r="M369" s="68">
        <v>7.4386755766311097E-3</v>
      </c>
      <c r="N369" s="99">
        <v>7</v>
      </c>
      <c r="P369" s="94" t="s">
        <v>1393</v>
      </c>
      <c r="Q369" s="63">
        <v>2.2818884647815198E-2</v>
      </c>
      <c r="R369" s="97">
        <v>1.1392819706656001</v>
      </c>
      <c r="S369" s="97">
        <v>0.50046355159454003</v>
      </c>
      <c r="T369" s="68">
        <v>1.9498352619304099E-3</v>
      </c>
      <c r="U369" s="99">
        <v>7</v>
      </c>
    </row>
    <row r="370" spans="2:21" x14ac:dyDescent="0.25">
      <c r="B370" s="94" t="s">
        <v>289</v>
      </c>
      <c r="C370" s="63">
        <v>1.82476734126675E-2</v>
      </c>
      <c r="D370" s="97">
        <v>-0.525279670849782</v>
      </c>
      <c r="E370" s="97">
        <v>0.222523918097212</v>
      </c>
      <c r="F370" s="68">
        <v>9.9881432771285403E-3</v>
      </c>
      <c r="G370" s="99">
        <v>20</v>
      </c>
      <c r="I370" s="94" t="s">
        <v>2233</v>
      </c>
      <c r="J370" s="63">
        <v>1.8518486644187999E-2</v>
      </c>
      <c r="K370" s="97">
        <v>-0.58351896737402198</v>
      </c>
      <c r="L370" s="97">
        <v>0.24776984878438299</v>
      </c>
      <c r="M370" s="68">
        <v>7.9626759054626291E-3</v>
      </c>
      <c r="N370" s="99">
        <v>14</v>
      </c>
      <c r="P370" s="94" t="s">
        <v>1082</v>
      </c>
      <c r="Q370" s="63">
        <v>2.2831600074859099E-2</v>
      </c>
      <c r="R370" s="97">
        <v>-1.5302045948609</v>
      </c>
      <c r="S370" s="97">
        <v>0.67225074885451797</v>
      </c>
      <c r="T370" s="68">
        <v>1.1002605085882E-3</v>
      </c>
      <c r="U370" s="99">
        <v>5</v>
      </c>
    </row>
    <row r="371" spans="2:21" x14ac:dyDescent="0.25">
      <c r="B371" s="94" t="s">
        <v>2230</v>
      </c>
      <c r="C371" s="63">
        <v>1.83010618127213E-2</v>
      </c>
      <c r="D371" s="97">
        <v>1.09684638764016</v>
      </c>
      <c r="E371" s="97">
        <v>0.46486982230213197</v>
      </c>
      <c r="F371" s="68">
        <v>2.1644256346673302E-3</v>
      </c>
      <c r="G371" s="99">
        <v>2</v>
      </c>
      <c r="I371" s="94" t="s">
        <v>929</v>
      </c>
      <c r="J371" s="63">
        <v>1.8603436628226899E-2</v>
      </c>
      <c r="K371" s="97">
        <v>-0.94766386350739895</v>
      </c>
      <c r="L371" s="97">
        <v>0.40268144386569399</v>
      </c>
      <c r="M371" s="68">
        <v>2.9584875489032198E-3</v>
      </c>
      <c r="N371" s="99">
        <v>4</v>
      </c>
      <c r="P371" s="94" t="s">
        <v>248</v>
      </c>
      <c r="Q371" s="63">
        <v>2.2863449857819899E-2</v>
      </c>
      <c r="R371" s="97">
        <v>-1.0487945119719999</v>
      </c>
      <c r="S371" s="97">
        <v>0.46086500814379</v>
      </c>
      <c r="T371" s="68">
        <v>2.5718727882809598E-3</v>
      </c>
      <c r="U371" s="99">
        <v>5</v>
      </c>
    </row>
    <row r="372" spans="2:21" x14ac:dyDescent="0.25">
      <c r="B372" s="94" t="s">
        <v>1821</v>
      </c>
      <c r="C372" s="63">
        <v>1.8327265343178599E-2</v>
      </c>
      <c r="D372" s="97">
        <v>-0.49331371470996299</v>
      </c>
      <c r="E372" s="97">
        <v>0.20912524785393799</v>
      </c>
      <c r="F372" s="68">
        <v>8.1077531715127403E-3</v>
      </c>
      <c r="G372" s="99">
        <v>10</v>
      </c>
      <c r="I372" s="94" t="s">
        <v>1337</v>
      </c>
      <c r="J372" s="63">
        <v>1.86116356048849E-2</v>
      </c>
      <c r="K372" s="97">
        <v>-0.34415736180017098</v>
      </c>
      <c r="L372" s="97">
        <v>0.146249568901689</v>
      </c>
      <c r="M372" s="68">
        <v>2.3965920920882799E-2</v>
      </c>
      <c r="N372" s="99">
        <v>15</v>
      </c>
      <c r="P372" s="94" t="s">
        <v>1802</v>
      </c>
      <c r="Q372" s="63">
        <v>2.2941164000418301E-2</v>
      </c>
      <c r="R372" s="97">
        <v>-0.807489999079534</v>
      </c>
      <c r="S372" s="97">
        <v>0.35503225843424402</v>
      </c>
      <c r="T372" s="68">
        <v>3.6906030188371E-3</v>
      </c>
      <c r="U372" s="99">
        <v>12</v>
      </c>
    </row>
    <row r="373" spans="2:21" x14ac:dyDescent="0.25">
      <c r="B373" s="94" t="s">
        <v>1723</v>
      </c>
      <c r="C373" s="63">
        <v>1.83420621026513E-2</v>
      </c>
      <c r="D373" s="97">
        <v>-0.49874719439314702</v>
      </c>
      <c r="E373" s="97">
        <v>0.21145545320178699</v>
      </c>
      <c r="F373" s="68">
        <v>1.0883533014337501E-2</v>
      </c>
      <c r="G373" s="99">
        <v>16</v>
      </c>
      <c r="I373" s="94" t="s">
        <v>503</v>
      </c>
      <c r="J373" s="63">
        <v>1.8622499598827901E-2</v>
      </c>
      <c r="K373" s="97">
        <v>3.6340500759630299</v>
      </c>
      <c r="L373" s="97">
        <v>1.54443090883675</v>
      </c>
      <c r="M373" s="68">
        <v>1.99574117646916E-4</v>
      </c>
      <c r="N373" s="99">
        <v>2</v>
      </c>
      <c r="P373" s="94" t="s">
        <v>1340</v>
      </c>
      <c r="Q373" s="63">
        <v>2.29779512892632E-2</v>
      </c>
      <c r="R373" s="97">
        <v>-0.62204417240853804</v>
      </c>
      <c r="S373" s="97">
        <v>0.27357018471973399</v>
      </c>
      <c r="T373" s="68">
        <v>5.9169343568150701E-3</v>
      </c>
      <c r="U373" s="99">
        <v>9</v>
      </c>
    </row>
    <row r="374" spans="2:21" x14ac:dyDescent="0.25">
      <c r="B374" s="94" t="s">
        <v>887</v>
      </c>
      <c r="C374" s="63">
        <v>1.8373955866928301E-2</v>
      </c>
      <c r="D374" s="97">
        <v>-0.599246530426777</v>
      </c>
      <c r="E374" s="97">
        <v>0.254133961119963</v>
      </c>
      <c r="F374" s="68">
        <v>7.4386755766311097E-3</v>
      </c>
      <c r="G374" s="99">
        <v>7</v>
      </c>
      <c r="I374" s="94" t="s">
        <v>1930</v>
      </c>
      <c r="J374" s="63">
        <v>1.8638214496512699E-2</v>
      </c>
      <c r="K374" s="97">
        <v>1.3694776965400699</v>
      </c>
      <c r="L374" s="97">
        <v>0.58209040281291302</v>
      </c>
      <c r="M374" s="68">
        <v>1.3888853741418699E-3</v>
      </c>
      <c r="N374" s="99">
        <v>5</v>
      </c>
      <c r="P374" s="94" t="s">
        <v>791</v>
      </c>
      <c r="Q374" s="63">
        <v>2.3001579574418798E-2</v>
      </c>
      <c r="R374" s="97">
        <v>0.36984665816289503</v>
      </c>
      <c r="S374" s="97">
        <v>0.162683772915587</v>
      </c>
      <c r="T374" s="68">
        <v>1.92234069910601E-2</v>
      </c>
      <c r="U374" s="99">
        <v>11</v>
      </c>
    </row>
    <row r="375" spans="2:21" x14ac:dyDescent="0.25">
      <c r="B375" s="94" t="s">
        <v>458</v>
      </c>
      <c r="C375" s="63">
        <v>1.8433182595519501E-2</v>
      </c>
      <c r="D375" s="97">
        <v>-0.72248511571307195</v>
      </c>
      <c r="E375" s="97">
        <v>0.30655345520350502</v>
      </c>
      <c r="F375" s="68">
        <v>5.0507691870107299E-3</v>
      </c>
      <c r="G375" s="99">
        <v>24</v>
      </c>
      <c r="I375" s="94" t="s">
        <v>617</v>
      </c>
      <c r="J375" s="63">
        <v>1.8643745675772799E-2</v>
      </c>
      <c r="K375" s="97">
        <v>1.86058736174906</v>
      </c>
      <c r="L375" s="97">
        <v>0.79087147536820601</v>
      </c>
      <c r="M375" s="68">
        <v>7.7335181802413804E-4</v>
      </c>
      <c r="N375" s="99">
        <v>6</v>
      </c>
      <c r="P375" s="94" t="s">
        <v>1229</v>
      </c>
      <c r="Q375" s="63">
        <v>2.30268602496932E-2</v>
      </c>
      <c r="R375" s="97">
        <v>-0.44803430920189102</v>
      </c>
      <c r="S375" s="97">
        <v>0.197112421654631</v>
      </c>
      <c r="T375" s="68">
        <v>1.23352202252542E-2</v>
      </c>
      <c r="U375" s="99">
        <v>7</v>
      </c>
    </row>
    <row r="376" spans="2:21" x14ac:dyDescent="0.25">
      <c r="B376" s="94" t="s">
        <v>617</v>
      </c>
      <c r="C376" s="63">
        <v>1.8499163427057999E-2</v>
      </c>
      <c r="D376" s="97">
        <v>1.5414868255446601</v>
      </c>
      <c r="E376" s="97">
        <v>0.65442784342599303</v>
      </c>
      <c r="F376" s="68">
        <v>1.12968936899209E-3</v>
      </c>
      <c r="G376" s="99">
        <v>7</v>
      </c>
      <c r="I376" s="94" t="s">
        <v>930</v>
      </c>
      <c r="J376" s="63">
        <v>1.8712514929701201E-2</v>
      </c>
      <c r="K376" s="97">
        <v>0.64989792968055105</v>
      </c>
      <c r="L376" s="97">
        <v>0.27641009454229998</v>
      </c>
      <c r="M376" s="68">
        <v>5.6219093281082398E-3</v>
      </c>
      <c r="N376" s="99">
        <v>14</v>
      </c>
      <c r="P376" s="94" t="s">
        <v>1722</v>
      </c>
      <c r="Q376" s="63">
        <v>2.3050369676385699E-2</v>
      </c>
      <c r="R376" s="97">
        <v>-3.41347297365561</v>
      </c>
      <c r="S376" s="97">
        <v>1.5020130322944401</v>
      </c>
      <c r="T376" s="68">
        <v>2.4372384593704299E-4</v>
      </c>
      <c r="U376" s="99">
        <v>3</v>
      </c>
    </row>
    <row r="377" spans="2:21" x14ac:dyDescent="0.25">
      <c r="B377" s="94" t="s">
        <v>2233</v>
      </c>
      <c r="C377" s="63">
        <v>1.8518486644187999E-2</v>
      </c>
      <c r="D377" s="97">
        <v>-0.58351896737402198</v>
      </c>
      <c r="E377" s="97">
        <v>0.24776984878438299</v>
      </c>
      <c r="F377" s="68">
        <v>7.9626759054626291E-3</v>
      </c>
      <c r="G377" s="99">
        <v>14</v>
      </c>
      <c r="I377" s="94" t="s">
        <v>2384</v>
      </c>
      <c r="J377" s="63">
        <v>1.8747291215507202E-2</v>
      </c>
      <c r="K377" s="97">
        <v>0.44356419115222101</v>
      </c>
      <c r="L377" s="97">
        <v>0.18870910791154899</v>
      </c>
      <c r="M377" s="68">
        <v>1.51796491112516E-2</v>
      </c>
      <c r="N377" s="99">
        <v>15</v>
      </c>
      <c r="P377" s="94" t="s">
        <v>1703</v>
      </c>
      <c r="Q377" s="63">
        <v>2.3084122815232502E-2</v>
      </c>
      <c r="R377" s="97">
        <v>0.46725036781089102</v>
      </c>
      <c r="S377" s="97">
        <v>0.205652393572053</v>
      </c>
      <c r="T377" s="68">
        <v>1.14558636512253E-2</v>
      </c>
      <c r="U377" s="99">
        <v>14</v>
      </c>
    </row>
    <row r="378" spans="2:21" x14ac:dyDescent="0.25">
      <c r="B378" s="94" t="s">
        <v>646</v>
      </c>
      <c r="C378" s="63">
        <v>1.8602771302437902E-2</v>
      </c>
      <c r="D378" s="97">
        <v>0.46418445992959301</v>
      </c>
      <c r="E378" s="97">
        <v>0.197240202598812</v>
      </c>
      <c r="F378" s="68">
        <v>9.8724294240451604E-3</v>
      </c>
      <c r="G378" s="99">
        <v>16</v>
      </c>
      <c r="I378" s="94" t="s">
        <v>1277</v>
      </c>
      <c r="J378" s="63">
        <v>1.8796277886812301E-2</v>
      </c>
      <c r="K378" s="97">
        <v>0.44214763210567998</v>
      </c>
      <c r="L378" s="97">
        <v>0.18818421508106001</v>
      </c>
      <c r="M378" s="68">
        <v>1.49748231340225E-2</v>
      </c>
      <c r="N378" s="99">
        <v>15</v>
      </c>
      <c r="P378" s="94" t="s">
        <v>659</v>
      </c>
      <c r="Q378" s="63">
        <v>2.3132980757369501E-2</v>
      </c>
      <c r="R378" s="97">
        <v>-0.79171637176894205</v>
      </c>
      <c r="S378" s="97">
        <v>0.34858465475399297</v>
      </c>
      <c r="T378" s="68">
        <v>3.8189391656494398E-3</v>
      </c>
      <c r="U378" s="99">
        <v>15</v>
      </c>
    </row>
    <row r="379" spans="2:21" x14ac:dyDescent="0.25">
      <c r="B379" s="94" t="s">
        <v>929</v>
      </c>
      <c r="C379" s="63">
        <v>1.8603436628226899E-2</v>
      </c>
      <c r="D379" s="97">
        <v>-0.94766386350739895</v>
      </c>
      <c r="E379" s="97">
        <v>0.40268144386569399</v>
      </c>
      <c r="F379" s="68">
        <v>2.9584875489032198E-3</v>
      </c>
      <c r="G379" s="99">
        <v>4</v>
      </c>
      <c r="I379" s="94" t="s">
        <v>2243</v>
      </c>
      <c r="J379" s="63">
        <v>1.9016287850947999E-2</v>
      </c>
      <c r="K379" s="97">
        <v>0.95572275706773502</v>
      </c>
      <c r="L379" s="97">
        <v>0.40752091984162803</v>
      </c>
      <c r="M379" s="68">
        <v>2.8240521754308002E-3</v>
      </c>
      <c r="N379" s="99">
        <v>4</v>
      </c>
      <c r="P379" s="94" t="s">
        <v>2190</v>
      </c>
      <c r="Q379" s="63">
        <v>2.3155490814726901E-2</v>
      </c>
      <c r="R379" s="97">
        <v>1.3395543769174301</v>
      </c>
      <c r="S379" s="97">
        <v>0.58988873459436597</v>
      </c>
      <c r="T379" s="68">
        <v>1.38982553938977E-3</v>
      </c>
      <c r="U379" s="99">
        <v>3</v>
      </c>
    </row>
    <row r="380" spans="2:21" x14ac:dyDescent="0.25">
      <c r="B380" s="94" t="s">
        <v>1337</v>
      </c>
      <c r="C380" s="63">
        <v>1.86116356048849E-2</v>
      </c>
      <c r="D380" s="97">
        <v>-0.34415736180017098</v>
      </c>
      <c r="E380" s="97">
        <v>0.146249568901689</v>
      </c>
      <c r="F380" s="68">
        <v>2.3965920920882799E-2</v>
      </c>
      <c r="G380" s="99">
        <v>15</v>
      </c>
      <c r="I380" s="94" t="s">
        <v>459</v>
      </c>
      <c r="J380" s="63">
        <v>1.9024241399377501E-2</v>
      </c>
      <c r="K380" s="97">
        <v>-0.777333770781935</v>
      </c>
      <c r="L380" s="97">
        <v>0.33147775439655303</v>
      </c>
      <c r="M380" s="68">
        <v>4.4962116345666197E-3</v>
      </c>
      <c r="N380" s="99">
        <v>9</v>
      </c>
      <c r="P380" s="94" t="s">
        <v>1438</v>
      </c>
      <c r="Q380" s="63">
        <v>2.3365875987921201E-2</v>
      </c>
      <c r="R380" s="97">
        <v>10.390884107446499</v>
      </c>
      <c r="S380" s="97">
        <v>4.5827333953751497</v>
      </c>
      <c r="T380" s="68">
        <v>2.3366886235910399E-5</v>
      </c>
      <c r="U380" s="99">
        <v>2</v>
      </c>
    </row>
    <row r="381" spans="2:21" x14ac:dyDescent="0.25">
      <c r="B381" s="94" t="s">
        <v>503</v>
      </c>
      <c r="C381" s="63">
        <v>1.8622499598827901E-2</v>
      </c>
      <c r="D381" s="97">
        <v>3.6340500759630299</v>
      </c>
      <c r="E381" s="97">
        <v>1.54443090883675</v>
      </c>
      <c r="F381" s="68">
        <v>1.99574117646916E-4</v>
      </c>
      <c r="G381" s="99">
        <v>2</v>
      </c>
      <c r="I381" s="94" t="s">
        <v>473</v>
      </c>
      <c r="J381" s="63">
        <v>1.9116468325389002E-2</v>
      </c>
      <c r="K381" s="97">
        <v>-1.5630247368533701</v>
      </c>
      <c r="L381" s="97">
        <v>0.66703229591146895</v>
      </c>
      <c r="M381" s="68">
        <v>1.05965544532491E-3</v>
      </c>
      <c r="N381" s="99">
        <v>5</v>
      </c>
      <c r="P381" s="94" t="s">
        <v>2155</v>
      </c>
      <c r="Q381" s="63">
        <v>2.3590220629109801E-2</v>
      </c>
      <c r="R381" s="97">
        <v>-1.4244267204471099</v>
      </c>
      <c r="S381" s="97">
        <v>0.62923650418246402</v>
      </c>
      <c r="T381" s="68">
        <v>1.1741650483988999E-3</v>
      </c>
      <c r="U381" s="99">
        <v>3</v>
      </c>
    </row>
    <row r="382" spans="2:21" x14ac:dyDescent="0.25">
      <c r="B382" s="94" t="s">
        <v>1930</v>
      </c>
      <c r="C382" s="63">
        <v>1.8638214496512699E-2</v>
      </c>
      <c r="D382" s="97">
        <v>1.3694776965400699</v>
      </c>
      <c r="E382" s="97">
        <v>0.58209040281291302</v>
      </c>
      <c r="F382" s="68">
        <v>1.3888853741418699E-3</v>
      </c>
      <c r="G382" s="99">
        <v>5</v>
      </c>
      <c r="I382" s="94" t="s">
        <v>1194</v>
      </c>
      <c r="J382" s="63">
        <v>1.91387616861016E-2</v>
      </c>
      <c r="K382" s="97">
        <v>-0.62282369086262301</v>
      </c>
      <c r="L382" s="97">
        <v>0.26584392165595999</v>
      </c>
      <c r="M382" s="68">
        <v>6.93177287576367E-3</v>
      </c>
      <c r="N382" s="99">
        <v>17</v>
      </c>
      <c r="P382" s="94" t="s">
        <v>1437</v>
      </c>
      <c r="Q382" s="63">
        <v>2.3740310574891101E-2</v>
      </c>
      <c r="R382" s="97">
        <v>-3.9697797417934901</v>
      </c>
      <c r="S382" s="97">
        <v>1.7555251777152401</v>
      </c>
      <c r="T382" s="68">
        <v>1.3583866925499701E-4</v>
      </c>
      <c r="U382" s="99">
        <v>3</v>
      </c>
    </row>
    <row r="383" spans="2:21" x14ac:dyDescent="0.25">
      <c r="B383" s="94" t="s">
        <v>930</v>
      </c>
      <c r="C383" s="63">
        <v>1.8712514929701201E-2</v>
      </c>
      <c r="D383" s="97">
        <v>0.64989792968055105</v>
      </c>
      <c r="E383" s="97">
        <v>0.27641009454229998</v>
      </c>
      <c r="F383" s="68">
        <v>5.6219093281082398E-3</v>
      </c>
      <c r="G383" s="99">
        <v>14</v>
      </c>
      <c r="I383" s="94" t="s">
        <v>1836</v>
      </c>
      <c r="J383" s="63">
        <v>1.9165124449238499E-2</v>
      </c>
      <c r="K383" s="97">
        <v>-0.20937517358264399</v>
      </c>
      <c r="L383" s="97">
        <v>8.9388576714768506E-2</v>
      </c>
      <c r="M383" s="68">
        <v>5.70247656056267E-2</v>
      </c>
      <c r="N383" s="99">
        <v>73</v>
      </c>
      <c r="P383" s="94" t="s">
        <v>894</v>
      </c>
      <c r="Q383" s="63">
        <v>2.37488101740225E-2</v>
      </c>
      <c r="R383" s="97">
        <v>1.4004150843393699</v>
      </c>
      <c r="S383" s="97">
        <v>0.61933241020481999</v>
      </c>
      <c r="T383" s="68">
        <v>1.3246481684896401E-3</v>
      </c>
      <c r="U383" s="99">
        <v>4</v>
      </c>
    </row>
    <row r="384" spans="2:21" x14ac:dyDescent="0.25">
      <c r="B384" s="94" t="s">
        <v>2384</v>
      </c>
      <c r="C384" s="63">
        <v>1.8747291215507202E-2</v>
      </c>
      <c r="D384" s="97">
        <v>0.44356419115222101</v>
      </c>
      <c r="E384" s="97">
        <v>0.18870910791154899</v>
      </c>
      <c r="F384" s="68">
        <v>1.51796491112516E-2</v>
      </c>
      <c r="G384" s="99">
        <v>15</v>
      </c>
      <c r="I384" s="94" t="s">
        <v>2218</v>
      </c>
      <c r="J384" s="63">
        <v>1.9180197862133201E-2</v>
      </c>
      <c r="K384" s="97">
        <v>-3.28003980646475</v>
      </c>
      <c r="L384" s="97">
        <v>1.40052336269588</v>
      </c>
      <c r="M384" s="68">
        <v>2.4254431321767001E-4</v>
      </c>
      <c r="N384" s="99">
        <v>3</v>
      </c>
      <c r="P384" s="94" t="s">
        <v>1836</v>
      </c>
      <c r="Q384" s="63">
        <v>2.3860725870007399E-2</v>
      </c>
      <c r="R384" s="97">
        <v>-0.28188960016780601</v>
      </c>
      <c r="S384" s="97">
        <v>0.124764999375128</v>
      </c>
      <c r="T384" s="68">
        <v>3.4659884084403597E-2</v>
      </c>
      <c r="U384" s="99">
        <v>44</v>
      </c>
    </row>
    <row r="385" spans="2:21" x14ac:dyDescent="0.25">
      <c r="B385" s="94" t="s">
        <v>1277</v>
      </c>
      <c r="C385" s="63">
        <v>1.8796277886812301E-2</v>
      </c>
      <c r="D385" s="97">
        <v>0.44214763210567998</v>
      </c>
      <c r="E385" s="97">
        <v>0.18818421508106001</v>
      </c>
      <c r="F385" s="68">
        <v>1.49748231340225E-2</v>
      </c>
      <c r="G385" s="99">
        <v>15</v>
      </c>
      <c r="I385" s="94" t="s">
        <v>979</v>
      </c>
      <c r="J385" s="63">
        <v>1.9281510728649601E-2</v>
      </c>
      <c r="K385" s="97">
        <v>0.79019473222388004</v>
      </c>
      <c r="L385" s="97">
        <v>0.33768382591331803</v>
      </c>
      <c r="M385" s="68">
        <v>4.1734953268911697E-3</v>
      </c>
      <c r="N385" s="99">
        <v>16</v>
      </c>
      <c r="P385" s="94" t="s">
        <v>2174</v>
      </c>
      <c r="Q385" s="63">
        <v>2.3865999966813399E-2</v>
      </c>
      <c r="R385" s="97">
        <v>1.21837238009515</v>
      </c>
      <c r="S385" s="97">
        <v>0.53927473016411298</v>
      </c>
      <c r="T385" s="68">
        <v>1.5598865385651999E-3</v>
      </c>
      <c r="U385" s="99">
        <v>2</v>
      </c>
    </row>
    <row r="386" spans="2:21" x14ac:dyDescent="0.25">
      <c r="B386" s="94" t="s">
        <v>2243</v>
      </c>
      <c r="C386" s="63">
        <v>1.9016287850947999E-2</v>
      </c>
      <c r="D386" s="97">
        <v>0.95572275706773502</v>
      </c>
      <c r="E386" s="97">
        <v>0.40752091984162803</v>
      </c>
      <c r="F386" s="68">
        <v>2.8240521754308002E-3</v>
      </c>
      <c r="G386" s="99">
        <v>4</v>
      </c>
      <c r="I386" s="94" t="s">
        <v>918</v>
      </c>
      <c r="J386" s="63">
        <v>1.9287329087115002E-2</v>
      </c>
      <c r="K386" s="97">
        <v>0.61603641920985697</v>
      </c>
      <c r="L386" s="97">
        <v>0.26327124726658102</v>
      </c>
      <c r="M386" s="68">
        <v>7.6351499971291396E-3</v>
      </c>
      <c r="N386" s="99">
        <v>9</v>
      </c>
      <c r="P386" s="94" t="s">
        <v>715</v>
      </c>
      <c r="Q386" s="63">
        <v>2.38958602631336E-2</v>
      </c>
      <c r="R386" s="97">
        <v>-0.38757996938052902</v>
      </c>
      <c r="S386" s="97">
        <v>0.17158670836388401</v>
      </c>
      <c r="T386" s="68">
        <v>1.5863262532553199E-2</v>
      </c>
      <c r="U386" s="99">
        <v>10</v>
      </c>
    </row>
    <row r="387" spans="2:21" x14ac:dyDescent="0.25">
      <c r="B387" s="94" t="s">
        <v>640</v>
      </c>
      <c r="C387" s="63">
        <v>1.9100001383596701E-2</v>
      </c>
      <c r="D387" s="97">
        <v>-0.41137429924187502</v>
      </c>
      <c r="E387" s="97">
        <v>0.17553292401225601</v>
      </c>
      <c r="F387" s="68">
        <v>1.5723091036642701E-2</v>
      </c>
      <c r="G387" s="99">
        <v>15</v>
      </c>
      <c r="I387" s="94" t="s">
        <v>1796</v>
      </c>
      <c r="J387" s="63">
        <v>1.93187640315702E-2</v>
      </c>
      <c r="K387" s="97">
        <v>1.2667892127504601</v>
      </c>
      <c r="L387" s="97">
        <v>0.54151976445844097</v>
      </c>
      <c r="M387" s="68">
        <v>1.6587387619474499E-3</v>
      </c>
      <c r="N387" s="99">
        <v>7</v>
      </c>
      <c r="P387" s="94" t="s">
        <v>363</v>
      </c>
      <c r="Q387" s="63">
        <v>2.39248902639362E-2</v>
      </c>
      <c r="R387" s="97">
        <v>-0.36015896166023897</v>
      </c>
      <c r="S387" s="97">
        <v>0.15947998828770099</v>
      </c>
      <c r="T387" s="68">
        <v>1.6633937225929801E-2</v>
      </c>
      <c r="U387" s="99">
        <v>7</v>
      </c>
    </row>
    <row r="388" spans="2:21" x14ac:dyDescent="0.25">
      <c r="B388" s="94" t="s">
        <v>1194</v>
      </c>
      <c r="C388" s="63">
        <v>1.91387616861016E-2</v>
      </c>
      <c r="D388" s="97">
        <v>-0.62282369086262301</v>
      </c>
      <c r="E388" s="97">
        <v>0.26584392165595999</v>
      </c>
      <c r="F388" s="68">
        <v>6.93177287576367E-3</v>
      </c>
      <c r="G388" s="99">
        <v>17</v>
      </c>
      <c r="I388" s="94" t="s">
        <v>1143</v>
      </c>
      <c r="J388" s="63">
        <v>1.9452663677382898E-2</v>
      </c>
      <c r="K388" s="97">
        <v>-0.60556632822432099</v>
      </c>
      <c r="L388" s="97">
        <v>0.25914997425527397</v>
      </c>
      <c r="M388" s="68">
        <v>6.9524428779074599E-3</v>
      </c>
      <c r="N388" s="99">
        <v>5</v>
      </c>
      <c r="P388" s="94" t="s">
        <v>2410</v>
      </c>
      <c r="Q388" s="63">
        <v>2.3978946318362001E-2</v>
      </c>
      <c r="R388" s="97">
        <v>-0.57585964804501499</v>
      </c>
      <c r="S388" s="97">
        <v>0.25509112622519498</v>
      </c>
      <c r="T388" s="68">
        <v>7.2082044081949303E-3</v>
      </c>
      <c r="U388" s="99">
        <v>2</v>
      </c>
    </row>
    <row r="389" spans="2:21" x14ac:dyDescent="0.25">
      <c r="B389" s="94" t="s">
        <v>1836</v>
      </c>
      <c r="C389" s="63">
        <v>1.9165124449238499E-2</v>
      </c>
      <c r="D389" s="97">
        <v>-0.20937517358264399</v>
      </c>
      <c r="E389" s="97">
        <v>8.9388576714768506E-2</v>
      </c>
      <c r="F389" s="68">
        <v>5.70247656056267E-2</v>
      </c>
      <c r="G389" s="99">
        <v>73</v>
      </c>
      <c r="I389" s="94" t="s">
        <v>1711</v>
      </c>
      <c r="J389" s="63">
        <v>1.9634783391637298E-2</v>
      </c>
      <c r="K389" s="97">
        <v>0.66716377902104396</v>
      </c>
      <c r="L389" s="97">
        <v>0.28593697444397498</v>
      </c>
      <c r="M389" s="68">
        <v>5.9138849079488796E-3</v>
      </c>
      <c r="N389" s="99">
        <v>11</v>
      </c>
      <c r="P389" s="94" t="s">
        <v>752</v>
      </c>
      <c r="Q389" s="63">
        <v>2.4014319529533E-2</v>
      </c>
      <c r="R389" s="97">
        <v>-1.3147376986671599</v>
      </c>
      <c r="S389" s="97">
        <v>0.58254138707839598</v>
      </c>
      <c r="T389" s="68">
        <v>1.6265524934033499E-3</v>
      </c>
      <c r="U389" s="99">
        <v>3</v>
      </c>
    </row>
    <row r="390" spans="2:21" x14ac:dyDescent="0.25">
      <c r="B390" s="94" t="s">
        <v>2218</v>
      </c>
      <c r="C390" s="63">
        <v>1.9180197862133201E-2</v>
      </c>
      <c r="D390" s="97">
        <v>-3.28003980646475</v>
      </c>
      <c r="E390" s="97">
        <v>1.40052336269588</v>
      </c>
      <c r="F390" s="68">
        <v>2.4254431321767001E-4</v>
      </c>
      <c r="G390" s="99">
        <v>3</v>
      </c>
      <c r="I390" s="94" t="s">
        <v>1663</v>
      </c>
      <c r="J390" s="63">
        <v>1.9751635555724501E-2</v>
      </c>
      <c r="K390" s="97">
        <v>0.40914820181239198</v>
      </c>
      <c r="L390" s="97">
        <v>0.175522291930439</v>
      </c>
      <c r="M390" s="68">
        <v>1.40261775816364E-2</v>
      </c>
      <c r="N390" s="99">
        <v>21</v>
      </c>
      <c r="P390" s="94" t="s">
        <v>1771</v>
      </c>
      <c r="Q390" s="63">
        <v>2.41499008234369E-2</v>
      </c>
      <c r="R390" s="97">
        <v>0.57325643651255198</v>
      </c>
      <c r="S390" s="97">
        <v>0.254245473242104</v>
      </c>
      <c r="T390" s="68">
        <v>7.1840242381822801E-3</v>
      </c>
      <c r="U390" s="99">
        <v>24</v>
      </c>
    </row>
    <row r="391" spans="2:21" x14ac:dyDescent="0.25">
      <c r="B391" s="94" t="s">
        <v>979</v>
      </c>
      <c r="C391" s="63">
        <v>1.9281510728649601E-2</v>
      </c>
      <c r="D391" s="97">
        <v>0.79019473222388004</v>
      </c>
      <c r="E391" s="97">
        <v>0.33768382591331803</v>
      </c>
      <c r="F391" s="68">
        <v>4.1734953268911697E-3</v>
      </c>
      <c r="G391" s="99">
        <v>16</v>
      </c>
      <c r="I391" s="94" t="s">
        <v>420</v>
      </c>
      <c r="J391" s="63">
        <v>1.97787329406349E-2</v>
      </c>
      <c r="K391" s="97">
        <v>-2.8330583385515702</v>
      </c>
      <c r="L391" s="97">
        <v>1.21563404757594</v>
      </c>
      <c r="M391" s="68">
        <v>3.0235756029306298E-4</v>
      </c>
      <c r="N391" s="99">
        <v>4</v>
      </c>
      <c r="P391" s="94" t="s">
        <v>2070</v>
      </c>
      <c r="Q391" s="63">
        <v>2.4200685756202999E-2</v>
      </c>
      <c r="R391" s="97">
        <v>-0.60453545287572696</v>
      </c>
      <c r="S391" s="97">
        <v>0.26821415823967798</v>
      </c>
      <c r="T391" s="68">
        <v>6.4317005360807304E-3</v>
      </c>
      <c r="U391" s="99">
        <v>6</v>
      </c>
    </row>
    <row r="392" spans="2:21" x14ac:dyDescent="0.25">
      <c r="B392" s="94" t="s">
        <v>1796</v>
      </c>
      <c r="C392" s="63">
        <v>1.93187640315702E-2</v>
      </c>
      <c r="D392" s="97">
        <v>1.2667892127504601</v>
      </c>
      <c r="E392" s="97">
        <v>0.54151976445844097</v>
      </c>
      <c r="F392" s="68">
        <v>1.6587387619474499E-3</v>
      </c>
      <c r="G392" s="99">
        <v>7</v>
      </c>
      <c r="I392" s="94" t="s">
        <v>2290</v>
      </c>
      <c r="J392" s="63">
        <v>1.99449398947176E-2</v>
      </c>
      <c r="K392" s="97">
        <v>-0.67625240254621399</v>
      </c>
      <c r="L392" s="97">
        <v>0.29056355425257102</v>
      </c>
      <c r="M392" s="68">
        <v>6.0200635703367804E-3</v>
      </c>
      <c r="N392" s="99">
        <v>12</v>
      </c>
      <c r="P392" s="94" t="s">
        <v>677</v>
      </c>
      <c r="Q392" s="63">
        <v>2.4221801648330599E-2</v>
      </c>
      <c r="R392" s="97">
        <v>0.56153823460153296</v>
      </c>
      <c r="S392" s="97">
        <v>0.24917467528182899</v>
      </c>
      <c r="T392" s="68">
        <v>7.48407974266982E-3</v>
      </c>
      <c r="U392" s="99">
        <v>2</v>
      </c>
    </row>
    <row r="393" spans="2:21" x14ac:dyDescent="0.25">
      <c r="B393" s="94" t="s">
        <v>1992</v>
      </c>
      <c r="C393" s="63">
        <v>1.94150432289877E-2</v>
      </c>
      <c r="D393" s="97">
        <v>-2.5956963576726899</v>
      </c>
      <c r="E393" s="97">
        <v>1.1104751859862101</v>
      </c>
      <c r="F393" s="68">
        <v>3.8215699915620399E-4</v>
      </c>
      <c r="G393" s="99">
        <v>2</v>
      </c>
      <c r="I393" s="94" t="s">
        <v>1428</v>
      </c>
      <c r="J393" s="63">
        <v>1.9984757899452602E-2</v>
      </c>
      <c r="K393" s="97">
        <v>0.87839412443329101</v>
      </c>
      <c r="L393" s="97">
        <v>0.37753860589135102</v>
      </c>
      <c r="M393" s="68">
        <v>3.5784033319817602E-3</v>
      </c>
      <c r="N393" s="99">
        <v>10</v>
      </c>
      <c r="P393" s="94" t="s">
        <v>1418</v>
      </c>
      <c r="Q393" s="63">
        <v>2.42303687432989E-2</v>
      </c>
      <c r="R393" s="97">
        <v>-0.53949633928315299</v>
      </c>
      <c r="S393" s="97">
        <v>0.23940834644679601</v>
      </c>
      <c r="T393" s="68">
        <v>8.1121453333384396E-3</v>
      </c>
      <c r="U393" s="99">
        <v>5</v>
      </c>
    </row>
    <row r="394" spans="2:21" x14ac:dyDescent="0.25">
      <c r="B394" s="94" t="s">
        <v>1143</v>
      </c>
      <c r="C394" s="63">
        <v>1.9452663677382898E-2</v>
      </c>
      <c r="D394" s="97">
        <v>-0.60556632822432099</v>
      </c>
      <c r="E394" s="97">
        <v>0.25914997425527397</v>
      </c>
      <c r="F394" s="68">
        <v>6.9524428779074599E-3</v>
      </c>
      <c r="G394" s="99">
        <v>5</v>
      </c>
      <c r="I394" s="94" t="s">
        <v>211</v>
      </c>
      <c r="J394" s="63">
        <v>2.0031890070692199E-2</v>
      </c>
      <c r="K394" s="97">
        <v>0.22451482300303299</v>
      </c>
      <c r="L394" s="97">
        <v>9.6534374100538098E-2</v>
      </c>
      <c r="M394" s="68">
        <v>4.7465919718056603E-2</v>
      </c>
      <c r="N394" s="99">
        <v>41</v>
      </c>
      <c r="P394" s="94" t="s">
        <v>309</v>
      </c>
      <c r="Q394" s="63">
        <v>2.4257813613494099E-2</v>
      </c>
      <c r="R394" s="97">
        <v>0.54942472656006602</v>
      </c>
      <c r="S394" s="97">
        <v>0.243861323475312</v>
      </c>
      <c r="T394" s="68">
        <v>7.9036635607170197E-3</v>
      </c>
      <c r="U394" s="99">
        <v>8</v>
      </c>
    </row>
    <row r="395" spans="2:21" x14ac:dyDescent="0.25">
      <c r="B395" s="94" t="s">
        <v>1711</v>
      </c>
      <c r="C395" s="63">
        <v>1.9634783391637298E-2</v>
      </c>
      <c r="D395" s="97">
        <v>0.66716377902104396</v>
      </c>
      <c r="E395" s="97">
        <v>0.28593697444397498</v>
      </c>
      <c r="F395" s="68">
        <v>5.9138849079488796E-3</v>
      </c>
      <c r="G395" s="99">
        <v>11</v>
      </c>
      <c r="I395" s="94" t="s">
        <v>946</v>
      </c>
      <c r="J395" s="63">
        <v>2.0032389410213E-2</v>
      </c>
      <c r="K395" s="97">
        <v>-0.75083919621642603</v>
      </c>
      <c r="L395" s="97">
        <v>0.322838743668731</v>
      </c>
      <c r="M395" s="68">
        <v>4.7868151966225202E-3</v>
      </c>
      <c r="N395" s="99">
        <v>8</v>
      </c>
      <c r="P395" s="94" t="s">
        <v>814</v>
      </c>
      <c r="Q395" s="63">
        <v>2.4261248452041601E-2</v>
      </c>
      <c r="R395" s="97">
        <v>-0.73681838907893205</v>
      </c>
      <c r="S395" s="97">
        <v>0.32704362115577901</v>
      </c>
      <c r="T395" s="68">
        <v>4.4681371608076004E-3</v>
      </c>
      <c r="U395" s="99">
        <v>6</v>
      </c>
    </row>
    <row r="396" spans="2:21" x14ac:dyDescent="0.25">
      <c r="B396" s="94" t="s">
        <v>420</v>
      </c>
      <c r="C396" s="63">
        <v>1.97787329406349E-2</v>
      </c>
      <c r="D396" s="97">
        <v>-2.8330583385515702</v>
      </c>
      <c r="E396" s="97">
        <v>1.21563404757594</v>
      </c>
      <c r="F396" s="68">
        <v>3.0235756029306298E-4</v>
      </c>
      <c r="G396" s="99">
        <v>4</v>
      </c>
      <c r="I396" s="94" t="s">
        <v>1065</v>
      </c>
      <c r="J396" s="63">
        <v>2.0046536831349999E-2</v>
      </c>
      <c r="K396" s="97">
        <v>-0.83969709826149297</v>
      </c>
      <c r="L396" s="97">
        <v>0.36108616043164299</v>
      </c>
      <c r="M396" s="68">
        <v>3.6362864799161102E-3</v>
      </c>
      <c r="N396" s="99">
        <v>5</v>
      </c>
      <c r="P396" s="94" t="s">
        <v>288</v>
      </c>
      <c r="Q396" s="63">
        <v>2.4287696678674101E-2</v>
      </c>
      <c r="R396" s="97">
        <v>-1.47285548745909</v>
      </c>
      <c r="S396" s="97">
        <v>0.65386213150626205</v>
      </c>
      <c r="T396" s="68">
        <v>1.1428879196665001E-3</v>
      </c>
      <c r="U396" s="99">
        <v>2</v>
      </c>
    </row>
    <row r="397" spans="2:21" x14ac:dyDescent="0.25">
      <c r="B397" s="94" t="s">
        <v>2290</v>
      </c>
      <c r="C397" s="63">
        <v>1.99449398947176E-2</v>
      </c>
      <c r="D397" s="97">
        <v>-0.67625240254621399</v>
      </c>
      <c r="E397" s="97">
        <v>0.29056355425257102</v>
      </c>
      <c r="F397" s="68">
        <v>6.0200635703367804E-3</v>
      </c>
      <c r="G397" s="99">
        <v>12</v>
      </c>
      <c r="I397" s="94" t="s">
        <v>1195</v>
      </c>
      <c r="J397" s="63">
        <v>2.0049123641371999E-2</v>
      </c>
      <c r="K397" s="97">
        <v>0.31979369675229402</v>
      </c>
      <c r="L397" s="97">
        <v>0.13752040242532701</v>
      </c>
      <c r="M397" s="68">
        <v>2.7700152505195599E-2</v>
      </c>
      <c r="N397" s="99">
        <v>36</v>
      </c>
      <c r="P397" s="94" t="s">
        <v>293</v>
      </c>
      <c r="Q397" s="63">
        <v>2.4365189741195999E-2</v>
      </c>
      <c r="R397" s="97">
        <v>1.1346606229577301</v>
      </c>
      <c r="S397" s="97">
        <v>0.50399762290442995</v>
      </c>
      <c r="T397" s="68">
        <v>2.0580227827999998E-3</v>
      </c>
      <c r="U397" s="99">
        <v>5</v>
      </c>
    </row>
    <row r="398" spans="2:21" x14ac:dyDescent="0.25">
      <c r="B398" s="94" t="s">
        <v>946</v>
      </c>
      <c r="C398" s="63">
        <v>2.0032389410213E-2</v>
      </c>
      <c r="D398" s="97">
        <v>-0.75083919621642603</v>
      </c>
      <c r="E398" s="97">
        <v>0.322838743668731</v>
      </c>
      <c r="F398" s="68">
        <v>4.7868151966225202E-3</v>
      </c>
      <c r="G398" s="99">
        <v>8</v>
      </c>
      <c r="I398" s="94" t="s">
        <v>1292</v>
      </c>
      <c r="J398" s="63">
        <v>2.0083781751152802E-2</v>
      </c>
      <c r="K398" s="97">
        <v>-0.68675914098923196</v>
      </c>
      <c r="L398" s="97">
        <v>0.29540835841440499</v>
      </c>
      <c r="M398" s="68">
        <v>5.46814516155725E-3</v>
      </c>
      <c r="N398" s="99">
        <v>11</v>
      </c>
      <c r="P398" s="94" t="s">
        <v>239</v>
      </c>
      <c r="Q398" s="63">
        <v>2.4419347728285901E-2</v>
      </c>
      <c r="R398" s="97">
        <v>-1.0088553011325601</v>
      </c>
      <c r="S398" s="97">
        <v>0.448287188885379</v>
      </c>
      <c r="T398" s="68">
        <v>2.1628338544424901E-3</v>
      </c>
      <c r="U398" s="99">
        <v>8</v>
      </c>
    </row>
    <row r="399" spans="2:21" x14ac:dyDescent="0.25">
      <c r="B399" s="94" t="s">
        <v>1292</v>
      </c>
      <c r="C399" s="63">
        <v>2.0083781751152802E-2</v>
      </c>
      <c r="D399" s="97">
        <v>-0.68675914098923196</v>
      </c>
      <c r="E399" s="97">
        <v>0.29540835841440499</v>
      </c>
      <c r="F399" s="68">
        <v>5.46814516155725E-3</v>
      </c>
      <c r="G399" s="99">
        <v>11</v>
      </c>
      <c r="I399" s="94" t="s">
        <v>2395</v>
      </c>
      <c r="J399" s="63">
        <v>2.0091255031699E-2</v>
      </c>
      <c r="K399" s="97">
        <v>0.95716088635306495</v>
      </c>
      <c r="L399" s="97">
        <v>0.41174597825545101</v>
      </c>
      <c r="M399" s="68">
        <v>3.2289038179791701E-3</v>
      </c>
      <c r="N399" s="99">
        <v>10</v>
      </c>
      <c r="P399" s="94" t="s">
        <v>395</v>
      </c>
      <c r="Q399" s="63">
        <v>2.44242762532371E-2</v>
      </c>
      <c r="R399" s="97">
        <v>1.00120220465025</v>
      </c>
      <c r="S399" s="97">
        <v>0.44490188139428499</v>
      </c>
      <c r="T399" s="68">
        <v>2.3553230361732201E-3</v>
      </c>
      <c r="U399" s="99">
        <v>2</v>
      </c>
    </row>
    <row r="400" spans="2:21" x14ac:dyDescent="0.25">
      <c r="B400" s="94" t="s">
        <v>2395</v>
      </c>
      <c r="C400" s="63">
        <v>2.0091255031699E-2</v>
      </c>
      <c r="D400" s="97">
        <v>0.95716088635306495</v>
      </c>
      <c r="E400" s="97">
        <v>0.41174597825545101</v>
      </c>
      <c r="F400" s="68">
        <v>3.2289038179791701E-3</v>
      </c>
      <c r="G400" s="99">
        <v>10</v>
      </c>
      <c r="I400" s="94" t="s">
        <v>1776</v>
      </c>
      <c r="J400" s="63">
        <v>2.0184301566726799E-2</v>
      </c>
      <c r="K400" s="97">
        <v>0.56116066523544195</v>
      </c>
      <c r="L400" s="97">
        <v>0.24157719233901301</v>
      </c>
      <c r="M400" s="68">
        <v>8.0054612238541403E-3</v>
      </c>
      <c r="N400" s="99">
        <v>9</v>
      </c>
      <c r="P400" s="94" t="s">
        <v>906</v>
      </c>
      <c r="Q400" s="63">
        <v>2.45373384628737E-2</v>
      </c>
      <c r="R400" s="97">
        <v>3.90072634075262</v>
      </c>
      <c r="S400" s="97">
        <v>1.7347280558245699</v>
      </c>
      <c r="T400" s="68">
        <v>1.7292637545856599E-4</v>
      </c>
      <c r="U400" s="99">
        <v>2</v>
      </c>
    </row>
    <row r="401" spans="2:21" x14ac:dyDescent="0.25">
      <c r="B401" s="94" t="s">
        <v>1776</v>
      </c>
      <c r="C401" s="63">
        <v>2.0184301566726799E-2</v>
      </c>
      <c r="D401" s="97">
        <v>0.56116066523544195</v>
      </c>
      <c r="E401" s="97">
        <v>0.24157719233901301</v>
      </c>
      <c r="F401" s="68">
        <v>8.0054612238541403E-3</v>
      </c>
      <c r="G401" s="99">
        <v>9</v>
      </c>
      <c r="I401" s="94" t="s">
        <v>1313</v>
      </c>
      <c r="J401" s="63">
        <v>2.0240786051983699E-2</v>
      </c>
      <c r="K401" s="97">
        <v>0.257686424625722</v>
      </c>
      <c r="L401" s="97">
        <v>0.110983033008202</v>
      </c>
      <c r="M401" s="68">
        <v>3.3793963696985001E-2</v>
      </c>
      <c r="N401" s="99">
        <v>33</v>
      </c>
      <c r="P401" s="94" t="s">
        <v>2152</v>
      </c>
      <c r="Q401" s="63">
        <v>2.4543840796212E-2</v>
      </c>
      <c r="R401" s="97">
        <v>-2.4204072859852301</v>
      </c>
      <c r="S401" s="97">
        <v>1.0764505675412399</v>
      </c>
      <c r="T401" s="68">
        <v>4.9385274137823997E-4</v>
      </c>
      <c r="U401" s="99">
        <v>2</v>
      </c>
    </row>
    <row r="402" spans="2:21" x14ac:dyDescent="0.25">
      <c r="B402" s="94" t="s">
        <v>1313</v>
      </c>
      <c r="C402" s="63">
        <v>2.0240786051983699E-2</v>
      </c>
      <c r="D402" s="97">
        <v>0.257686424625722</v>
      </c>
      <c r="E402" s="97">
        <v>0.110983033008202</v>
      </c>
      <c r="F402" s="68">
        <v>3.3793963696985001E-2</v>
      </c>
      <c r="G402" s="99">
        <v>33</v>
      </c>
      <c r="I402" s="94" t="s">
        <v>579</v>
      </c>
      <c r="J402" s="63">
        <v>2.0283636029039698E-2</v>
      </c>
      <c r="K402" s="97">
        <v>1.1291971082911201</v>
      </c>
      <c r="L402" s="97">
        <v>0.48650072836291203</v>
      </c>
      <c r="M402" s="68">
        <v>2.0108929115896399E-3</v>
      </c>
      <c r="N402" s="99">
        <v>2</v>
      </c>
      <c r="P402" s="94" t="s">
        <v>1953</v>
      </c>
      <c r="Q402" s="63">
        <v>2.4551562258115701E-2</v>
      </c>
      <c r="R402" s="97">
        <v>0.40556428481690798</v>
      </c>
      <c r="S402" s="97">
        <v>0.180380154663936</v>
      </c>
      <c r="T402" s="68">
        <v>1.4914825676351801E-2</v>
      </c>
      <c r="U402" s="99">
        <v>11</v>
      </c>
    </row>
    <row r="403" spans="2:21" x14ac:dyDescent="0.25">
      <c r="B403" s="94" t="s">
        <v>579</v>
      </c>
      <c r="C403" s="63">
        <v>2.0283636029039698E-2</v>
      </c>
      <c r="D403" s="97">
        <v>1.1291971082911201</v>
      </c>
      <c r="E403" s="97">
        <v>0.48650072836291203</v>
      </c>
      <c r="F403" s="68">
        <v>2.0108929115896399E-3</v>
      </c>
      <c r="G403" s="99">
        <v>2</v>
      </c>
      <c r="I403" s="94" t="s">
        <v>1454</v>
      </c>
      <c r="J403" s="63">
        <v>2.0346196998427699E-2</v>
      </c>
      <c r="K403" s="97">
        <v>0.98215527351018495</v>
      </c>
      <c r="L403" s="97">
        <v>0.42336073310789202</v>
      </c>
      <c r="M403" s="68">
        <v>2.7111185849023199E-3</v>
      </c>
      <c r="N403" s="99">
        <v>5</v>
      </c>
      <c r="P403" s="94" t="s">
        <v>728</v>
      </c>
      <c r="Q403" s="63">
        <v>2.4577424173524501E-2</v>
      </c>
      <c r="R403" s="97">
        <v>0.84212867227751897</v>
      </c>
      <c r="S403" s="97">
        <v>0.37461562421804201</v>
      </c>
      <c r="T403" s="68">
        <v>3.38238328029483E-3</v>
      </c>
      <c r="U403" s="99">
        <v>5</v>
      </c>
    </row>
    <row r="404" spans="2:21" x14ac:dyDescent="0.25">
      <c r="B404" s="94" t="s">
        <v>1454</v>
      </c>
      <c r="C404" s="63">
        <v>2.0346196998427699E-2</v>
      </c>
      <c r="D404" s="97">
        <v>0.98215527351018495</v>
      </c>
      <c r="E404" s="97">
        <v>0.42336073310789202</v>
      </c>
      <c r="F404" s="68">
        <v>2.7111185849023199E-3</v>
      </c>
      <c r="G404" s="99">
        <v>5</v>
      </c>
      <c r="I404" s="94" t="s">
        <v>1531</v>
      </c>
      <c r="J404" s="63">
        <v>2.03869185799395E-2</v>
      </c>
      <c r="K404" s="97">
        <v>0.35124904924107703</v>
      </c>
      <c r="L404" s="97">
        <v>0.151455959584538</v>
      </c>
      <c r="M404" s="68">
        <v>2.01534456445129E-2</v>
      </c>
      <c r="N404" s="99">
        <v>28</v>
      </c>
      <c r="P404" s="94" t="s">
        <v>2044</v>
      </c>
      <c r="Q404" s="63">
        <v>2.46174494757633E-2</v>
      </c>
      <c r="R404" s="97">
        <v>-1.7051102752265701</v>
      </c>
      <c r="S404" s="97">
        <v>0.75871923892400195</v>
      </c>
      <c r="T404" s="68">
        <v>7.8288645954090099E-4</v>
      </c>
      <c r="U404" s="99">
        <v>2</v>
      </c>
    </row>
    <row r="405" spans="2:21" x14ac:dyDescent="0.25">
      <c r="B405" s="94" t="s">
        <v>1531</v>
      </c>
      <c r="C405" s="63">
        <v>2.03869185799395E-2</v>
      </c>
      <c r="D405" s="97">
        <v>0.35124904924107703</v>
      </c>
      <c r="E405" s="97">
        <v>0.151455959584538</v>
      </c>
      <c r="F405" s="68">
        <v>2.01534456445129E-2</v>
      </c>
      <c r="G405" s="99">
        <v>28</v>
      </c>
      <c r="I405" s="94" t="s">
        <v>1757</v>
      </c>
      <c r="J405" s="63">
        <v>2.05464290155788E-2</v>
      </c>
      <c r="K405" s="97">
        <v>0.44087602114859398</v>
      </c>
      <c r="L405" s="97">
        <v>0.19034315031017701</v>
      </c>
      <c r="M405" s="68">
        <v>1.41026352735033E-2</v>
      </c>
      <c r="N405" s="99">
        <v>18</v>
      </c>
      <c r="P405" s="94" t="s">
        <v>1683</v>
      </c>
      <c r="Q405" s="63">
        <v>2.4663911031027799E-2</v>
      </c>
      <c r="R405" s="97">
        <v>1.6503663648504601</v>
      </c>
      <c r="S405" s="97">
        <v>0.73459758875823999</v>
      </c>
      <c r="T405" s="68">
        <v>8.5483861394009398E-4</v>
      </c>
      <c r="U405" s="99">
        <v>4</v>
      </c>
    </row>
    <row r="406" spans="2:21" x14ac:dyDescent="0.25">
      <c r="B406" s="94" t="s">
        <v>1757</v>
      </c>
      <c r="C406" s="63">
        <v>2.05464290155788E-2</v>
      </c>
      <c r="D406" s="97">
        <v>0.44087602114859398</v>
      </c>
      <c r="E406" s="97">
        <v>0.19034315031017701</v>
      </c>
      <c r="F406" s="68">
        <v>1.41026352735033E-2</v>
      </c>
      <c r="G406" s="99">
        <v>18</v>
      </c>
      <c r="I406" s="94" t="s">
        <v>1371</v>
      </c>
      <c r="J406" s="63">
        <v>2.06967587533602E-2</v>
      </c>
      <c r="K406" s="97">
        <v>2.6691005710640301</v>
      </c>
      <c r="L406" s="97">
        <v>1.15372122640649</v>
      </c>
      <c r="M406" s="68">
        <v>3.6690583549433902E-4</v>
      </c>
      <c r="N406" s="99">
        <v>4</v>
      </c>
      <c r="P406" s="94" t="s">
        <v>1213</v>
      </c>
      <c r="Q406" s="63">
        <v>2.4837618593437801E-2</v>
      </c>
      <c r="R406" s="97">
        <v>0.191802197052652</v>
      </c>
      <c r="S406" s="97">
        <v>8.5476438279547998E-2</v>
      </c>
      <c r="T406" s="68">
        <v>7.1590429700784705E-2</v>
      </c>
      <c r="U406" s="99">
        <v>75</v>
      </c>
    </row>
    <row r="407" spans="2:21" x14ac:dyDescent="0.25">
      <c r="B407" s="94" t="s">
        <v>1371</v>
      </c>
      <c r="C407" s="63">
        <v>2.06967587533602E-2</v>
      </c>
      <c r="D407" s="97">
        <v>2.6691005710640301</v>
      </c>
      <c r="E407" s="97">
        <v>1.15372122640649</v>
      </c>
      <c r="F407" s="68">
        <v>3.6690583549433902E-4</v>
      </c>
      <c r="G407" s="99">
        <v>4</v>
      </c>
      <c r="I407" s="94" t="s">
        <v>1164</v>
      </c>
      <c r="J407" s="63">
        <v>2.0738675134327401E-2</v>
      </c>
      <c r="K407" s="97">
        <v>0.62403299751657804</v>
      </c>
      <c r="L407" s="97">
        <v>0.26982778675070701</v>
      </c>
      <c r="M407" s="68">
        <v>7.2776021686498998E-3</v>
      </c>
      <c r="N407" s="99">
        <v>11</v>
      </c>
      <c r="P407" s="94" t="s">
        <v>225</v>
      </c>
      <c r="Q407" s="63">
        <v>2.4879708228612098E-2</v>
      </c>
      <c r="R407" s="97">
        <v>3.3885691725562199</v>
      </c>
      <c r="S407" s="97">
        <v>1.5105520926884799</v>
      </c>
      <c r="T407" s="68">
        <v>2.1018912371447099E-4</v>
      </c>
      <c r="U407" s="99">
        <v>4</v>
      </c>
    </row>
    <row r="408" spans="2:21" x14ac:dyDescent="0.25">
      <c r="B408" s="94" t="s">
        <v>281</v>
      </c>
      <c r="C408" s="63">
        <v>2.0702924766107599E-2</v>
      </c>
      <c r="D408" s="97">
        <v>0.36516776934357298</v>
      </c>
      <c r="E408" s="97">
        <v>0.15785177040474099</v>
      </c>
      <c r="F408" s="68">
        <v>1.9905429567940901E-2</v>
      </c>
      <c r="G408" s="99">
        <v>26</v>
      </c>
      <c r="I408" s="94" t="s">
        <v>1558</v>
      </c>
      <c r="J408" s="63">
        <v>2.0753808773839501E-2</v>
      </c>
      <c r="K408" s="97">
        <v>0.52050145120004798</v>
      </c>
      <c r="L408" s="97">
        <v>0.22508818627684399</v>
      </c>
      <c r="M408" s="68">
        <v>9.8537670524850608E-3</v>
      </c>
      <c r="N408" s="99">
        <v>17</v>
      </c>
      <c r="P408" s="94" t="s">
        <v>1640</v>
      </c>
      <c r="Q408" s="63">
        <v>2.4917297865892599E-2</v>
      </c>
      <c r="R408" s="97">
        <v>0.39431726493760799</v>
      </c>
      <c r="S408" s="97">
        <v>0.17582393862381199</v>
      </c>
      <c r="T408" s="68">
        <v>1.51679030106992E-2</v>
      </c>
      <c r="U408" s="99">
        <v>21</v>
      </c>
    </row>
    <row r="409" spans="2:21" x14ac:dyDescent="0.25">
      <c r="B409" s="94" t="s">
        <v>1164</v>
      </c>
      <c r="C409" s="63">
        <v>2.0738675134327401E-2</v>
      </c>
      <c r="D409" s="97">
        <v>0.62403299751657804</v>
      </c>
      <c r="E409" s="97">
        <v>0.26982778675070701</v>
      </c>
      <c r="F409" s="68">
        <v>7.2776021686498998E-3</v>
      </c>
      <c r="G409" s="99">
        <v>11</v>
      </c>
      <c r="I409" s="94" t="s">
        <v>1649</v>
      </c>
      <c r="J409" s="63">
        <v>2.0797781597498999E-2</v>
      </c>
      <c r="K409" s="97">
        <v>-0.331089299930513</v>
      </c>
      <c r="L409" s="97">
        <v>0.14322729848757901</v>
      </c>
      <c r="M409" s="68">
        <v>2.28949856588034E-2</v>
      </c>
      <c r="N409" s="99">
        <v>26</v>
      </c>
      <c r="P409" s="94" t="s">
        <v>854</v>
      </c>
      <c r="Q409" s="63">
        <v>2.4924602830424299E-2</v>
      </c>
      <c r="R409" s="97">
        <v>1.1787286530515</v>
      </c>
      <c r="S409" s="97">
        <v>0.52561526702036199</v>
      </c>
      <c r="T409" s="68">
        <v>1.78245774322342E-3</v>
      </c>
      <c r="U409" s="99">
        <v>4</v>
      </c>
    </row>
    <row r="410" spans="2:21" x14ac:dyDescent="0.25">
      <c r="B410" s="94" t="s">
        <v>1649</v>
      </c>
      <c r="C410" s="63">
        <v>2.0797781597498999E-2</v>
      </c>
      <c r="D410" s="97">
        <v>-0.331089299930513</v>
      </c>
      <c r="E410" s="97">
        <v>0.14322729848757901</v>
      </c>
      <c r="F410" s="68">
        <v>2.28949856588034E-2</v>
      </c>
      <c r="G410" s="99">
        <v>26</v>
      </c>
      <c r="I410" s="94" t="s">
        <v>793</v>
      </c>
      <c r="J410" s="63">
        <v>2.0823584088479799E-2</v>
      </c>
      <c r="K410" s="97">
        <v>0.58262686091718896</v>
      </c>
      <c r="L410" s="97">
        <v>0.25209196933279998</v>
      </c>
      <c r="M410" s="68">
        <v>6.4051054375737198E-3</v>
      </c>
      <c r="N410" s="99">
        <v>7</v>
      </c>
      <c r="P410" s="94" t="s">
        <v>2017</v>
      </c>
      <c r="Q410" s="63">
        <v>2.49599571742363E-2</v>
      </c>
      <c r="R410" s="97">
        <v>-2.9456033651993798</v>
      </c>
      <c r="S410" s="97">
        <v>1.3138156099114899</v>
      </c>
      <c r="T410" s="68">
        <v>2.8186613235245698E-4</v>
      </c>
      <c r="U410" s="99">
        <v>2</v>
      </c>
    </row>
    <row r="411" spans="2:21" x14ac:dyDescent="0.25">
      <c r="B411" s="94" t="s">
        <v>225</v>
      </c>
      <c r="C411" s="63">
        <v>2.07996805077654E-2</v>
      </c>
      <c r="D411" s="97">
        <v>0.87271959487183404</v>
      </c>
      <c r="E411" s="97">
        <v>0.37753902519881799</v>
      </c>
      <c r="F411" s="68">
        <v>3.6394751932969302E-3</v>
      </c>
      <c r="G411" s="99">
        <v>9</v>
      </c>
      <c r="I411" s="94" t="s">
        <v>416</v>
      </c>
      <c r="J411" s="63">
        <v>2.0904750932511498E-2</v>
      </c>
      <c r="K411" s="97">
        <v>0.20898873572197599</v>
      </c>
      <c r="L411" s="97">
        <v>9.0483052564081207E-2</v>
      </c>
      <c r="M411" s="68">
        <v>6.2311910806264803E-2</v>
      </c>
      <c r="N411" s="99">
        <v>57</v>
      </c>
      <c r="P411" s="94" t="s">
        <v>870</v>
      </c>
      <c r="Q411" s="63">
        <v>2.5035155812659599E-2</v>
      </c>
      <c r="R411" s="97">
        <v>-0.77417682717680503</v>
      </c>
      <c r="S411" s="97">
        <v>0.34548204038557401</v>
      </c>
      <c r="T411" s="68">
        <v>3.9922443831176E-3</v>
      </c>
      <c r="U411" s="99">
        <v>2</v>
      </c>
    </row>
    <row r="412" spans="2:21" x14ac:dyDescent="0.25">
      <c r="B412" s="94" t="s">
        <v>793</v>
      </c>
      <c r="C412" s="63">
        <v>2.0823584088479799E-2</v>
      </c>
      <c r="D412" s="97">
        <v>0.58262686091718896</v>
      </c>
      <c r="E412" s="97">
        <v>0.25209196933279998</v>
      </c>
      <c r="F412" s="68">
        <v>6.4051054375737198E-3</v>
      </c>
      <c r="G412" s="99">
        <v>7</v>
      </c>
      <c r="I412" s="94" t="s">
        <v>1299</v>
      </c>
      <c r="J412" s="63">
        <v>2.0942287740972398E-2</v>
      </c>
      <c r="K412" s="97">
        <v>-0.277612470727996</v>
      </c>
      <c r="L412" s="97">
        <v>0.12022939285347101</v>
      </c>
      <c r="M412" s="68">
        <v>2.0826301956924E-2</v>
      </c>
      <c r="N412" s="99">
        <v>8</v>
      </c>
      <c r="P412" s="94" t="s">
        <v>1364</v>
      </c>
      <c r="Q412" s="63">
        <v>2.5263118570279301E-2</v>
      </c>
      <c r="R412" s="97">
        <v>1.11688508239617</v>
      </c>
      <c r="S412" s="97">
        <v>0.49919876987761203</v>
      </c>
      <c r="T412" s="68">
        <v>1.88816964882822E-3</v>
      </c>
      <c r="U412" s="99">
        <v>4</v>
      </c>
    </row>
    <row r="413" spans="2:21" x14ac:dyDescent="0.25">
      <c r="B413" s="94" t="s">
        <v>1299</v>
      </c>
      <c r="C413" s="63">
        <v>2.0942287740972398E-2</v>
      </c>
      <c r="D413" s="97">
        <v>-0.277612470727996</v>
      </c>
      <c r="E413" s="97">
        <v>0.12022939285347101</v>
      </c>
      <c r="F413" s="68">
        <v>2.0826301956924E-2</v>
      </c>
      <c r="G413" s="99">
        <v>8</v>
      </c>
      <c r="I413" s="94" t="s">
        <v>458</v>
      </c>
      <c r="J413" s="63">
        <v>2.10506224531299E-2</v>
      </c>
      <c r="K413" s="97">
        <v>-0.74130417697884099</v>
      </c>
      <c r="L413" s="97">
        <v>0.32131772023398297</v>
      </c>
      <c r="M413" s="68">
        <v>4.5855142013209596E-3</v>
      </c>
      <c r="N413" s="99">
        <v>21</v>
      </c>
      <c r="P413" s="94" t="s">
        <v>717</v>
      </c>
      <c r="Q413" s="63">
        <v>2.5274713378908301E-2</v>
      </c>
      <c r="R413" s="97">
        <v>-3.7679801533148201</v>
      </c>
      <c r="S413" s="97">
        <v>1.6842559132886901</v>
      </c>
      <c r="T413" s="68">
        <v>1.6292423081457901E-4</v>
      </c>
      <c r="U413" s="99">
        <v>3</v>
      </c>
    </row>
    <row r="414" spans="2:21" x14ac:dyDescent="0.25">
      <c r="B414" s="94" t="s">
        <v>403</v>
      </c>
      <c r="C414" s="63">
        <v>2.1045508802585901E-2</v>
      </c>
      <c r="D414" s="97">
        <v>-0.73420372851157001</v>
      </c>
      <c r="E414" s="97">
        <v>0.31822738025715702</v>
      </c>
      <c r="F414" s="68">
        <v>4.7792264341112297E-3</v>
      </c>
      <c r="G414" s="99">
        <v>6</v>
      </c>
      <c r="I414" s="94" t="s">
        <v>2097</v>
      </c>
      <c r="J414" s="63">
        <v>2.10885454528052E-2</v>
      </c>
      <c r="K414" s="97">
        <v>0.70966234880703205</v>
      </c>
      <c r="L414" s="97">
        <v>0.30769326473636799</v>
      </c>
      <c r="M414" s="68">
        <v>5.1751210919733599E-3</v>
      </c>
      <c r="N414" s="99">
        <v>9</v>
      </c>
      <c r="P414" s="94" t="s">
        <v>1874</v>
      </c>
      <c r="Q414" s="63">
        <v>2.5281100207426299E-2</v>
      </c>
      <c r="R414" s="97">
        <v>-4.0456205041050701</v>
      </c>
      <c r="S414" s="97">
        <v>1.8084378660404199</v>
      </c>
      <c r="T414" s="68">
        <v>1.4918439550763501E-4</v>
      </c>
      <c r="U414" s="99">
        <v>2</v>
      </c>
    </row>
    <row r="415" spans="2:21" x14ac:dyDescent="0.25">
      <c r="B415" s="94" t="s">
        <v>2097</v>
      </c>
      <c r="C415" s="63">
        <v>2.10885454528052E-2</v>
      </c>
      <c r="D415" s="97">
        <v>0.70966234880703205</v>
      </c>
      <c r="E415" s="97">
        <v>0.30769326473636799</v>
      </c>
      <c r="F415" s="68">
        <v>5.1751210919733599E-3</v>
      </c>
      <c r="G415" s="99">
        <v>9</v>
      </c>
      <c r="I415" s="94" t="s">
        <v>296</v>
      </c>
      <c r="J415" s="63">
        <v>2.1109123139762698E-2</v>
      </c>
      <c r="K415" s="97">
        <v>0.48142704600457298</v>
      </c>
      <c r="L415" s="97">
        <v>0.20876904037063801</v>
      </c>
      <c r="M415" s="68">
        <v>1.0895204294443401E-2</v>
      </c>
      <c r="N415" s="99">
        <v>14</v>
      </c>
      <c r="P415" s="94" t="s">
        <v>2400</v>
      </c>
      <c r="Q415" s="63">
        <v>2.5336984392057699E-2</v>
      </c>
      <c r="R415" s="97">
        <v>-0.63818716022834099</v>
      </c>
      <c r="S415" s="97">
        <v>0.28538583261856199</v>
      </c>
      <c r="T415" s="68">
        <v>7.3142493288501599E-3</v>
      </c>
      <c r="U415" s="99">
        <v>2</v>
      </c>
    </row>
    <row r="416" spans="2:21" x14ac:dyDescent="0.25">
      <c r="B416" s="94" t="s">
        <v>296</v>
      </c>
      <c r="C416" s="63">
        <v>2.1109123139762698E-2</v>
      </c>
      <c r="D416" s="97">
        <v>0.48142704600457298</v>
      </c>
      <c r="E416" s="97">
        <v>0.20876904037063801</v>
      </c>
      <c r="F416" s="68">
        <v>1.0895204294443401E-2</v>
      </c>
      <c r="G416" s="99">
        <v>14</v>
      </c>
      <c r="I416" s="94" t="s">
        <v>757</v>
      </c>
      <c r="J416" s="63">
        <v>2.1219770679295799E-2</v>
      </c>
      <c r="K416" s="97">
        <v>0.59962144613384205</v>
      </c>
      <c r="L416" s="97">
        <v>0.26024658257750999</v>
      </c>
      <c r="M416" s="68">
        <v>6.9996901367956896E-3</v>
      </c>
      <c r="N416" s="99">
        <v>5</v>
      </c>
      <c r="P416" s="94" t="s">
        <v>1211</v>
      </c>
      <c r="Q416" s="63">
        <v>2.5366769636348201E-2</v>
      </c>
      <c r="R416" s="97">
        <v>1.7011046648664201</v>
      </c>
      <c r="S416" s="97">
        <v>0.76085815450495797</v>
      </c>
      <c r="T416" s="68">
        <v>8.0032438012682503E-4</v>
      </c>
      <c r="U416" s="99">
        <v>6</v>
      </c>
    </row>
    <row r="417" spans="2:21" x14ac:dyDescent="0.25">
      <c r="B417" s="94" t="s">
        <v>694</v>
      </c>
      <c r="C417" s="63">
        <v>2.1187516229213301E-2</v>
      </c>
      <c r="D417" s="97">
        <v>-0.39185364057461702</v>
      </c>
      <c r="E417" s="97">
        <v>0.17002915147568901</v>
      </c>
      <c r="F417" s="68">
        <v>1.9473838847858201E-2</v>
      </c>
      <c r="G417" s="99">
        <v>16</v>
      </c>
      <c r="I417" s="94" t="s">
        <v>686</v>
      </c>
      <c r="J417" s="63">
        <v>2.12297155735784E-2</v>
      </c>
      <c r="K417" s="97">
        <v>0.55224801395414203</v>
      </c>
      <c r="L417" s="97">
        <v>0.239704083343873</v>
      </c>
      <c r="M417" s="68">
        <v>8.5455222975127105E-3</v>
      </c>
      <c r="N417" s="99">
        <v>9</v>
      </c>
      <c r="P417" s="94" t="s">
        <v>1344</v>
      </c>
      <c r="Q417" s="63">
        <v>2.5434196487491401E-2</v>
      </c>
      <c r="R417" s="97">
        <v>0.41586499216800599</v>
      </c>
      <c r="S417" s="97">
        <v>0.186090708827468</v>
      </c>
      <c r="T417" s="68">
        <v>1.07746513109752E-2</v>
      </c>
      <c r="U417" s="99">
        <v>23</v>
      </c>
    </row>
    <row r="418" spans="2:21" x14ac:dyDescent="0.25">
      <c r="B418" s="94" t="s">
        <v>757</v>
      </c>
      <c r="C418" s="63">
        <v>2.1219770679295799E-2</v>
      </c>
      <c r="D418" s="97">
        <v>0.59962144613384205</v>
      </c>
      <c r="E418" s="97">
        <v>0.26024658257750999</v>
      </c>
      <c r="F418" s="68">
        <v>6.9996901367956896E-3</v>
      </c>
      <c r="G418" s="99">
        <v>5</v>
      </c>
      <c r="I418" s="94" t="s">
        <v>1567</v>
      </c>
      <c r="J418" s="63">
        <v>2.1297181454402601E-2</v>
      </c>
      <c r="K418" s="97">
        <v>-0.53765810380797796</v>
      </c>
      <c r="L418" s="97">
        <v>0.233492912825468</v>
      </c>
      <c r="M418" s="68">
        <v>1.0770711080461799E-2</v>
      </c>
      <c r="N418" s="99">
        <v>10</v>
      </c>
      <c r="P418" s="94" t="s">
        <v>1059</v>
      </c>
      <c r="Q418" s="63">
        <v>2.5437675761862202E-2</v>
      </c>
      <c r="R418" s="97">
        <v>0.97789849960747899</v>
      </c>
      <c r="S418" s="97">
        <v>0.43759907982051699</v>
      </c>
      <c r="T418" s="68">
        <v>2.4779653320048602E-3</v>
      </c>
      <c r="U418" s="99">
        <v>2</v>
      </c>
    </row>
    <row r="419" spans="2:21" x14ac:dyDescent="0.25">
      <c r="B419" s="94" t="s">
        <v>686</v>
      </c>
      <c r="C419" s="63">
        <v>2.12297155735784E-2</v>
      </c>
      <c r="D419" s="97">
        <v>0.55224801395414203</v>
      </c>
      <c r="E419" s="97">
        <v>0.239704083343873</v>
      </c>
      <c r="F419" s="68">
        <v>8.5455222975127105E-3</v>
      </c>
      <c r="G419" s="99">
        <v>9</v>
      </c>
      <c r="I419" s="94" t="s">
        <v>1368</v>
      </c>
      <c r="J419" s="63">
        <v>2.1317777603510502E-2</v>
      </c>
      <c r="K419" s="97">
        <v>0.49217536208705998</v>
      </c>
      <c r="L419" s="97">
        <v>0.21377471780521301</v>
      </c>
      <c r="M419" s="68">
        <v>1.1357262236441E-2</v>
      </c>
      <c r="N419" s="99">
        <v>8</v>
      </c>
      <c r="P419" s="94" t="s">
        <v>249</v>
      </c>
      <c r="Q419" s="63">
        <v>2.5589559667992399E-2</v>
      </c>
      <c r="R419" s="97">
        <v>0.345117775132461</v>
      </c>
      <c r="S419" s="97">
        <v>0.15459602554381499</v>
      </c>
      <c r="T419" s="68">
        <v>2.2330602405682999E-2</v>
      </c>
      <c r="U419" s="99">
        <v>15</v>
      </c>
    </row>
    <row r="420" spans="2:21" x14ac:dyDescent="0.25">
      <c r="B420" s="94" t="s">
        <v>1567</v>
      </c>
      <c r="C420" s="63">
        <v>2.1297181454402601E-2</v>
      </c>
      <c r="D420" s="97">
        <v>-0.53765810380797796</v>
      </c>
      <c r="E420" s="97">
        <v>0.233492912825468</v>
      </c>
      <c r="F420" s="68">
        <v>1.0770711080461799E-2</v>
      </c>
      <c r="G420" s="99">
        <v>10</v>
      </c>
      <c r="I420" s="94" t="s">
        <v>845</v>
      </c>
      <c r="J420" s="63">
        <v>2.1319905207398699E-2</v>
      </c>
      <c r="K420" s="97">
        <v>1.8197117853620399</v>
      </c>
      <c r="L420" s="97">
        <v>0.79039867156451804</v>
      </c>
      <c r="M420" s="68">
        <v>7.7899897319874895E-4</v>
      </c>
      <c r="N420" s="99">
        <v>6</v>
      </c>
      <c r="P420" s="94" t="s">
        <v>1143</v>
      </c>
      <c r="Q420" s="63">
        <v>2.5603121931125499E-2</v>
      </c>
      <c r="R420" s="97">
        <v>-0.61763611287884701</v>
      </c>
      <c r="S420" s="97">
        <v>0.27669647419542398</v>
      </c>
      <c r="T420" s="68">
        <v>6.0758513050227199E-3</v>
      </c>
      <c r="U420" s="99">
        <v>2</v>
      </c>
    </row>
    <row r="421" spans="2:21" x14ac:dyDescent="0.25">
      <c r="B421" s="94" t="s">
        <v>1368</v>
      </c>
      <c r="C421" s="63">
        <v>2.1317777603510502E-2</v>
      </c>
      <c r="D421" s="97">
        <v>0.49217536208705998</v>
      </c>
      <c r="E421" s="97">
        <v>0.21377471780521301</v>
      </c>
      <c r="F421" s="68">
        <v>1.1357262236441E-2</v>
      </c>
      <c r="G421" s="99">
        <v>8</v>
      </c>
      <c r="I421" s="94" t="s">
        <v>1665</v>
      </c>
      <c r="J421" s="63">
        <v>2.1342594621713899E-2</v>
      </c>
      <c r="K421" s="97">
        <v>0.35689526667386101</v>
      </c>
      <c r="L421" s="97">
        <v>0.15504590372466601</v>
      </c>
      <c r="M421" s="68">
        <v>1.36592834904442E-2</v>
      </c>
      <c r="N421" s="99">
        <v>14</v>
      </c>
      <c r="P421" s="94" t="s">
        <v>1239</v>
      </c>
      <c r="Q421" s="63">
        <v>2.56939555399881E-2</v>
      </c>
      <c r="R421" s="97">
        <v>1.1599232051317301</v>
      </c>
      <c r="S421" s="97">
        <v>0.51995691012100997</v>
      </c>
      <c r="T421" s="68">
        <v>1.9208100095091699E-3</v>
      </c>
      <c r="U421" s="99">
        <v>7</v>
      </c>
    </row>
    <row r="422" spans="2:21" x14ac:dyDescent="0.25">
      <c r="B422" s="94" t="s">
        <v>845</v>
      </c>
      <c r="C422" s="63">
        <v>2.1319905207398699E-2</v>
      </c>
      <c r="D422" s="97">
        <v>1.8197117853620399</v>
      </c>
      <c r="E422" s="97">
        <v>0.79039867156451804</v>
      </c>
      <c r="F422" s="68">
        <v>7.7899897319874895E-4</v>
      </c>
      <c r="G422" s="99">
        <v>6</v>
      </c>
      <c r="I422" s="94" t="s">
        <v>555</v>
      </c>
      <c r="J422" s="63">
        <v>2.13950731369267E-2</v>
      </c>
      <c r="K422" s="97">
        <v>-0.33161642901807598</v>
      </c>
      <c r="L422" s="97">
        <v>0.14412220982802501</v>
      </c>
      <c r="M422" s="68">
        <v>2.0385361288150002E-2</v>
      </c>
      <c r="N422" s="99">
        <v>15</v>
      </c>
      <c r="P422" s="94" t="s">
        <v>1550</v>
      </c>
      <c r="Q422" s="63">
        <v>2.57111566563058E-2</v>
      </c>
      <c r="R422" s="97">
        <v>0.69472299894094003</v>
      </c>
      <c r="S422" s="97">
        <v>0.31145859115506402</v>
      </c>
      <c r="T422" s="68">
        <v>5.24665393933738E-3</v>
      </c>
      <c r="U422" s="99">
        <v>5</v>
      </c>
    </row>
    <row r="423" spans="2:21" x14ac:dyDescent="0.25">
      <c r="B423" s="94" t="s">
        <v>1665</v>
      </c>
      <c r="C423" s="63">
        <v>2.1342594621713899E-2</v>
      </c>
      <c r="D423" s="97">
        <v>0.35689526667386101</v>
      </c>
      <c r="E423" s="97">
        <v>0.15504590372466601</v>
      </c>
      <c r="F423" s="68">
        <v>1.36592834904442E-2</v>
      </c>
      <c r="G423" s="99">
        <v>14</v>
      </c>
      <c r="I423" s="94" t="s">
        <v>2275</v>
      </c>
      <c r="J423" s="63">
        <v>2.13975724896125E-2</v>
      </c>
      <c r="K423" s="97">
        <v>0.994917286670989</v>
      </c>
      <c r="L423" s="97">
        <v>0.43240449048965801</v>
      </c>
      <c r="M423" s="68">
        <v>2.4940879032451699E-3</v>
      </c>
      <c r="N423" s="99">
        <v>5</v>
      </c>
      <c r="P423" s="94" t="s">
        <v>920</v>
      </c>
      <c r="Q423" s="63">
        <v>2.5738260601520201E-2</v>
      </c>
      <c r="R423" s="97">
        <v>-1.9020461666166399</v>
      </c>
      <c r="S423" s="97">
        <v>0.85288259372267305</v>
      </c>
      <c r="T423" s="68">
        <v>6.3096510777432E-4</v>
      </c>
      <c r="U423" s="99">
        <v>5</v>
      </c>
    </row>
    <row r="424" spans="2:21" x14ac:dyDescent="0.25">
      <c r="B424" s="94" t="s">
        <v>2275</v>
      </c>
      <c r="C424" s="63">
        <v>2.13975724896125E-2</v>
      </c>
      <c r="D424" s="97">
        <v>0.994917286670989</v>
      </c>
      <c r="E424" s="97">
        <v>0.43240449048965801</v>
      </c>
      <c r="F424" s="68">
        <v>2.4940879032451699E-3</v>
      </c>
      <c r="G424" s="99">
        <v>5</v>
      </c>
      <c r="I424" s="94" t="s">
        <v>611</v>
      </c>
      <c r="J424" s="63">
        <v>2.1523500330295101E-2</v>
      </c>
      <c r="K424" s="97">
        <v>0.48168871824374299</v>
      </c>
      <c r="L424" s="97">
        <v>0.20955075593436301</v>
      </c>
      <c r="M424" s="68">
        <v>1.0661905435331499E-2</v>
      </c>
      <c r="N424" s="99">
        <v>4</v>
      </c>
      <c r="P424" s="94" t="s">
        <v>1475</v>
      </c>
      <c r="Q424" s="63">
        <v>2.5856814504076699E-2</v>
      </c>
      <c r="R424" s="97">
        <v>0.87649427835733396</v>
      </c>
      <c r="S424" s="97">
        <v>0.39333681602906001</v>
      </c>
      <c r="T424" s="68">
        <v>3.63776818239282E-3</v>
      </c>
      <c r="U424" s="99">
        <v>5</v>
      </c>
    </row>
    <row r="425" spans="2:21" x14ac:dyDescent="0.25">
      <c r="B425" s="94" t="s">
        <v>611</v>
      </c>
      <c r="C425" s="63">
        <v>2.1523500330295101E-2</v>
      </c>
      <c r="D425" s="97">
        <v>0.48168871824374299</v>
      </c>
      <c r="E425" s="97">
        <v>0.20955075593436301</v>
      </c>
      <c r="F425" s="68">
        <v>1.0661905435331499E-2</v>
      </c>
      <c r="G425" s="99">
        <v>4</v>
      </c>
      <c r="I425" s="94" t="s">
        <v>1458</v>
      </c>
      <c r="J425" s="63">
        <v>2.1568881613796501E-2</v>
      </c>
      <c r="K425" s="97">
        <v>0.35893049004845101</v>
      </c>
      <c r="L425" s="97">
        <v>0.15620102361154201</v>
      </c>
      <c r="M425" s="68">
        <v>1.85644440167313E-2</v>
      </c>
      <c r="N425" s="99">
        <v>14</v>
      </c>
      <c r="P425" s="94" t="s">
        <v>2306</v>
      </c>
      <c r="Q425" s="63">
        <v>2.5861918709321401E-2</v>
      </c>
      <c r="R425" s="97">
        <v>0.45406606920373699</v>
      </c>
      <c r="S425" s="97">
        <v>0.20377433797191499</v>
      </c>
      <c r="T425" s="68">
        <v>1.2637345271869899E-2</v>
      </c>
      <c r="U425" s="99">
        <v>9</v>
      </c>
    </row>
    <row r="426" spans="2:21" x14ac:dyDescent="0.25">
      <c r="B426" s="94" t="s">
        <v>1458</v>
      </c>
      <c r="C426" s="63">
        <v>2.1568881613796501E-2</v>
      </c>
      <c r="D426" s="97">
        <v>0.35893049004845101</v>
      </c>
      <c r="E426" s="97">
        <v>0.15620102361154201</v>
      </c>
      <c r="F426" s="68">
        <v>1.85644440167313E-2</v>
      </c>
      <c r="G426" s="99">
        <v>14</v>
      </c>
      <c r="I426" s="94" t="s">
        <v>1172</v>
      </c>
      <c r="J426" s="63">
        <v>2.1676187197138898E-2</v>
      </c>
      <c r="K426" s="97">
        <v>-0.63400580679241103</v>
      </c>
      <c r="L426" s="97">
        <v>0.276135576540328</v>
      </c>
      <c r="M426" s="68">
        <v>8.1169162174399897E-3</v>
      </c>
      <c r="N426" s="99">
        <v>6</v>
      </c>
      <c r="P426" s="94" t="s">
        <v>2097</v>
      </c>
      <c r="Q426" s="63">
        <v>2.5874803380201501E-2</v>
      </c>
      <c r="R426" s="97">
        <v>1.4286274644600601</v>
      </c>
      <c r="S426" s="97">
        <v>0.64119054771699402</v>
      </c>
      <c r="T426" s="68">
        <v>1.30312396851037E-3</v>
      </c>
      <c r="U426" s="99">
        <v>7</v>
      </c>
    </row>
    <row r="427" spans="2:21" x14ac:dyDescent="0.25">
      <c r="B427" s="94" t="s">
        <v>1172</v>
      </c>
      <c r="C427" s="63">
        <v>2.1676187197138898E-2</v>
      </c>
      <c r="D427" s="97">
        <v>-0.63400580679241103</v>
      </c>
      <c r="E427" s="97">
        <v>0.276135576540328</v>
      </c>
      <c r="F427" s="68">
        <v>8.1169162174399897E-3</v>
      </c>
      <c r="G427" s="99">
        <v>6</v>
      </c>
      <c r="I427" s="94" t="s">
        <v>1397</v>
      </c>
      <c r="J427" s="63">
        <v>2.1781072155894601E-2</v>
      </c>
      <c r="K427" s="97">
        <v>-0.42827971880716698</v>
      </c>
      <c r="L427" s="97">
        <v>0.18668224778652101</v>
      </c>
      <c r="M427" s="68">
        <v>1.5384010804846599E-2</v>
      </c>
      <c r="N427" s="99">
        <v>26</v>
      </c>
      <c r="P427" s="94" t="s">
        <v>1396</v>
      </c>
      <c r="Q427" s="63">
        <v>2.5941300084115899E-2</v>
      </c>
      <c r="R427" s="97">
        <v>-0.63625696343888904</v>
      </c>
      <c r="S427" s="97">
        <v>0.28568990806254502</v>
      </c>
      <c r="T427" s="68">
        <v>6.8094696299852301E-3</v>
      </c>
      <c r="U427" s="99">
        <v>8</v>
      </c>
    </row>
    <row r="428" spans="2:21" x14ac:dyDescent="0.25">
      <c r="B428" s="94" t="s">
        <v>593</v>
      </c>
      <c r="C428" s="63">
        <v>2.1790982673523002E-2</v>
      </c>
      <c r="D428" s="97">
        <v>0.56221033920527896</v>
      </c>
      <c r="E428" s="97">
        <v>0.24507951350184501</v>
      </c>
      <c r="F428" s="68">
        <v>8.1556626165686999E-3</v>
      </c>
      <c r="G428" s="99">
        <v>11</v>
      </c>
      <c r="I428" s="94" t="s">
        <v>593</v>
      </c>
      <c r="J428" s="63">
        <v>2.1790982673523002E-2</v>
      </c>
      <c r="K428" s="97">
        <v>0.56221033920527896</v>
      </c>
      <c r="L428" s="97">
        <v>0.24507951350184501</v>
      </c>
      <c r="M428" s="68">
        <v>8.1556626165686999E-3</v>
      </c>
      <c r="N428" s="99">
        <v>11</v>
      </c>
      <c r="P428" s="94" t="s">
        <v>882</v>
      </c>
      <c r="Q428" s="63">
        <v>2.6078383794108401E-2</v>
      </c>
      <c r="R428" s="97">
        <v>0.35109023957779201</v>
      </c>
      <c r="S428" s="97">
        <v>0.157790350645339</v>
      </c>
      <c r="T428" s="68">
        <v>2.36917117177021E-2</v>
      </c>
      <c r="U428" s="99">
        <v>8</v>
      </c>
    </row>
    <row r="429" spans="2:21" x14ac:dyDescent="0.25">
      <c r="B429" s="94" t="s">
        <v>1142</v>
      </c>
      <c r="C429" s="63">
        <v>2.1799184243957201E-2</v>
      </c>
      <c r="D429" s="97">
        <v>-0.45284824546814201</v>
      </c>
      <c r="E429" s="97">
        <v>0.19741852301676499</v>
      </c>
      <c r="F429" s="68">
        <v>1.22548136602389E-2</v>
      </c>
      <c r="G429" s="99">
        <v>12</v>
      </c>
      <c r="I429" s="94" t="s">
        <v>1142</v>
      </c>
      <c r="J429" s="63">
        <v>2.1799184243957201E-2</v>
      </c>
      <c r="K429" s="97">
        <v>-0.45284824546814201</v>
      </c>
      <c r="L429" s="97">
        <v>0.19741852301676499</v>
      </c>
      <c r="M429" s="68">
        <v>1.22548136602389E-2</v>
      </c>
      <c r="N429" s="99">
        <v>12</v>
      </c>
      <c r="P429" s="94" t="s">
        <v>1920</v>
      </c>
      <c r="Q429" s="63">
        <v>2.6114529705694198E-2</v>
      </c>
      <c r="R429" s="97">
        <v>-3.1886244196019602</v>
      </c>
      <c r="S429" s="97">
        <v>1.43340893437785</v>
      </c>
      <c r="T429" s="68">
        <v>2.16410945680069E-4</v>
      </c>
      <c r="U429" s="99">
        <v>2</v>
      </c>
    </row>
    <row r="430" spans="2:21" x14ac:dyDescent="0.25">
      <c r="B430" s="94" t="s">
        <v>1894</v>
      </c>
      <c r="C430" s="63">
        <v>2.1814975502930201E-2</v>
      </c>
      <c r="D430" s="97">
        <v>0.38169724582069697</v>
      </c>
      <c r="E430" s="97">
        <v>0.16642028207677101</v>
      </c>
      <c r="F430" s="68">
        <v>1.8441950703681102E-2</v>
      </c>
      <c r="G430" s="99">
        <v>16</v>
      </c>
      <c r="I430" s="94" t="s">
        <v>1894</v>
      </c>
      <c r="J430" s="63">
        <v>2.1814975502930201E-2</v>
      </c>
      <c r="K430" s="97">
        <v>0.38169724582069697</v>
      </c>
      <c r="L430" s="97">
        <v>0.16642028207677101</v>
      </c>
      <c r="M430" s="68">
        <v>1.8441950703681102E-2</v>
      </c>
      <c r="N430" s="99">
        <v>16</v>
      </c>
      <c r="P430" s="94" t="s">
        <v>1222</v>
      </c>
      <c r="Q430" s="63">
        <v>2.6122340548506699E-2</v>
      </c>
      <c r="R430" s="97">
        <v>-0.483474645761854</v>
      </c>
      <c r="S430" s="97">
        <v>0.21735174506329</v>
      </c>
      <c r="T430" s="68">
        <v>1.15645869238621E-2</v>
      </c>
      <c r="U430" s="99">
        <v>18</v>
      </c>
    </row>
    <row r="431" spans="2:21" x14ac:dyDescent="0.25">
      <c r="B431" s="94" t="s">
        <v>1882</v>
      </c>
      <c r="C431" s="63">
        <v>2.1844601684254599E-2</v>
      </c>
      <c r="D431" s="97">
        <v>-0.44486058746606399</v>
      </c>
      <c r="E431" s="97">
        <v>0.19400310447806501</v>
      </c>
      <c r="F431" s="68">
        <v>1.59470865995897E-2</v>
      </c>
      <c r="G431" s="99">
        <v>16</v>
      </c>
      <c r="I431" s="94" t="s">
        <v>1882</v>
      </c>
      <c r="J431" s="63">
        <v>2.1844601684254599E-2</v>
      </c>
      <c r="K431" s="97">
        <v>-0.44486058746606399</v>
      </c>
      <c r="L431" s="97">
        <v>0.19400310447806501</v>
      </c>
      <c r="M431" s="68">
        <v>1.59470865995897E-2</v>
      </c>
      <c r="N431" s="99">
        <v>16</v>
      </c>
      <c r="P431" s="94" t="s">
        <v>1361</v>
      </c>
      <c r="Q431" s="63">
        <v>2.61813811960925E-2</v>
      </c>
      <c r="R431" s="97">
        <v>1.37495260105022</v>
      </c>
      <c r="S431" s="97">
        <v>0.61837012402742797</v>
      </c>
      <c r="T431" s="68">
        <v>1.1755528754294499E-3</v>
      </c>
      <c r="U431" s="99">
        <v>5</v>
      </c>
    </row>
    <row r="432" spans="2:21" x14ac:dyDescent="0.25">
      <c r="B432" s="94" t="s">
        <v>2427</v>
      </c>
      <c r="C432" s="63">
        <v>2.1940852728707501E-2</v>
      </c>
      <c r="D432" s="97">
        <v>-0.59925136431439396</v>
      </c>
      <c r="E432" s="97">
        <v>0.26152304836865298</v>
      </c>
      <c r="F432" s="68">
        <v>7.8351191680214594E-3</v>
      </c>
      <c r="G432" s="99">
        <v>5</v>
      </c>
      <c r="I432" s="94" t="s">
        <v>2427</v>
      </c>
      <c r="J432" s="63">
        <v>2.1940852728707501E-2</v>
      </c>
      <c r="K432" s="97">
        <v>-0.59925136431439396</v>
      </c>
      <c r="L432" s="97">
        <v>0.26152304836865298</v>
      </c>
      <c r="M432" s="68">
        <v>7.8351191680214594E-3</v>
      </c>
      <c r="N432" s="99">
        <v>5</v>
      </c>
      <c r="P432" s="94" t="s">
        <v>1081</v>
      </c>
      <c r="Q432" s="63">
        <v>2.65128968271005E-2</v>
      </c>
      <c r="R432" s="97">
        <v>2.1730110294001701</v>
      </c>
      <c r="S432" s="97">
        <v>0.97944464378750196</v>
      </c>
      <c r="T432" s="68">
        <v>4.7960219092789598E-4</v>
      </c>
      <c r="U432" s="99">
        <v>3</v>
      </c>
    </row>
    <row r="433" spans="2:21" x14ac:dyDescent="0.25">
      <c r="B433" s="94" t="s">
        <v>1837</v>
      </c>
      <c r="C433" s="63">
        <v>2.1998307470025302E-2</v>
      </c>
      <c r="D433" s="97">
        <v>-0.403972808205046</v>
      </c>
      <c r="E433" s="97">
        <v>0.17637675498626301</v>
      </c>
      <c r="F433" s="68">
        <v>1.6045777962870801E-2</v>
      </c>
      <c r="G433" s="99">
        <v>24</v>
      </c>
      <c r="I433" s="94" t="s">
        <v>1316</v>
      </c>
      <c r="J433" s="63">
        <v>2.2065634861849301E-2</v>
      </c>
      <c r="K433" s="97">
        <v>1.5324501453345201</v>
      </c>
      <c r="L433" s="97">
        <v>0.66941549072479101</v>
      </c>
      <c r="M433" s="68">
        <v>8.9339010311314702E-4</v>
      </c>
      <c r="N433" s="99">
        <v>5</v>
      </c>
      <c r="P433" s="94" t="s">
        <v>1608</v>
      </c>
      <c r="Q433" s="63">
        <v>2.66158409212582E-2</v>
      </c>
      <c r="R433" s="97">
        <v>0.53447141385818098</v>
      </c>
      <c r="S433" s="97">
        <v>0.24106713243990099</v>
      </c>
      <c r="T433" s="68">
        <v>8.0300947587629203E-3</v>
      </c>
      <c r="U433" s="99">
        <v>10</v>
      </c>
    </row>
    <row r="434" spans="2:21" x14ac:dyDescent="0.25">
      <c r="B434" s="94" t="s">
        <v>1316</v>
      </c>
      <c r="C434" s="63">
        <v>2.2065634861849301E-2</v>
      </c>
      <c r="D434" s="97">
        <v>1.5324501453345201</v>
      </c>
      <c r="E434" s="97">
        <v>0.66941549072479101</v>
      </c>
      <c r="F434" s="68">
        <v>8.9339010311314702E-4</v>
      </c>
      <c r="G434" s="99">
        <v>5</v>
      </c>
      <c r="I434" s="94" t="s">
        <v>925</v>
      </c>
      <c r="J434" s="63">
        <v>2.2219551894521E-2</v>
      </c>
      <c r="K434" s="97">
        <v>0.43101693885206599</v>
      </c>
      <c r="L434" s="97">
        <v>0.188497391203269</v>
      </c>
      <c r="M434" s="68">
        <v>1.3479774942704401E-2</v>
      </c>
      <c r="N434" s="99">
        <v>22</v>
      </c>
      <c r="P434" s="94" t="s">
        <v>2313</v>
      </c>
      <c r="Q434" s="63">
        <v>2.66888706309623E-2</v>
      </c>
      <c r="R434" s="97">
        <v>-1.89435909005359</v>
      </c>
      <c r="S434" s="97">
        <v>0.85484036209634295</v>
      </c>
      <c r="T434" s="68">
        <v>8.6096290220501897E-4</v>
      </c>
      <c r="U434" s="99">
        <v>2</v>
      </c>
    </row>
    <row r="435" spans="2:21" x14ac:dyDescent="0.25">
      <c r="B435" s="94" t="s">
        <v>1423</v>
      </c>
      <c r="C435" s="63">
        <v>2.2249291338319401E-2</v>
      </c>
      <c r="D435" s="97">
        <v>0.261844516015868</v>
      </c>
      <c r="E435" s="97">
        <v>0.11453840333540501</v>
      </c>
      <c r="F435" s="68">
        <v>3.5176379565996202E-2</v>
      </c>
      <c r="G435" s="99">
        <v>44</v>
      </c>
      <c r="I435" s="94" t="s">
        <v>1423</v>
      </c>
      <c r="J435" s="63">
        <v>2.2249291338319401E-2</v>
      </c>
      <c r="K435" s="97">
        <v>0.261844516015868</v>
      </c>
      <c r="L435" s="97">
        <v>0.11453840333540501</v>
      </c>
      <c r="M435" s="68">
        <v>3.5176379565996202E-2</v>
      </c>
      <c r="N435" s="99">
        <v>44</v>
      </c>
      <c r="P435" s="94" t="s">
        <v>1358</v>
      </c>
      <c r="Q435" s="63">
        <v>2.66890599728072E-2</v>
      </c>
      <c r="R435" s="97">
        <v>-0.79196400160757496</v>
      </c>
      <c r="S435" s="97">
        <v>0.35737872620580302</v>
      </c>
      <c r="T435" s="68">
        <v>3.7811985739149099E-3</v>
      </c>
      <c r="U435" s="99">
        <v>11</v>
      </c>
    </row>
    <row r="436" spans="2:21" x14ac:dyDescent="0.25">
      <c r="B436" s="94" t="s">
        <v>1010</v>
      </c>
      <c r="C436" s="63">
        <v>2.23075210647968E-2</v>
      </c>
      <c r="D436" s="97">
        <v>-0.599143693377722</v>
      </c>
      <c r="E436" s="97">
        <v>0.26219691971541198</v>
      </c>
      <c r="F436" s="68">
        <v>8.16725070624209E-3</v>
      </c>
      <c r="G436" s="99">
        <v>5</v>
      </c>
      <c r="I436" s="94" t="s">
        <v>419</v>
      </c>
      <c r="J436" s="63">
        <v>2.2253182932513101E-2</v>
      </c>
      <c r="K436" s="97">
        <v>0.20959156103851101</v>
      </c>
      <c r="L436" s="97">
        <v>9.1684109927160307E-2</v>
      </c>
      <c r="M436" s="68">
        <v>5.8647080193209897E-2</v>
      </c>
      <c r="N436" s="99">
        <v>69</v>
      </c>
      <c r="P436" s="94" t="s">
        <v>709</v>
      </c>
      <c r="Q436" s="63">
        <v>2.6825954598707399E-2</v>
      </c>
      <c r="R436" s="97">
        <v>-0.85867889789479501</v>
      </c>
      <c r="S436" s="97">
        <v>0.38783332153604599</v>
      </c>
      <c r="T436" s="68">
        <v>3.4326029210034002E-3</v>
      </c>
      <c r="U436" s="99">
        <v>13</v>
      </c>
    </row>
    <row r="437" spans="2:21" x14ac:dyDescent="0.25">
      <c r="B437" s="94" t="s">
        <v>1637</v>
      </c>
      <c r="C437" s="63">
        <v>2.2397054766790402E-2</v>
      </c>
      <c r="D437" s="97">
        <v>-0.78022908809115299</v>
      </c>
      <c r="E437" s="97">
        <v>0.34167136682760602</v>
      </c>
      <c r="F437" s="68">
        <v>4.2693705663871201E-3</v>
      </c>
      <c r="G437" s="99">
        <v>9</v>
      </c>
      <c r="I437" s="94" t="s">
        <v>1010</v>
      </c>
      <c r="J437" s="63">
        <v>2.23075210647968E-2</v>
      </c>
      <c r="K437" s="97">
        <v>-0.599143693377722</v>
      </c>
      <c r="L437" s="97">
        <v>0.26219691971541198</v>
      </c>
      <c r="M437" s="68">
        <v>8.16725070624209E-3</v>
      </c>
      <c r="N437" s="99">
        <v>5</v>
      </c>
      <c r="P437" s="94" t="s">
        <v>1892</v>
      </c>
      <c r="Q437" s="63">
        <v>2.69952227889124E-2</v>
      </c>
      <c r="R437" s="97">
        <v>0.51960389552600905</v>
      </c>
      <c r="S437" s="97">
        <v>0.23494618287845001</v>
      </c>
      <c r="T437" s="68">
        <v>8.5730097070995399E-3</v>
      </c>
      <c r="U437" s="99">
        <v>9</v>
      </c>
    </row>
    <row r="438" spans="2:21" x14ac:dyDescent="0.25">
      <c r="B438" s="94" t="s">
        <v>866</v>
      </c>
      <c r="C438" s="63">
        <v>2.2412839125390001E-2</v>
      </c>
      <c r="D438" s="97">
        <v>1.0089993388690801</v>
      </c>
      <c r="E438" s="97">
        <v>0.44190441929762703</v>
      </c>
      <c r="F438" s="68">
        <v>2.6740811648639602E-3</v>
      </c>
      <c r="G438" s="99">
        <v>6</v>
      </c>
      <c r="I438" s="94" t="s">
        <v>973</v>
      </c>
      <c r="J438" s="63">
        <v>2.2325137079193001E-2</v>
      </c>
      <c r="K438" s="97">
        <v>-0.44089262606650897</v>
      </c>
      <c r="L438" s="97">
        <v>0.192968545158482</v>
      </c>
      <c r="M438" s="68">
        <v>1.1076335363851201E-2</v>
      </c>
      <c r="N438" s="99">
        <v>19</v>
      </c>
      <c r="P438" s="94" t="s">
        <v>1124</v>
      </c>
      <c r="Q438" s="63">
        <v>2.71386293015865E-2</v>
      </c>
      <c r="R438" s="97">
        <v>-0.64804247392376402</v>
      </c>
      <c r="S438" s="97">
        <v>0.29329585153561299</v>
      </c>
      <c r="T438" s="68">
        <v>5.8729273516304704E-3</v>
      </c>
      <c r="U438" s="99">
        <v>3</v>
      </c>
    </row>
    <row r="439" spans="2:21" x14ac:dyDescent="0.25">
      <c r="B439" s="94" t="s">
        <v>1107</v>
      </c>
      <c r="C439" s="63">
        <v>2.2416294370551801E-2</v>
      </c>
      <c r="D439" s="97">
        <v>-0.371866152594655</v>
      </c>
      <c r="E439" s="97">
        <v>0.16286781787854801</v>
      </c>
      <c r="F439" s="68">
        <v>1.86824448616539E-2</v>
      </c>
      <c r="G439" s="99">
        <v>17</v>
      </c>
      <c r="I439" s="94" t="s">
        <v>1637</v>
      </c>
      <c r="J439" s="63">
        <v>2.2397054766790402E-2</v>
      </c>
      <c r="K439" s="97">
        <v>-0.78022908809115299</v>
      </c>
      <c r="L439" s="97">
        <v>0.34167136682760602</v>
      </c>
      <c r="M439" s="68">
        <v>4.2693705663871201E-3</v>
      </c>
      <c r="N439" s="99">
        <v>9</v>
      </c>
      <c r="P439" s="94" t="s">
        <v>347</v>
      </c>
      <c r="Q439" s="63">
        <v>2.7210481681218899E-2</v>
      </c>
      <c r="R439" s="97">
        <v>-1.72911390510101</v>
      </c>
      <c r="S439" s="97">
        <v>0.78294120086816499</v>
      </c>
      <c r="T439" s="68">
        <v>7.8281281360653297E-4</v>
      </c>
      <c r="U439" s="99">
        <v>3</v>
      </c>
    </row>
    <row r="440" spans="2:21" x14ac:dyDescent="0.25">
      <c r="B440" s="94" t="s">
        <v>670</v>
      </c>
      <c r="C440" s="63">
        <v>2.2506568214728601E-2</v>
      </c>
      <c r="D440" s="97">
        <v>0.72290439275936103</v>
      </c>
      <c r="E440" s="97">
        <v>0.31682594807032999</v>
      </c>
      <c r="F440" s="68">
        <v>6.4168116161032098E-3</v>
      </c>
      <c r="G440" s="99">
        <v>5</v>
      </c>
      <c r="I440" s="94" t="s">
        <v>1107</v>
      </c>
      <c r="J440" s="63">
        <v>2.2416294370551801E-2</v>
      </c>
      <c r="K440" s="97">
        <v>-0.371866152594655</v>
      </c>
      <c r="L440" s="97">
        <v>0.16286781787854801</v>
      </c>
      <c r="M440" s="68">
        <v>1.86824448616539E-2</v>
      </c>
      <c r="N440" s="99">
        <v>17</v>
      </c>
      <c r="P440" s="94" t="s">
        <v>2069</v>
      </c>
      <c r="Q440" s="63">
        <v>2.7324262691893201E-2</v>
      </c>
      <c r="R440" s="97">
        <v>-0.63286186795316202</v>
      </c>
      <c r="S440" s="97">
        <v>0.28677106633546101</v>
      </c>
      <c r="T440" s="68">
        <v>6.8066622355034403E-3</v>
      </c>
      <c r="U440" s="99">
        <v>9</v>
      </c>
    </row>
    <row r="441" spans="2:21" x14ac:dyDescent="0.25">
      <c r="B441" s="94" t="s">
        <v>2366</v>
      </c>
      <c r="C441" s="63">
        <v>2.2602676646229499E-2</v>
      </c>
      <c r="D441" s="97">
        <v>-0.48060191312749201</v>
      </c>
      <c r="E441" s="97">
        <v>0.21078249980608901</v>
      </c>
      <c r="F441" s="68">
        <v>1.1497526012012401E-2</v>
      </c>
      <c r="G441" s="99">
        <v>17</v>
      </c>
      <c r="I441" s="94" t="s">
        <v>948</v>
      </c>
      <c r="J441" s="63">
        <v>2.2492771363525999E-2</v>
      </c>
      <c r="K441" s="97">
        <v>-0.90360412127734602</v>
      </c>
      <c r="L441" s="97">
        <v>0.39598033849335901</v>
      </c>
      <c r="M441" s="68">
        <v>3.4465533024997199E-3</v>
      </c>
      <c r="N441" s="99">
        <v>9</v>
      </c>
      <c r="P441" s="94" t="s">
        <v>1987</v>
      </c>
      <c r="Q441" s="63">
        <v>2.7405064855200501E-2</v>
      </c>
      <c r="R441" s="97">
        <v>-0.57929139856660805</v>
      </c>
      <c r="S441" s="97">
        <v>0.26263390169780898</v>
      </c>
      <c r="T441" s="68">
        <v>7.6138080619230098E-3</v>
      </c>
      <c r="U441" s="99">
        <v>5</v>
      </c>
    </row>
    <row r="442" spans="2:21" x14ac:dyDescent="0.25">
      <c r="B442" s="94" t="s">
        <v>1289</v>
      </c>
      <c r="C442" s="63">
        <v>2.26611146114108E-2</v>
      </c>
      <c r="D442" s="97">
        <v>-2.8008328636302902</v>
      </c>
      <c r="E442" s="97">
        <v>1.2289205039910001</v>
      </c>
      <c r="F442" s="68">
        <v>3.2130277981313999E-4</v>
      </c>
      <c r="G442" s="99">
        <v>3</v>
      </c>
      <c r="I442" s="94" t="s">
        <v>2326</v>
      </c>
      <c r="J442" s="63">
        <v>2.25114412162679E-2</v>
      </c>
      <c r="K442" s="97">
        <v>-2.8251916514594302</v>
      </c>
      <c r="L442" s="97">
        <v>1.2382361873551999</v>
      </c>
      <c r="M442" s="68">
        <v>3.2713053397125298E-4</v>
      </c>
      <c r="N442" s="99">
        <v>2</v>
      </c>
      <c r="P442" s="94" t="s">
        <v>1551</v>
      </c>
      <c r="Q442" s="63">
        <v>2.7573113793623399E-2</v>
      </c>
      <c r="R442" s="97">
        <v>2.77153702145789</v>
      </c>
      <c r="S442" s="97">
        <v>1.2578986711461899</v>
      </c>
      <c r="T442" s="68">
        <v>3.0960895139483E-4</v>
      </c>
      <c r="U442" s="99">
        <v>3</v>
      </c>
    </row>
    <row r="443" spans="2:21" x14ac:dyDescent="0.25">
      <c r="B443" s="94" t="s">
        <v>790</v>
      </c>
      <c r="C443" s="63">
        <v>2.2710448282850002E-2</v>
      </c>
      <c r="D443" s="97">
        <v>2.20029800006541</v>
      </c>
      <c r="E443" s="97">
        <v>0.96577544694872897</v>
      </c>
      <c r="F443" s="68">
        <v>9.7188061203734295E-4</v>
      </c>
      <c r="G443" s="99">
        <v>3</v>
      </c>
      <c r="I443" s="94" t="s">
        <v>2366</v>
      </c>
      <c r="J443" s="63">
        <v>2.2602676646229499E-2</v>
      </c>
      <c r="K443" s="97">
        <v>-0.48060191312749201</v>
      </c>
      <c r="L443" s="97">
        <v>0.21078249980608901</v>
      </c>
      <c r="M443" s="68">
        <v>1.1497526012012401E-2</v>
      </c>
      <c r="N443" s="99">
        <v>17</v>
      </c>
      <c r="P443" s="94" t="s">
        <v>2310</v>
      </c>
      <c r="Q443" s="63">
        <v>2.7637076391589101E-2</v>
      </c>
      <c r="R443" s="97">
        <v>-1.60187276998269</v>
      </c>
      <c r="S443" s="97">
        <v>0.72733058401253703</v>
      </c>
      <c r="T443" s="68">
        <v>8.93935381618121E-4</v>
      </c>
      <c r="U443" s="99">
        <v>2</v>
      </c>
    </row>
    <row r="444" spans="2:21" x14ac:dyDescent="0.25">
      <c r="B444" s="94" t="s">
        <v>2025</v>
      </c>
      <c r="C444" s="63">
        <v>2.28415233007229E-2</v>
      </c>
      <c r="D444" s="97">
        <v>0.37339106022646401</v>
      </c>
      <c r="E444" s="97">
        <v>0.16405042289017599</v>
      </c>
      <c r="F444" s="68">
        <v>1.8287305344940601E-2</v>
      </c>
      <c r="G444" s="99">
        <v>12</v>
      </c>
      <c r="I444" s="94" t="s">
        <v>1289</v>
      </c>
      <c r="J444" s="63">
        <v>2.26611146114108E-2</v>
      </c>
      <c r="K444" s="97">
        <v>-2.8008328636302902</v>
      </c>
      <c r="L444" s="97">
        <v>1.2289205039910001</v>
      </c>
      <c r="M444" s="68">
        <v>3.2130277981313999E-4</v>
      </c>
      <c r="N444" s="99">
        <v>3</v>
      </c>
      <c r="P444" s="94" t="s">
        <v>974</v>
      </c>
      <c r="Q444" s="63">
        <v>2.7707338263367201E-2</v>
      </c>
      <c r="R444" s="97">
        <v>0.70565970356132002</v>
      </c>
      <c r="S444" s="97">
        <v>0.32054964024167598</v>
      </c>
      <c r="T444" s="68">
        <v>5.3051874843260899E-3</v>
      </c>
      <c r="U444" s="99">
        <v>2</v>
      </c>
    </row>
    <row r="445" spans="2:21" x14ac:dyDescent="0.25">
      <c r="B445" s="94" t="s">
        <v>336</v>
      </c>
      <c r="C445" s="63">
        <v>2.28830780710013E-2</v>
      </c>
      <c r="D445" s="97">
        <v>0.28289882177154402</v>
      </c>
      <c r="E445" s="97">
        <v>0.124330302996134</v>
      </c>
      <c r="F445" s="68">
        <v>3.0100050494074399E-2</v>
      </c>
      <c r="G445" s="99">
        <v>40</v>
      </c>
      <c r="I445" s="94" t="s">
        <v>790</v>
      </c>
      <c r="J445" s="63">
        <v>2.2710448282850002E-2</v>
      </c>
      <c r="K445" s="97">
        <v>2.20029800006541</v>
      </c>
      <c r="L445" s="97">
        <v>0.96577544694872897</v>
      </c>
      <c r="M445" s="68">
        <v>9.7188061203734295E-4</v>
      </c>
      <c r="N445" s="99">
        <v>3</v>
      </c>
      <c r="P445" s="94" t="s">
        <v>1844</v>
      </c>
      <c r="Q445" s="63">
        <v>2.7713976192090799E-2</v>
      </c>
      <c r="R445" s="97">
        <v>0.99657301504196505</v>
      </c>
      <c r="S445" s="97">
        <v>0.45271784348350602</v>
      </c>
      <c r="T445" s="68">
        <v>2.2809276508975501E-3</v>
      </c>
      <c r="U445" s="99">
        <v>3</v>
      </c>
    </row>
    <row r="446" spans="2:21" x14ac:dyDescent="0.25">
      <c r="B446" s="94" t="s">
        <v>2281</v>
      </c>
      <c r="C446" s="63">
        <v>2.29331976874633E-2</v>
      </c>
      <c r="D446" s="97">
        <v>-2.0875054853352002</v>
      </c>
      <c r="E446" s="97">
        <v>0.91776810688294896</v>
      </c>
      <c r="F446" s="68">
        <v>6.1469686072539804E-4</v>
      </c>
      <c r="G446" s="99">
        <v>3</v>
      </c>
      <c r="I446" s="94" t="s">
        <v>2007</v>
      </c>
      <c r="J446" s="63">
        <v>2.27502519396948E-2</v>
      </c>
      <c r="K446" s="97">
        <v>0.49288718911013402</v>
      </c>
      <c r="L446" s="97">
        <v>0.21640611933642701</v>
      </c>
      <c r="M446" s="68">
        <v>1.22463871123783E-2</v>
      </c>
      <c r="N446" s="99">
        <v>7</v>
      </c>
      <c r="P446" s="94" t="s">
        <v>215</v>
      </c>
      <c r="Q446" s="63">
        <v>2.7721491055040501E-2</v>
      </c>
      <c r="R446" s="97">
        <v>-0.56030698583454797</v>
      </c>
      <c r="S446" s="97">
        <v>0.25454553369378202</v>
      </c>
      <c r="T446" s="68">
        <v>7.4328702216820202E-3</v>
      </c>
      <c r="U446" s="99">
        <v>12</v>
      </c>
    </row>
    <row r="447" spans="2:21" x14ac:dyDescent="0.25">
      <c r="B447" s="94" t="s">
        <v>1799</v>
      </c>
      <c r="C447" s="63">
        <v>2.2995909081818599E-2</v>
      </c>
      <c r="D447" s="97">
        <v>-0.57328246698260199</v>
      </c>
      <c r="E447" s="97">
        <v>0.25215826219644899</v>
      </c>
      <c r="F447" s="68">
        <v>9.1354664939146801E-3</v>
      </c>
      <c r="G447" s="99">
        <v>2</v>
      </c>
      <c r="I447" s="94" t="s">
        <v>1999</v>
      </c>
      <c r="J447" s="63">
        <v>2.2758671884583401E-2</v>
      </c>
      <c r="K447" s="97">
        <v>0.47139057109947402</v>
      </c>
      <c r="L447" s="97">
        <v>0.20698068391345401</v>
      </c>
      <c r="M447" s="68">
        <v>1.12426294724696E-2</v>
      </c>
      <c r="N447" s="99">
        <v>15</v>
      </c>
      <c r="P447" s="94" t="s">
        <v>1661</v>
      </c>
      <c r="Q447" s="63">
        <v>2.7724881725624002E-2</v>
      </c>
      <c r="R447" s="97">
        <v>-0.753759936497998</v>
      </c>
      <c r="S447" s="97">
        <v>0.34243799682056297</v>
      </c>
      <c r="T447" s="68">
        <v>4.7095795962053396E-3</v>
      </c>
      <c r="U447" s="99">
        <v>9</v>
      </c>
    </row>
    <row r="448" spans="2:21" x14ac:dyDescent="0.25">
      <c r="B448" s="94" t="s">
        <v>903</v>
      </c>
      <c r="C448" s="63">
        <v>2.31330322779888E-2</v>
      </c>
      <c r="D448" s="97">
        <v>1.4090837369347</v>
      </c>
      <c r="E448" s="97">
        <v>0.62040545026684601</v>
      </c>
      <c r="F448" s="68">
        <v>1.26499833315051E-3</v>
      </c>
      <c r="G448" s="99">
        <v>4</v>
      </c>
      <c r="I448" s="94" t="s">
        <v>336</v>
      </c>
      <c r="J448" s="63">
        <v>2.28830780710013E-2</v>
      </c>
      <c r="K448" s="97">
        <v>0.28289882177154402</v>
      </c>
      <c r="L448" s="97">
        <v>0.124330302996134</v>
      </c>
      <c r="M448" s="68">
        <v>3.0100050494074399E-2</v>
      </c>
      <c r="N448" s="99">
        <v>40</v>
      </c>
      <c r="P448" s="94" t="s">
        <v>539</v>
      </c>
      <c r="Q448" s="63">
        <v>2.78105551658368E-2</v>
      </c>
      <c r="R448" s="97">
        <v>0.44591320722352701</v>
      </c>
      <c r="S448" s="97">
        <v>0.20269257416804801</v>
      </c>
      <c r="T448" s="68">
        <v>1.37633965110192E-2</v>
      </c>
      <c r="U448" s="99">
        <v>7</v>
      </c>
    </row>
    <row r="449" spans="2:21" x14ac:dyDescent="0.25">
      <c r="B449" s="94" t="s">
        <v>2040</v>
      </c>
      <c r="C449" s="63">
        <v>2.33063390536918E-2</v>
      </c>
      <c r="D449" s="97">
        <v>0.49390226760470302</v>
      </c>
      <c r="E449" s="97">
        <v>0.21773392496458499</v>
      </c>
      <c r="F449" s="68">
        <v>1.03420669176783E-2</v>
      </c>
      <c r="G449" s="99">
        <v>11</v>
      </c>
      <c r="I449" s="94" t="s">
        <v>2281</v>
      </c>
      <c r="J449" s="63">
        <v>2.29331976874633E-2</v>
      </c>
      <c r="K449" s="97">
        <v>-2.0875054853352002</v>
      </c>
      <c r="L449" s="97">
        <v>0.91776810688294896</v>
      </c>
      <c r="M449" s="68">
        <v>6.1469686072539804E-4</v>
      </c>
      <c r="N449" s="99">
        <v>3</v>
      </c>
      <c r="P449" s="94" t="s">
        <v>1645</v>
      </c>
      <c r="Q449" s="63">
        <v>2.7910089129360698E-2</v>
      </c>
      <c r="R449" s="97">
        <v>-0.48270098355018798</v>
      </c>
      <c r="S449" s="97">
        <v>0.21955445963144901</v>
      </c>
      <c r="T449" s="68">
        <v>1.05597110530597E-2</v>
      </c>
      <c r="U449" s="99">
        <v>10</v>
      </c>
    </row>
    <row r="450" spans="2:21" x14ac:dyDescent="0.25">
      <c r="B450" s="94" t="s">
        <v>914</v>
      </c>
      <c r="C450" s="63">
        <v>2.33756057293492E-2</v>
      </c>
      <c r="D450" s="97">
        <v>0.47750984769492999</v>
      </c>
      <c r="E450" s="97">
        <v>0.21061289322007901</v>
      </c>
      <c r="F450" s="68">
        <v>1.0900465934794599E-2</v>
      </c>
      <c r="G450" s="99">
        <v>8</v>
      </c>
      <c r="I450" s="94" t="s">
        <v>1799</v>
      </c>
      <c r="J450" s="63">
        <v>2.2995909081818599E-2</v>
      </c>
      <c r="K450" s="97">
        <v>-0.57328246698260199</v>
      </c>
      <c r="L450" s="97">
        <v>0.25215826219644899</v>
      </c>
      <c r="M450" s="68">
        <v>9.1354664939146801E-3</v>
      </c>
      <c r="N450" s="99">
        <v>2</v>
      </c>
      <c r="P450" s="94" t="s">
        <v>1159</v>
      </c>
      <c r="Q450" s="63">
        <v>2.79219951446119E-2</v>
      </c>
      <c r="R450" s="97">
        <v>-1.40632185996147</v>
      </c>
      <c r="S450" s="97">
        <v>0.63970809298186704</v>
      </c>
      <c r="T450" s="68">
        <v>1.17168864807162E-3</v>
      </c>
      <c r="U450" s="99">
        <v>6</v>
      </c>
    </row>
    <row r="451" spans="2:21" x14ac:dyDescent="0.25">
      <c r="B451" s="94" t="s">
        <v>2280</v>
      </c>
      <c r="C451" s="63">
        <v>2.3401887031873E-2</v>
      </c>
      <c r="D451" s="97">
        <v>4.0633236490259401</v>
      </c>
      <c r="E451" s="97">
        <v>1.79253010866094</v>
      </c>
      <c r="F451" s="68">
        <v>2.2940267258903001E-4</v>
      </c>
      <c r="G451" s="99">
        <v>3</v>
      </c>
      <c r="I451" s="94" t="s">
        <v>866</v>
      </c>
      <c r="J451" s="63">
        <v>2.3090096897026902E-2</v>
      </c>
      <c r="K451" s="97">
        <v>1.01444206643895</v>
      </c>
      <c r="L451" s="97">
        <v>0.44650905762311199</v>
      </c>
      <c r="M451" s="68">
        <v>2.6273392419082298E-3</v>
      </c>
      <c r="N451" s="99">
        <v>5</v>
      </c>
      <c r="P451" s="94" t="s">
        <v>2091</v>
      </c>
      <c r="Q451" s="63">
        <v>2.8185251643275799E-2</v>
      </c>
      <c r="R451" s="97">
        <v>-0.69950293574125799</v>
      </c>
      <c r="S451" s="97">
        <v>0.318723971033336</v>
      </c>
      <c r="T451" s="68">
        <v>5.1836125571434501E-3</v>
      </c>
      <c r="U451" s="99">
        <v>5</v>
      </c>
    </row>
    <row r="452" spans="2:21" x14ac:dyDescent="0.25">
      <c r="B452" s="94" t="s">
        <v>322</v>
      </c>
      <c r="C452" s="63">
        <v>2.3416386795849699E-2</v>
      </c>
      <c r="D452" s="97">
        <v>-0.57450208059857399</v>
      </c>
      <c r="E452" s="97">
        <v>0.25346739105022997</v>
      </c>
      <c r="F452" s="68">
        <v>7.9949855748180903E-3</v>
      </c>
      <c r="G452" s="99">
        <v>7</v>
      </c>
      <c r="I452" s="94" t="s">
        <v>1228</v>
      </c>
      <c r="J452" s="63">
        <v>2.3093357571631098E-2</v>
      </c>
      <c r="K452" s="97">
        <v>1.97119259530165</v>
      </c>
      <c r="L452" s="97">
        <v>0.86764566236961205</v>
      </c>
      <c r="M452" s="68">
        <v>6.6045066815527799E-4</v>
      </c>
      <c r="N452" s="99">
        <v>3</v>
      </c>
      <c r="P452" s="94" t="s">
        <v>2000</v>
      </c>
      <c r="Q452" s="63">
        <v>2.8188473936370199E-2</v>
      </c>
      <c r="R452" s="97">
        <v>0.48084433432929102</v>
      </c>
      <c r="S452" s="97">
        <v>0.21909808024071201</v>
      </c>
      <c r="T452" s="68">
        <v>1.0180176067442001E-2</v>
      </c>
      <c r="U452" s="99">
        <v>6</v>
      </c>
    </row>
    <row r="453" spans="2:21" x14ac:dyDescent="0.25">
      <c r="B453" s="94" t="s">
        <v>711</v>
      </c>
      <c r="C453" s="63">
        <v>2.3420471470779702E-2</v>
      </c>
      <c r="D453" s="97">
        <v>2.6535573757479098</v>
      </c>
      <c r="E453" s="97">
        <v>1.1707704974136099</v>
      </c>
      <c r="F453" s="68">
        <v>3.5166253125155298E-4</v>
      </c>
      <c r="G453" s="99">
        <v>2</v>
      </c>
      <c r="I453" s="94" t="s">
        <v>1438</v>
      </c>
      <c r="J453" s="63">
        <v>2.3365875987921201E-2</v>
      </c>
      <c r="K453" s="97">
        <v>10.390884107446499</v>
      </c>
      <c r="L453" s="97">
        <v>4.5827333953751497</v>
      </c>
      <c r="M453" s="68">
        <v>2.3366886235910399E-5</v>
      </c>
      <c r="N453" s="99">
        <v>2</v>
      </c>
      <c r="P453" s="94" t="s">
        <v>547</v>
      </c>
      <c r="Q453" s="63">
        <v>2.8220215531285901E-2</v>
      </c>
      <c r="R453" s="97">
        <v>-2.8102462729559301</v>
      </c>
      <c r="S453" s="97">
        <v>1.2807545687450601</v>
      </c>
      <c r="T453" s="68">
        <v>2.8042429268560902E-4</v>
      </c>
      <c r="U453" s="99">
        <v>3</v>
      </c>
    </row>
    <row r="454" spans="2:21" x14ac:dyDescent="0.25">
      <c r="B454" s="94" t="s">
        <v>973</v>
      </c>
      <c r="C454" s="63">
        <v>2.3527014214277501E-2</v>
      </c>
      <c r="D454" s="97">
        <v>-0.43662002757592999</v>
      </c>
      <c r="E454" s="97">
        <v>0.192788101508582</v>
      </c>
      <c r="F454" s="68">
        <v>1.1099701760636E-2</v>
      </c>
      <c r="G454" s="99">
        <v>20</v>
      </c>
      <c r="I454" s="94" t="s">
        <v>914</v>
      </c>
      <c r="J454" s="63">
        <v>2.33756057293492E-2</v>
      </c>
      <c r="K454" s="97">
        <v>0.47750984769492999</v>
      </c>
      <c r="L454" s="97">
        <v>0.21061289322007901</v>
      </c>
      <c r="M454" s="68">
        <v>1.0900465934794599E-2</v>
      </c>
      <c r="N454" s="99">
        <v>8</v>
      </c>
      <c r="P454" s="94" t="s">
        <v>2104</v>
      </c>
      <c r="Q454" s="63">
        <v>2.8222808660979599E-2</v>
      </c>
      <c r="R454" s="97">
        <v>1.37307876050097</v>
      </c>
      <c r="S454" s="97">
        <v>0.62578352457694697</v>
      </c>
      <c r="T454" s="68">
        <v>1.2034113786367701E-3</v>
      </c>
      <c r="U454" s="99">
        <v>4</v>
      </c>
    </row>
    <row r="455" spans="2:21" x14ac:dyDescent="0.25">
      <c r="B455" s="94" t="s">
        <v>2155</v>
      </c>
      <c r="C455" s="63">
        <v>2.3590220629109801E-2</v>
      </c>
      <c r="D455" s="97">
        <v>-1.4244267204471099</v>
      </c>
      <c r="E455" s="97">
        <v>0.62923650418246402</v>
      </c>
      <c r="F455" s="68">
        <v>1.1741650483988999E-3</v>
      </c>
      <c r="G455" s="99">
        <v>3</v>
      </c>
      <c r="I455" s="94" t="s">
        <v>2280</v>
      </c>
      <c r="J455" s="63">
        <v>2.3401887031873E-2</v>
      </c>
      <c r="K455" s="97">
        <v>4.0633236490259401</v>
      </c>
      <c r="L455" s="97">
        <v>1.79253010866094</v>
      </c>
      <c r="M455" s="68">
        <v>2.2940267258903001E-4</v>
      </c>
      <c r="N455" s="99">
        <v>3</v>
      </c>
      <c r="P455" s="94" t="s">
        <v>485</v>
      </c>
      <c r="Q455" s="63">
        <v>2.8259882392309001E-2</v>
      </c>
      <c r="R455" s="97">
        <v>-0.75916418951556497</v>
      </c>
      <c r="S455" s="97">
        <v>0.346071993876095</v>
      </c>
      <c r="T455" s="68">
        <v>3.8498225361548802E-3</v>
      </c>
      <c r="U455" s="99">
        <v>13</v>
      </c>
    </row>
    <row r="456" spans="2:21" x14ac:dyDescent="0.25">
      <c r="B456" s="94" t="s">
        <v>1285</v>
      </c>
      <c r="C456" s="63">
        <v>2.37169894165534E-2</v>
      </c>
      <c r="D456" s="97">
        <v>-3.4942670846202901</v>
      </c>
      <c r="E456" s="97">
        <v>1.5449852720842401</v>
      </c>
      <c r="F456" s="68">
        <v>1.9280971255497599E-4</v>
      </c>
      <c r="G456" s="99">
        <v>2</v>
      </c>
      <c r="I456" s="94" t="s">
        <v>711</v>
      </c>
      <c r="J456" s="63">
        <v>2.3420471470779702E-2</v>
      </c>
      <c r="K456" s="97">
        <v>2.6535573757479098</v>
      </c>
      <c r="L456" s="97">
        <v>1.1707704974136099</v>
      </c>
      <c r="M456" s="68">
        <v>3.5166253125155298E-4</v>
      </c>
      <c r="N456" s="99">
        <v>2</v>
      </c>
      <c r="P456" s="100">
        <v>37226</v>
      </c>
      <c r="Q456" s="63">
        <v>2.82826685609593E-2</v>
      </c>
      <c r="R456" s="97">
        <v>1.92726196624983</v>
      </c>
      <c r="S456" s="97">
        <v>0.87868695343280701</v>
      </c>
      <c r="T456" s="68">
        <v>6.7840019416786496E-4</v>
      </c>
      <c r="U456" s="99">
        <v>2</v>
      </c>
    </row>
    <row r="457" spans="2:21" x14ac:dyDescent="0.25">
      <c r="B457" s="94" t="s">
        <v>2202</v>
      </c>
      <c r="C457" s="63">
        <v>2.3730295347029699E-2</v>
      </c>
      <c r="D457" s="97">
        <v>0.83612540033431304</v>
      </c>
      <c r="E457" s="97">
        <v>0.369726841071366</v>
      </c>
      <c r="F457" s="68">
        <v>3.6503524662605401E-3</v>
      </c>
      <c r="G457" s="99">
        <v>3</v>
      </c>
      <c r="I457" s="94" t="s">
        <v>2155</v>
      </c>
      <c r="J457" s="63">
        <v>2.3590220629109801E-2</v>
      </c>
      <c r="K457" s="97">
        <v>-1.4244267204471099</v>
      </c>
      <c r="L457" s="97">
        <v>0.62923650418246402</v>
      </c>
      <c r="M457" s="68">
        <v>1.1741650483988999E-3</v>
      </c>
      <c r="N457" s="99">
        <v>3</v>
      </c>
      <c r="P457" s="94" t="s">
        <v>580</v>
      </c>
      <c r="Q457" s="63">
        <v>2.8321736156955199E-2</v>
      </c>
      <c r="R457" s="97">
        <v>0.452416824174179</v>
      </c>
      <c r="S457" s="97">
        <v>0.206319164753833</v>
      </c>
      <c r="T457" s="68">
        <v>1.10738582596842E-2</v>
      </c>
      <c r="U457" s="99">
        <v>12</v>
      </c>
    </row>
    <row r="458" spans="2:21" x14ac:dyDescent="0.25">
      <c r="B458" s="94" t="s">
        <v>679</v>
      </c>
      <c r="C458" s="63">
        <v>2.3751086346116699E-2</v>
      </c>
      <c r="D458" s="97">
        <v>-0.81305557911992399</v>
      </c>
      <c r="E458" s="97">
        <v>0.35957900322250702</v>
      </c>
      <c r="F458" s="68">
        <v>3.7358595851535799E-3</v>
      </c>
      <c r="G458" s="99">
        <v>9</v>
      </c>
      <c r="I458" s="94" t="s">
        <v>1113</v>
      </c>
      <c r="J458" s="63">
        <v>2.3688672563213001E-2</v>
      </c>
      <c r="K458" s="97">
        <v>-0.84147575175049505</v>
      </c>
      <c r="L458" s="97">
        <v>0.37198195323765598</v>
      </c>
      <c r="M458" s="68">
        <v>3.4115058952368898E-3</v>
      </c>
      <c r="N458" s="99">
        <v>8</v>
      </c>
      <c r="P458" s="94" t="s">
        <v>1051</v>
      </c>
      <c r="Q458" s="63">
        <v>2.8655580093415199E-2</v>
      </c>
      <c r="R458" s="97">
        <v>-0.22873781211319399</v>
      </c>
      <c r="S458" s="97">
        <v>0.104532762843158</v>
      </c>
      <c r="T458" s="68">
        <v>4.7830672449688298E-2</v>
      </c>
      <c r="U458" s="99">
        <v>67</v>
      </c>
    </row>
    <row r="459" spans="2:21" x14ac:dyDescent="0.25">
      <c r="B459" s="94" t="s">
        <v>1680</v>
      </c>
      <c r="C459" s="63">
        <v>2.3845143770200999E-2</v>
      </c>
      <c r="D459" s="97">
        <v>3.7627637743581999</v>
      </c>
      <c r="E459" s="97">
        <v>1.6652232576178201</v>
      </c>
      <c r="F459" s="68">
        <v>1.61150171196905E-4</v>
      </c>
      <c r="G459" s="99">
        <v>5</v>
      </c>
      <c r="I459" s="94" t="s">
        <v>1285</v>
      </c>
      <c r="J459" s="63">
        <v>2.37169894165534E-2</v>
      </c>
      <c r="K459" s="97">
        <v>-3.4942670846202901</v>
      </c>
      <c r="L459" s="97">
        <v>1.5449852720842401</v>
      </c>
      <c r="M459" s="68">
        <v>1.9280971255497599E-4</v>
      </c>
      <c r="N459" s="99">
        <v>2</v>
      </c>
      <c r="P459" s="94" t="s">
        <v>857</v>
      </c>
      <c r="Q459" s="63">
        <v>2.8820690967202901E-2</v>
      </c>
      <c r="R459" s="97">
        <v>-0.54265444503300597</v>
      </c>
      <c r="S459" s="97">
        <v>0.248248719199861</v>
      </c>
      <c r="T459" s="68">
        <v>9.9678897053588605E-3</v>
      </c>
      <c r="U459" s="99">
        <v>4</v>
      </c>
    </row>
    <row r="460" spans="2:21" x14ac:dyDescent="0.25">
      <c r="B460" s="94" t="s">
        <v>1397</v>
      </c>
      <c r="C460" s="63">
        <v>2.3846123373524299E-2</v>
      </c>
      <c r="D460" s="97">
        <v>-0.406821754280627</v>
      </c>
      <c r="E460" s="97">
        <v>0.18004153741501799</v>
      </c>
      <c r="F460" s="68">
        <v>1.6643279923902E-2</v>
      </c>
      <c r="G460" s="99">
        <v>27</v>
      </c>
      <c r="I460" s="94" t="s">
        <v>2202</v>
      </c>
      <c r="J460" s="63">
        <v>2.3730295347029699E-2</v>
      </c>
      <c r="K460" s="97">
        <v>0.83612540033431304</v>
      </c>
      <c r="L460" s="97">
        <v>0.369726841071366</v>
      </c>
      <c r="M460" s="68">
        <v>3.6503524662605401E-3</v>
      </c>
      <c r="N460" s="99">
        <v>3</v>
      </c>
      <c r="P460" s="94" t="s">
        <v>2212</v>
      </c>
      <c r="Q460" s="63">
        <v>2.8825279448921801E-2</v>
      </c>
      <c r="R460" s="97">
        <v>-0.69059870847286697</v>
      </c>
      <c r="S460" s="97">
        <v>0.31593800501172498</v>
      </c>
      <c r="T460" s="68">
        <v>4.8390208373362701E-3</v>
      </c>
      <c r="U460" s="99">
        <v>6</v>
      </c>
    </row>
    <row r="461" spans="2:21" x14ac:dyDescent="0.25">
      <c r="B461" s="94" t="s">
        <v>1235</v>
      </c>
      <c r="C461" s="63">
        <v>2.3847345307974801E-2</v>
      </c>
      <c r="D461" s="97">
        <v>0.57431534114732097</v>
      </c>
      <c r="E461" s="97">
        <v>0.25416909498078799</v>
      </c>
      <c r="F461" s="68">
        <v>7.30766373142716E-3</v>
      </c>
      <c r="G461" s="99">
        <v>8</v>
      </c>
      <c r="I461" s="94" t="s">
        <v>679</v>
      </c>
      <c r="J461" s="63">
        <v>2.3751086346116699E-2</v>
      </c>
      <c r="K461" s="97">
        <v>-0.81305557911992399</v>
      </c>
      <c r="L461" s="97">
        <v>0.35957900322250702</v>
      </c>
      <c r="M461" s="68">
        <v>3.7358595851535799E-3</v>
      </c>
      <c r="N461" s="99">
        <v>9</v>
      </c>
      <c r="P461" s="94" t="s">
        <v>968</v>
      </c>
      <c r="Q461" s="63">
        <v>2.8951702258052801E-2</v>
      </c>
      <c r="R461" s="97">
        <v>-1.7059894080785201</v>
      </c>
      <c r="S461" s="97">
        <v>0.78107934663091105</v>
      </c>
      <c r="T461" s="68">
        <v>7.8143363028242803E-4</v>
      </c>
      <c r="U461" s="99">
        <v>6</v>
      </c>
    </row>
    <row r="462" spans="2:21" x14ac:dyDescent="0.25">
      <c r="B462" s="94" t="s">
        <v>1954</v>
      </c>
      <c r="C462" s="63">
        <v>2.3964907218471901E-2</v>
      </c>
      <c r="D462" s="97">
        <v>-0.50008534632524204</v>
      </c>
      <c r="E462" s="97">
        <v>0.22150297044363901</v>
      </c>
      <c r="F462" s="68">
        <v>9.5764989435137803E-3</v>
      </c>
      <c r="G462" s="99">
        <v>6</v>
      </c>
      <c r="I462" s="94" t="s">
        <v>1954</v>
      </c>
      <c r="J462" s="63">
        <v>2.3964907218471901E-2</v>
      </c>
      <c r="K462" s="97">
        <v>-0.50008534632524204</v>
      </c>
      <c r="L462" s="97">
        <v>0.22150297044363901</v>
      </c>
      <c r="M462" s="68">
        <v>9.5764989435137803E-3</v>
      </c>
      <c r="N462" s="99">
        <v>6</v>
      </c>
      <c r="P462" s="94" t="s">
        <v>1646</v>
      </c>
      <c r="Q462" s="63">
        <v>2.9006475836250999E-2</v>
      </c>
      <c r="R462" s="97">
        <v>-0.45575060646356202</v>
      </c>
      <c r="S462" s="97">
        <v>0.20873450498381901</v>
      </c>
      <c r="T462" s="68">
        <v>1.14230567799817E-2</v>
      </c>
      <c r="U462" s="99">
        <v>18</v>
      </c>
    </row>
    <row r="463" spans="2:21" x14ac:dyDescent="0.25">
      <c r="B463" s="94" t="s">
        <v>787</v>
      </c>
      <c r="C463" s="63">
        <v>2.4096993875013201E-2</v>
      </c>
      <c r="D463" s="97">
        <v>0.676651528978924</v>
      </c>
      <c r="E463" s="97">
        <v>0.29999013720544299</v>
      </c>
      <c r="F463" s="68">
        <v>1.05986906429049E-2</v>
      </c>
      <c r="G463" s="99">
        <v>5</v>
      </c>
      <c r="I463" s="94" t="s">
        <v>752</v>
      </c>
      <c r="J463" s="63">
        <v>2.4014319529533E-2</v>
      </c>
      <c r="K463" s="97">
        <v>-1.3147376986671599</v>
      </c>
      <c r="L463" s="97">
        <v>0.58254138707839598</v>
      </c>
      <c r="M463" s="68">
        <v>1.6265524934033499E-3</v>
      </c>
      <c r="N463" s="99">
        <v>3</v>
      </c>
      <c r="P463" s="94" t="s">
        <v>1409</v>
      </c>
      <c r="Q463" s="63">
        <v>2.9027910918967101E-2</v>
      </c>
      <c r="R463" s="97">
        <v>-3.7381199274294898</v>
      </c>
      <c r="S463" s="97">
        <v>1.7122932845410199</v>
      </c>
      <c r="T463" s="68">
        <v>1.63591989117577E-4</v>
      </c>
      <c r="U463" s="99">
        <v>2</v>
      </c>
    </row>
    <row r="464" spans="2:21" x14ac:dyDescent="0.25">
      <c r="B464" s="94" t="s">
        <v>2038</v>
      </c>
      <c r="C464" s="63">
        <v>2.4118197916367899E-2</v>
      </c>
      <c r="D464" s="97">
        <v>0.49826166630261698</v>
      </c>
      <c r="E464" s="97">
        <v>0.22093498603720799</v>
      </c>
      <c r="F464" s="68">
        <v>8.6257625741627195E-3</v>
      </c>
      <c r="G464" s="99">
        <v>18</v>
      </c>
      <c r="I464" s="94" t="s">
        <v>1288</v>
      </c>
      <c r="J464" s="63">
        <v>2.4091959142275798E-2</v>
      </c>
      <c r="K464" s="97">
        <v>0.22491126862185301</v>
      </c>
      <c r="L464" s="97">
        <v>9.9709757258720597E-2</v>
      </c>
      <c r="M464" s="68">
        <v>5.0605478473992903E-2</v>
      </c>
      <c r="N464" s="99">
        <v>73</v>
      </c>
      <c r="P464" s="94" t="s">
        <v>1965</v>
      </c>
      <c r="Q464" s="63">
        <v>2.9127950652732802E-2</v>
      </c>
      <c r="R464" s="97">
        <v>-0.967125677539869</v>
      </c>
      <c r="S464" s="97">
        <v>0.44327968373534798</v>
      </c>
      <c r="T464" s="68">
        <v>2.6645849236179302E-3</v>
      </c>
      <c r="U464" s="99">
        <v>9</v>
      </c>
    </row>
    <row r="465" spans="2:21" x14ac:dyDescent="0.25">
      <c r="B465" s="94" t="s">
        <v>1044</v>
      </c>
      <c r="C465" s="63">
        <v>2.4205871309969401E-2</v>
      </c>
      <c r="D465" s="97">
        <v>1.1702400094623899</v>
      </c>
      <c r="E465" s="97">
        <v>0.51921920170626801</v>
      </c>
      <c r="F465" s="68">
        <v>1.8723260361366901E-3</v>
      </c>
      <c r="G465" s="99">
        <v>9</v>
      </c>
      <c r="I465" s="94" t="s">
        <v>787</v>
      </c>
      <c r="J465" s="63">
        <v>2.4096993875013201E-2</v>
      </c>
      <c r="K465" s="97">
        <v>0.676651528978924</v>
      </c>
      <c r="L465" s="97">
        <v>0.29999013720544299</v>
      </c>
      <c r="M465" s="68">
        <v>1.05986906429049E-2</v>
      </c>
      <c r="N465" s="99">
        <v>5</v>
      </c>
      <c r="P465" s="94" t="s">
        <v>897</v>
      </c>
      <c r="Q465" s="63">
        <v>2.9152620204086901E-2</v>
      </c>
      <c r="R465" s="97">
        <v>-1.7435694472729399</v>
      </c>
      <c r="S465" s="97">
        <v>0.79928312765254605</v>
      </c>
      <c r="T465" s="68">
        <v>8.0344958960591403E-4</v>
      </c>
      <c r="U465" s="99">
        <v>4</v>
      </c>
    </row>
    <row r="466" spans="2:21" x14ac:dyDescent="0.25">
      <c r="B466" s="94" t="s">
        <v>298</v>
      </c>
      <c r="C466" s="63">
        <v>2.42258306739674E-2</v>
      </c>
      <c r="D466" s="97">
        <v>0.17915858366859799</v>
      </c>
      <c r="E466" s="97">
        <v>7.95013528942137E-2</v>
      </c>
      <c r="F466" s="68">
        <v>7.3473837418430804E-2</v>
      </c>
      <c r="G466" s="99">
        <v>66</v>
      </c>
      <c r="I466" s="94" t="s">
        <v>2038</v>
      </c>
      <c r="J466" s="63">
        <v>2.4118197916367899E-2</v>
      </c>
      <c r="K466" s="97">
        <v>0.49826166630261698</v>
      </c>
      <c r="L466" s="97">
        <v>0.22093498603720799</v>
      </c>
      <c r="M466" s="68">
        <v>8.6257625741627195E-3</v>
      </c>
      <c r="N466" s="99">
        <v>18</v>
      </c>
      <c r="P466" s="94" t="s">
        <v>553</v>
      </c>
      <c r="Q466" s="63">
        <v>2.9158408806821301E-2</v>
      </c>
      <c r="R466" s="97">
        <v>-1.8168063785347399</v>
      </c>
      <c r="S466" s="97">
        <v>0.83288614039567199</v>
      </c>
      <c r="T466" s="68">
        <v>6.74440632039892E-4</v>
      </c>
      <c r="U466" s="99">
        <v>2</v>
      </c>
    </row>
    <row r="467" spans="2:21" x14ac:dyDescent="0.25">
      <c r="B467" s="94" t="s">
        <v>1245</v>
      </c>
      <c r="C467" s="63">
        <v>2.42311231727762E-2</v>
      </c>
      <c r="D467" s="97">
        <v>-0.44300981582653798</v>
      </c>
      <c r="E467" s="97">
        <v>0.19659227221428299</v>
      </c>
      <c r="F467" s="68">
        <v>1.23620846436044E-2</v>
      </c>
      <c r="G467" s="99">
        <v>11</v>
      </c>
      <c r="I467" s="94" t="s">
        <v>1044</v>
      </c>
      <c r="J467" s="63">
        <v>2.4205871309969401E-2</v>
      </c>
      <c r="K467" s="97">
        <v>1.1702400094623899</v>
      </c>
      <c r="L467" s="97">
        <v>0.51921920170626801</v>
      </c>
      <c r="M467" s="68">
        <v>1.8723260361366901E-3</v>
      </c>
      <c r="N467" s="99">
        <v>9</v>
      </c>
      <c r="P467" s="94" t="s">
        <v>1878</v>
      </c>
      <c r="Q467" s="63">
        <v>2.9216883897884599E-2</v>
      </c>
      <c r="R467" s="97">
        <v>0.74120187040122398</v>
      </c>
      <c r="S467" s="97">
        <v>0.33991545144338697</v>
      </c>
      <c r="T467" s="68">
        <v>4.12303845642967E-3</v>
      </c>
      <c r="U467" s="99">
        <v>15</v>
      </c>
    </row>
    <row r="468" spans="2:21" x14ac:dyDescent="0.25">
      <c r="B468" s="94" t="s">
        <v>2235</v>
      </c>
      <c r="C468" s="63">
        <v>2.4249248970318601E-2</v>
      </c>
      <c r="D468" s="97">
        <v>-0.505113725594736</v>
      </c>
      <c r="E468" s="97">
        <v>0.22418043500394499</v>
      </c>
      <c r="F468" s="68">
        <v>1.05412080070872E-2</v>
      </c>
      <c r="G468" s="99">
        <v>16</v>
      </c>
      <c r="I468" s="94" t="s">
        <v>582</v>
      </c>
      <c r="J468" s="63">
        <v>2.4224962258092099E-2</v>
      </c>
      <c r="K468" s="97">
        <v>0.62485545787095198</v>
      </c>
      <c r="L468" s="97">
        <v>0.27727697590196598</v>
      </c>
      <c r="M468" s="68">
        <v>6.3646793792904903E-3</v>
      </c>
      <c r="N468" s="99">
        <v>8</v>
      </c>
      <c r="P468" s="94" t="s">
        <v>1826</v>
      </c>
      <c r="Q468" s="63">
        <v>2.9225783643645802E-2</v>
      </c>
      <c r="R468" s="97">
        <v>0.49428705477795798</v>
      </c>
      <c r="S468" s="97">
        <v>0.22669272098841101</v>
      </c>
      <c r="T468" s="68">
        <v>9.3507577469798594E-3</v>
      </c>
      <c r="U468" s="99">
        <v>11</v>
      </c>
    </row>
    <row r="469" spans="2:21" x14ac:dyDescent="0.25">
      <c r="B469" s="94" t="s">
        <v>582</v>
      </c>
      <c r="C469" s="63">
        <v>2.4258242097512098E-2</v>
      </c>
      <c r="D469" s="97">
        <v>0.62198850458645705</v>
      </c>
      <c r="E469" s="97">
        <v>0.27606947795986198</v>
      </c>
      <c r="F469" s="68">
        <v>6.4172555964157798E-3</v>
      </c>
      <c r="G469" s="99">
        <v>9</v>
      </c>
      <c r="I469" s="94" t="s">
        <v>1245</v>
      </c>
      <c r="J469" s="63">
        <v>2.42311231727762E-2</v>
      </c>
      <c r="K469" s="97">
        <v>-0.44300981582653798</v>
      </c>
      <c r="L469" s="97">
        <v>0.19659227221428299</v>
      </c>
      <c r="M469" s="68">
        <v>1.23620846436044E-2</v>
      </c>
      <c r="N469" s="99">
        <v>11</v>
      </c>
      <c r="P469" s="94" t="s">
        <v>2427</v>
      </c>
      <c r="Q469" s="63">
        <v>2.93545587220542E-2</v>
      </c>
      <c r="R469" s="97">
        <v>-0.578219392143281</v>
      </c>
      <c r="S469" s="97">
        <v>0.26539749547548103</v>
      </c>
      <c r="T469" s="68">
        <v>7.6540222932215502E-3</v>
      </c>
      <c r="U469" s="99">
        <v>3</v>
      </c>
    </row>
    <row r="470" spans="2:21" x14ac:dyDescent="0.25">
      <c r="B470" s="94" t="s">
        <v>2063</v>
      </c>
      <c r="C470" s="63">
        <v>2.4341031153868702E-2</v>
      </c>
      <c r="D470" s="97">
        <v>0.61203788666033798</v>
      </c>
      <c r="E470" s="97">
        <v>0.27181107753586597</v>
      </c>
      <c r="F470" s="68">
        <v>6.8839001268912502E-3</v>
      </c>
      <c r="G470" s="99">
        <v>5</v>
      </c>
      <c r="I470" s="94" t="s">
        <v>2235</v>
      </c>
      <c r="J470" s="63">
        <v>2.4249248970318601E-2</v>
      </c>
      <c r="K470" s="97">
        <v>-0.505113725594736</v>
      </c>
      <c r="L470" s="97">
        <v>0.22418043500394499</v>
      </c>
      <c r="M470" s="68">
        <v>1.05412080070872E-2</v>
      </c>
      <c r="N470" s="99">
        <v>16</v>
      </c>
      <c r="P470" s="94" t="s">
        <v>1656</v>
      </c>
      <c r="Q470" s="63">
        <v>2.94298812752644E-2</v>
      </c>
      <c r="R470" s="97">
        <v>0.28770374531399601</v>
      </c>
      <c r="S470" s="97">
        <v>0.13211480439209999</v>
      </c>
      <c r="T470" s="68">
        <v>1.7980585183804E-2</v>
      </c>
      <c r="U470" s="99">
        <v>20</v>
      </c>
    </row>
    <row r="471" spans="2:21" x14ac:dyDescent="0.25">
      <c r="B471" s="94" t="s">
        <v>415</v>
      </c>
      <c r="C471" s="63">
        <v>2.43713240206592E-2</v>
      </c>
      <c r="D471" s="97">
        <v>0.56501462454211404</v>
      </c>
      <c r="E471" s="97">
        <v>0.25098102518894599</v>
      </c>
      <c r="F471" s="68">
        <v>8.5051856462917408E-3</v>
      </c>
      <c r="G471" s="99">
        <v>10</v>
      </c>
      <c r="I471" s="94" t="s">
        <v>2063</v>
      </c>
      <c r="J471" s="63">
        <v>2.4341031153868702E-2</v>
      </c>
      <c r="K471" s="97">
        <v>0.61203788666033798</v>
      </c>
      <c r="L471" s="97">
        <v>0.27181107753586597</v>
      </c>
      <c r="M471" s="68">
        <v>6.8839001268912502E-3</v>
      </c>
      <c r="N471" s="99">
        <v>5</v>
      </c>
      <c r="P471" s="94" t="s">
        <v>1568</v>
      </c>
      <c r="Q471" s="63">
        <v>2.9476317635266099E-2</v>
      </c>
      <c r="R471" s="97">
        <v>-0.715407441430161</v>
      </c>
      <c r="S471" s="97">
        <v>0.32861218323349201</v>
      </c>
      <c r="T471" s="68">
        <v>4.3498436836972403E-3</v>
      </c>
      <c r="U471" s="99">
        <v>5</v>
      </c>
    </row>
    <row r="472" spans="2:21" x14ac:dyDescent="0.25">
      <c r="B472" s="94" t="s">
        <v>2152</v>
      </c>
      <c r="C472" s="63">
        <v>2.4543840796212E-2</v>
      </c>
      <c r="D472" s="97">
        <v>-2.4204072859852301</v>
      </c>
      <c r="E472" s="97">
        <v>1.0764505675412399</v>
      </c>
      <c r="F472" s="68">
        <v>4.9385274137823997E-4</v>
      </c>
      <c r="G472" s="99">
        <v>2</v>
      </c>
      <c r="I472" s="94" t="s">
        <v>415</v>
      </c>
      <c r="J472" s="63">
        <v>2.43713240206592E-2</v>
      </c>
      <c r="K472" s="97">
        <v>0.56501462454211404</v>
      </c>
      <c r="L472" s="97">
        <v>0.25098102518894599</v>
      </c>
      <c r="M472" s="68">
        <v>8.5051856462917408E-3</v>
      </c>
      <c r="N472" s="99">
        <v>10</v>
      </c>
      <c r="P472" s="94" t="s">
        <v>1637</v>
      </c>
      <c r="Q472" s="63">
        <v>2.9611833390346301E-2</v>
      </c>
      <c r="R472" s="97">
        <v>-2.9867655467588299</v>
      </c>
      <c r="S472" s="97">
        <v>1.3730714756562299</v>
      </c>
      <c r="T472" s="68">
        <v>2.5124335239398E-4</v>
      </c>
      <c r="U472" s="99">
        <v>2</v>
      </c>
    </row>
    <row r="473" spans="2:21" x14ac:dyDescent="0.25">
      <c r="B473" s="94" t="s">
        <v>1440</v>
      </c>
      <c r="C473" s="63">
        <v>2.4556223396650902E-2</v>
      </c>
      <c r="D473" s="97">
        <v>-0.60492069389215097</v>
      </c>
      <c r="E473" s="97">
        <v>0.26905534539722398</v>
      </c>
      <c r="F473" s="68">
        <v>5.8750779192931696E-3</v>
      </c>
      <c r="G473" s="99">
        <v>11</v>
      </c>
      <c r="I473" s="94" t="s">
        <v>2152</v>
      </c>
      <c r="J473" s="63">
        <v>2.4543840796212E-2</v>
      </c>
      <c r="K473" s="97">
        <v>-2.4204072859852301</v>
      </c>
      <c r="L473" s="97">
        <v>1.0764505675412399</v>
      </c>
      <c r="M473" s="68">
        <v>4.9385274137823997E-4</v>
      </c>
      <c r="N473" s="99">
        <v>2</v>
      </c>
      <c r="P473" s="94" t="s">
        <v>460</v>
      </c>
      <c r="Q473" s="63">
        <v>2.9638355147523599E-2</v>
      </c>
      <c r="R473" s="97">
        <v>-0.69791220748045302</v>
      </c>
      <c r="S473" s="97">
        <v>0.32089539456584099</v>
      </c>
      <c r="T473" s="68">
        <v>4.836005279622E-3</v>
      </c>
      <c r="U473" s="99">
        <v>5</v>
      </c>
    </row>
    <row r="474" spans="2:21" x14ac:dyDescent="0.25">
      <c r="B474" s="94" t="s">
        <v>882</v>
      </c>
      <c r="C474" s="63">
        <v>2.4571043996732302E-2</v>
      </c>
      <c r="D474" s="97">
        <v>0.15664150390082901</v>
      </c>
      <c r="E474" s="97">
        <v>6.9677882710638794E-2</v>
      </c>
      <c r="F474" s="68">
        <v>8.5344579684846794E-2</v>
      </c>
      <c r="G474" s="99">
        <v>37</v>
      </c>
      <c r="I474" s="94" t="s">
        <v>1440</v>
      </c>
      <c r="J474" s="63">
        <v>2.4556223396650902E-2</v>
      </c>
      <c r="K474" s="97">
        <v>-0.60492069389215097</v>
      </c>
      <c r="L474" s="97">
        <v>0.26905534539722398</v>
      </c>
      <c r="M474" s="68">
        <v>5.8750779192931696E-3</v>
      </c>
      <c r="N474" s="99">
        <v>11</v>
      </c>
      <c r="P474" s="94" t="s">
        <v>1097</v>
      </c>
      <c r="Q474" s="63">
        <v>2.9676470346728601E-2</v>
      </c>
      <c r="R474" s="97">
        <v>-1.2962608708441801</v>
      </c>
      <c r="S474" s="97">
        <v>0.59615144115599505</v>
      </c>
      <c r="T474" s="68">
        <v>1.36809055765058E-3</v>
      </c>
      <c r="U474" s="99">
        <v>3</v>
      </c>
    </row>
    <row r="475" spans="2:21" x14ac:dyDescent="0.25">
      <c r="B475" s="94" t="s">
        <v>799</v>
      </c>
      <c r="C475" s="63">
        <v>2.4609429927280199E-2</v>
      </c>
      <c r="D475" s="97">
        <v>-0.33495379876686499</v>
      </c>
      <c r="E475" s="97">
        <v>0.149035339512813</v>
      </c>
      <c r="F475" s="68">
        <v>2.2500672150354201E-2</v>
      </c>
      <c r="G475" s="99">
        <v>24</v>
      </c>
      <c r="I475" s="94" t="s">
        <v>1742</v>
      </c>
      <c r="J475" s="63">
        <v>2.46062201435025E-2</v>
      </c>
      <c r="K475" s="97">
        <v>-0.58810614249155002</v>
      </c>
      <c r="L475" s="97">
        <v>0.26166784219869699</v>
      </c>
      <c r="M475" s="68">
        <v>9.1617878722347196E-3</v>
      </c>
      <c r="N475" s="99">
        <v>5</v>
      </c>
      <c r="P475" s="94" t="s">
        <v>696</v>
      </c>
      <c r="Q475" s="63">
        <v>2.9753448286390701E-2</v>
      </c>
      <c r="R475" s="97">
        <v>0.57412177035396295</v>
      </c>
      <c r="S475" s="97">
        <v>0.26416356557798198</v>
      </c>
      <c r="T475" s="68">
        <v>8.0131271004690099E-3</v>
      </c>
      <c r="U475" s="99">
        <v>7</v>
      </c>
    </row>
    <row r="476" spans="2:21" x14ac:dyDescent="0.25">
      <c r="B476" s="94" t="s">
        <v>745</v>
      </c>
      <c r="C476" s="63">
        <v>2.46385972644011E-2</v>
      </c>
      <c r="D476" s="97">
        <v>0.58463486159607903</v>
      </c>
      <c r="E476" s="97">
        <v>0.26018203842969601</v>
      </c>
      <c r="F476" s="68">
        <v>7.5448385280731702E-3</v>
      </c>
      <c r="G476" s="99">
        <v>9</v>
      </c>
      <c r="I476" s="94" t="s">
        <v>745</v>
      </c>
      <c r="J476" s="63">
        <v>2.46385972644011E-2</v>
      </c>
      <c r="K476" s="97">
        <v>0.58463486159607903</v>
      </c>
      <c r="L476" s="97">
        <v>0.26018203842969601</v>
      </c>
      <c r="M476" s="68">
        <v>7.5448385280731702E-3</v>
      </c>
      <c r="N476" s="99">
        <v>9</v>
      </c>
      <c r="P476" s="94" t="s">
        <v>1470</v>
      </c>
      <c r="Q476" s="63">
        <v>2.9809413712710099E-2</v>
      </c>
      <c r="R476" s="97">
        <v>2.7275757418406501</v>
      </c>
      <c r="S476" s="97">
        <v>1.2554352876318</v>
      </c>
      <c r="T476" s="68">
        <v>2.9797691797373401E-4</v>
      </c>
      <c r="U476" s="99">
        <v>3</v>
      </c>
    </row>
    <row r="477" spans="2:21" x14ac:dyDescent="0.25">
      <c r="B477" s="94" t="s">
        <v>1259</v>
      </c>
      <c r="C477" s="63">
        <v>2.46617906423953E-2</v>
      </c>
      <c r="D477" s="97">
        <v>-1.1418467599979101</v>
      </c>
      <c r="E477" s="97">
        <v>0.50824199838446904</v>
      </c>
      <c r="F477" s="68">
        <v>1.8676867209084199E-3</v>
      </c>
      <c r="G477" s="99">
        <v>5</v>
      </c>
      <c r="I477" s="94" t="s">
        <v>1259</v>
      </c>
      <c r="J477" s="63">
        <v>2.46617906423953E-2</v>
      </c>
      <c r="K477" s="97">
        <v>-1.1418467599979101</v>
      </c>
      <c r="L477" s="97">
        <v>0.50824199838446904</v>
      </c>
      <c r="M477" s="68">
        <v>1.8676867209084199E-3</v>
      </c>
      <c r="N477" s="99">
        <v>5</v>
      </c>
      <c r="P477" s="94" t="s">
        <v>1674</v>
      </c>
      <c r="Q477" s="63">
        <v>2.9836502841142299E-2</v>
      </c>
      <c r="R477" s="97">
        <v>-0.90219977381292504</v>
      </c>
      <c r="S477" s="97">
        <v>0.41532884114280999</v>
      </c>
      <c r="T477" s="68">
        <v>2.7531133676670298E-3</v>
      </c>
      <c r="U477" s="99">
        <v>5</v>
      </c>
    </row>
    <row r="478" spans="2:21" x14ac:dyDescent="0.25">
      <c r="B478" s="94" t="s">
        <v>2354</v>
      </c>
      <c r="C478" s="63">
        <v>2.4679817508087301E-2</v>
      </c>
      <c r="D478" s="97">
        <v>-0.809524708922157</v>
      </c>
      <c r="E478" s="97">
        <v>0.360368901502088</v>
      </c>
      <c r="F478" s="68">
        <v>3.8664239027960201E-3</v>
      </c>
      <c r="G478" s="99">
        <v>7</v>
      </c>
      <c r="I478" s="94" t="s">
        <v>2354</v>
      </c>
      <c r="J478" s="63">
        <v>2.4679817508087301E-2</v>
      </c>
      <c r="K478" s="97">
        <v>-0.809524708922157</v>
      </c>
      <c r="L478" s="97">
        <v>0.360368901502088</v>
      </c>
      <c r="M478" s="68">
        <v>3.8664239027960201E-3</v>
      </c>
      <c r="N478" s="99">
        <v>7</v>
      </c>
      <c r="P478" s="94" t="s">
        <v>2140</v>
      </c>
      <c r="Q478" s="63">
        <v>2.9859412244892001E-2</v>
      </c>
      <c r="R478" s="97">
        <v>2.2898088135949699</v>
      </c>
      <c r="S478" s="97">
        <v>1.0542639115133701</v>
      </c>
      <c r="T478" s="68">
        <v>4.2062302347158499E-4</v>
      </c>
      <c r="U478" s="99">
        <v>2</v>
      </c>
    </row>
    <row r="479" spans="2:21" x14ac:dyDescent="0.25">
      <c r="B479" s="94" t="s">
        <v>562</v>
      </c>
      <c r="C479" s="63">
        <v>2.4717218398855E-2</v>
      </c>
      <c r="D479" s="97">
        <v>0.48660573220125097</v>
      </c>
      <c r="E479" s="97">
        <v>0.216674269661566</v>
      </c>
      <c r="F479" s="68">
        <v>1.01154937852155E-2</v>
      </c>
      <c r="G479" s="99">
        <v>5</v>
      </c>
      <c r="I479" s="94" t="s">
        <v>305</v>
      </c>
      <c r="J479" s="63">
        <v>2.4694814859019702E-2</v>
      </c>
      <c r="K479" s="97">
        <v>-0.38484661226764999</v>
      </c>
      <c r="L479" s="97">
        <v>0.17133660619882199</v>
      </c>
      <c r="M479" s="68">
        <v>1.54439796538304E-2</v>
      </c>
      <c r="N479" s="99">
        <v>24</v>
      </c>
      <c r="P479" s="94" t="s">
        <v>2284</v>
      </c>
      <c r="Q479" s="63">
        <v>2.9911483807856E-2</v>
      </c>
      <c r="R479" s="97">
        <v>-1.51724168197202</v>
      </c>
      <c r="S479" s="97">
        <v>0.69878379784311995</v>
      </c>
      <c r="T479" s="68">
        <v>9.3466189813534695E-4</v>
      </c>
      <c r="U479" s="99">
        <v>2</v>
      </c>
    </row>
    <row r="480" spans="2:21" x14ac:dyDescent="0.25">
      <c r="B480" s="94" t="s">
        <v>1011</v>
      </c>
      <c r="C480" s="63">
        <v>2.4737673874505602E-2</v>
      </c>
      <c r="D480" s="97">
        <v>-0.29305867703338201</v>
      </c>
      <c r="E480" s="97">
        <v>0.13051078931506599</v>
      </c>
      <c r="F480" s="68">
        <v>2.6681386830983801E-2</v>
      </c>
      <c r="G480" s="99">
        <v>29</v>
      </c>
      <c r="I480" s="94" t="s">
        <v>562</v>
      </c>
      <c r="J480" s="63">
        <v>2.4717218398855E-2</v>
      </c>
      <c r="K480" s="97">
        <v>0.48660573220125097</v>
      </c>
      <c r="L480" s="97">
        <v>0.216674269661566</v>
      </c>
      <c r="M480" s="68">
        <v>1.01154937852155E-2</v>
      </c>
      <c r="N480" s="99">
        <v>5</v>
      </c>
      <c r="P480" s="94" t="s">
        <v>815</v>
      </c>
      <c r="Q480" s="63">
        <v>2.99279129370232E-2</v>
      </c>
      <c r="R480" s="97">
        <v>5.3049022061311701</v>
      </c>
      <c r="S480" s="97">
        <v>2.44348081085211</v>
      </c>
      <c r="T480" s="68">
        <v>7.7585443711412701E-5</v>
      </c>
      <c r="U480" s="99">
        <v>2</v>
      </c>
    </row>
    <row r="481" spans="2:21" x14ac:dyDescent="0.25">
      <c r="B481" s="94" t="s">
        <v>1171</v>
      </c>
      <c r="C481" s="63">
        <v>2.4766680562455699E-2</v>
      </c>
      <c r="D481" s="97">
        <v>0.48238498458728502</v>
      </c>
      <c r="E481" s="97">
        <v>0.21486865236547001</v>
      </c>
      <c r="F481" s="68">
        <v>1.0290842253445299E-2</v>
      </c>
      <c r="G481" s="99">
        <v>8</v>
      </c>
      <c r="I481" s="94" t="s">
        <v>1011</v>
      </c>
      <c r="J481" s="63">
        <v>2.4737673874505602E-2</v>
      </c>
      <c r="K481" s="97">
        <v>-0.29305867703338201</v>
      </c>
      <c r="L481" s="97">
        <v>0.13051078931506599</v>
      </c>
      <c r="M481" s="68">
        <v>2.6681386830983801E-2</v>
      </c>
      <c r="N481" s="99">
        <v>29</v>
      </c>
      <c r="P481" s="94" t="s">
        <v>2210</v>
      </c>
      <c r="Q481" s="63">
        <v>3.0056955845796401E-2</v>
      </c>
      <c r="R481" s="97">
        <v>1.30586281755256</v>
      </c>
      <c r="S481" s="97">
        <v>0.60196346127974398</v>
      </c>
      <c r="T481" s="68">
        <v>1.29114196547271E-3</v>
      </c>
      <c r="U481" s="99">
        <v>2</v>
      </c>
    </row>
    <row r="482" spans="2:21" x14ac:dyDescent="0.25">
      <c r="B482" s="94" t="s">
        <v>1515</v>
      </c>
      <c r="C482" s="63">
        <v>2.48101131332009E-2</v>
      </c>
      <c r="D482" s="97">
        <v>0.79388836084667902</v>
      </c>
      <c r="E482" s="97">
        <v>0.35372806549449498</v>
      </c>
      <c r="F482" s="68">
        <v>4.2900435324099602E-3</v>
      </c>
      <c r="G482" s="99">
        <v>7</v>
      </c>
      <c r="I482" s="94" t="s">
        <v>1171</v>
      </c>
      <c r="J482" s="63">
        <v>2.4766680562455699E-2</v>
      </c>
      <c r="K482" s="97">
        <v>0.48238498458728502</v>
      </c>
      <c r="L482" s="97">
        <v>0.21486865236547001</v>
      </c>
      <c r="M482" s="68">
        <v>1.0290842253445299E-2</v>
      </c>
      <c r="N482" s="99">
        <v>8</v>
      </c>
      <c r="P482" s="94" t="s">
        <v>1394</v>
      </c>
      <c r="Q482" s="63">
        <v>3.0103282212914799E-2</v>
      </c>
      <c r="R482" s="97">
        <v>-4.7358839291591304</v>
      </c>
      <c r="S482" s="97">
        <v>2.18371425976901</v>
      </c>
      <c r="T482" s="68">
        <v>9.9313509786308696E-5</v>
      </c>
      <c r="U482" s="99">
        <v>2</v>
      </c>
    </row>
    <row r="483" spans="2:21" x14ac:dyDescent="0.25">
      <c r="B483" s="94" t="s">
        <v>1598</v>
      </c>
      <c r="C483" s="63">
        <v>2.48685870336127E-2</v>
      </c>
      <c r="D483" s="97">
        <v>0.97933099752005404</v>
      </c>
      <c r="E483" s="97">
        <v>0.436531350431278</v>
      </c>
      <c r="F483" s="68">
        <v>2.5486530336574901E-3</v>
      </c>
      <c r="G483" s="99">
        <v>9</v>
      </c>
      <c r="I483" s="94" t="s">
        <v>1598</v>
      </c>
      <c r="J483" s="63">
        <v>2.48685870336127E-2</v>
      </c>
      <c r="K483" s="97">
        <v>0.97933099752005404</v>
      </c>
      <c r="L483" s="97">
        <v>0.436531350431278</v>
      </c>
      <c r="M483" s="68">
        <v>2.5486530336574901E-3</v>
      </c>
      <c r="N483" s="99">
        <v>9</v>
      </c>
      <c r="P483" s="94" t="s">
        <v>2272</v>
      </c>
      <c r="Q483" s="63">
        <v>3.0126277181530801E-2</v>
      </c>
      <c r="R483" s="97">
        <v>1.8368464951538199</v>
      </c>
      <c r="S483" s="97">
        <v>0.84708740832521101</v>
      </c>
      <c r="T483" s="68">
        <v>9.3254943505875299E-4</v>
      </c>
      <c r="U483" s="99">
        <v>3</v>
      </c>
    </row>
    <row r="484" spans="2:21" x14ac:dyDescent="0.25">
      <c r="B484" s="94" t="s">
        <v>394</v>
      </c>
      <c r="C484" s="63">
        <v>2.48777619416722E-2</v>
      </c>
      <c r="D484" s="97">
        <v>-0.77800625421165703</v>
      </c>
      <c r="E484" s="97">
        <v>0.34681397780812201</v>
      </c>
      <c r="F484" s="68">
        <v>4.2494611463713399E-3</v>
      </c>
      <c r="G484" s="99">
        <v>6</v>
      </c>
      <c r="I484" s="94" t="s">
        <v>394</v>
      </c>
      <c r="J484" s="63">
        <v>2.48777619416722E-2</v>
      </c>
      <c r="K484" s="97">
        <v>-0.77800625421165703</v>
      </c>
      <c r="L484" s="97">
        <v>0.34681397780812201</v>
      </c>
      <c r="M484" s="68">
        <v>4.2494611463713399E-3</v>
      </c>
      <c r="N484" s="99">
        <v>6</v>
      </c>
      <c r="P484" s="94" t="s">
        <v>2386</v>
      </c>
      <c r="Q484" s="63">
        <v>3.01283635633414E-2</v>
      </c>
      <c r="R484" s="97">
        <v>-2.3146359482941201</v>
      </c>
      <c r="S484" s="97">
        <v>1.0674401966253899</v>
      </c>
      <c r="T484" s="68">
        <v>4.2063883228862602E-4</v>
      </c>
      <c r="U484" s="99">
        <v>2</v>
      </c>
    </row>
    <row r="485" spans="2:21" x14ac:dyDescent="0.25">
      <c r="B485" s="94" t="s">
        <v>2381</v>
      </c>
      <c r="C485" s="63">
        <v>2.4893469174846999E-2</v>
      </c>
      <c r="D485" s="97">
        <v>0.96053964192270402</v>
      </c>
      <c r="E485" s="97">
        <v>0.42822890114909701</v>
      </c>
      <c r="F485" s="68">
        <v>2.6703819069004101E-3</v>
      </c>
      <c r="G485" s="99">
        <v>5</v>
      </c>
      <c r="I485" s="94" t="s">
        <v>2017</v>
      </c>
      <c r="J485" s="63">
        <v>2.49599571742363E-2</v>
      </c>
      <c r="K485" s="97">
        <v>-2.9456033651993798</v>
      </c>
      <c r="L485" s="97">
        <v>1.3138156099114899</v>
      </c>
      <c r="M485" s="68">
        <v>2.8186613235245698E-4</v>
      </c>
      <c r="N485" s="99">
        <v>2</v>
      </c>
      <c r="P485" s="94" t="s">
        <v>2254</v>
      </c>
      <c r="Q485" s="63">
        <v>3.0173541588896999E-2</v>
      </c>
      <c r="R485" s="97">
        <v>-2.1337377541370302</v>
      </c>
      <c r="S485" s="97">
        <v>0.98428500365171401</v>
      </c>
      <c r="T485" s="68">
        <v>1.1588609738305601E-3</v>
      </c>
      <c r="U485" s="99">
        <v>2</v>
      </c>
    </row>
    <row r="486" spans="2:21" x14ac:dyDescent="0.25">
      <c r="B486" s="94" t="s">
        <v>918</v>
      </c>
      <c r="C486" s="63">
        <v>2.4953354151717899E-2</v>
      </c>
      <c r="D486" s="97">
        <v>0.57475332130983603</v>
      </c>
      <c r="E486" s="97">
        <v>0.25634322677448301</v>
      </c>
      <c r="F486" s="68">
        <v>8.0265621759783301E-3</v>
      </c>
      <c r="G486" s="99">
        <v>10</v>
      </c>
      <c r="I486" s="94" t="s">
        <v>651</v>
      </c>
      <c r="J486" s="63">
        <v>2.5073853076708601E-2</v>
      </c>
      <c r="K486" s="97">
        <v>1.1879041780627</v>
      </c>
      <c r="L486" s="97">
        <v>0.53025210528660705</v>
      </c>
      <c r="M486" s="68">
        <v>1.64741070814136E-3</v>
      </c>
      <c r="N486" s="99">
        <v>3</v>
      </c>
      <c r="P486" s="94" t="s">
        <v>1994</v>
      </c>
      <c r="Q486" s="63">
        <v>3.0292797777012801E-2</v>
      </c>
      <c r="R486" s="97">
        <v>1.2048613727717301</v>
      </c>
      <c r="S486" s="97">
        <v>0.55619921064050004</v>
      </c>
      <c r="T486" s="68">
        <v>1.65257894166026E-3</v>
      </c>
      <c r="U486" s="99">
        <v>13</v>
      </c>
    </row>
    <row r="487" spans="2:21" x14ac:dyDescent="0.25">
      <c r="B487" s="94" t="s">
        <v>2017</v>
      </c>
      <c r="C487" s="63">
        <v>2.49599571742363E-2</v>
      </c>
      <c r="D487" s="97">
        <v>-2.9456033651993798</v>
      </c>
      <c r="E487" s="97">
        <v>1.3138156099114899</v>
      </c>
      <c r="F487" s="68">
        <v>2.8186613235245698E-4</v>
      </c>
      <c r="G487" s="99">
        <v>2</v>
      </c>
      <c r="I487" s="94" t="s">
        <v>644</v>
      </c>
      <c r="J487" s="63">
        <v>2.50865692679677E-2</v>
      </c>
      <c r="K487" s="97">
        <v>-0.86845182177977898</v>
      </c>
      <c r="L487" s="97">
        <v>0.38769009871928101</v>
      </c>
      <c r="M487" s="68">
        <v>3.48547786780159E-3</v>
      </c>
      <c r="N487" s="99">
        <v>6</v>
      </c>
      <c r="P487" s="94" t="s">
        <v>476</v>
      </c>
      <c r="Q487" s="63">
        <v>3.0406615684499198E-2</v>
      </c>
      <c r="R487" s="97">
        <v>1.21046800414447</v>
      </c>
      <c r="S487" s="97">
        <v>0.55917145081793096</v>
      </c>
      <c r="T487" s="68">
        <v>1.6358423203976099E-3</v>
      </c>
      <c r="U487" s="99">
        <v>3</v>
      </c>
    </row>
    <row r="488" spans="2:21" x14ac:dyDescent="0.25">
      <c r="B488" s="94" t="s">
        <v>651</v>
      </c>
      <c r="C488" s="63">
        <v>2.5073853076708601E-2</v>
      </c>
      <c r="D488" s="97">
        <v>1.1879041780627</v>
      </c>
      <c r="E488" s="97">
        <v>0.53025210528660705</v>
      </c>
      <c r="F488" s="68">
        <v>1.64741070814136E-3</v>
      </c>
      <c r="G488" s="99">
        <v>3</v>
      </c>
      <c r="I488" s="94" t="s">
        <v>1940</v>
      </c>
      <c r="J488" s="63">
        <v>2.51587517574107E-2</v>
      </c>
      <c r="K488" s="97">
        <v>-0.49283013045524598</v>
      </c>
      <c r="L488" s="97">
        <v>0.220115999423664</v>
      </c>
      <c r="M488" s="68">
        <v>1.03684401087079E-2</v>
      </c>
      <c r="N488" s="99">
        <v>7</v>
      </c>
      <c r="P488" s="94" t="s">
        <v>1140</v>
      </c>
      <c r="Q488" s="63">
        <v>3.0493450974565701E-2</v>
      </c>
      <c r="R488" s="97">
        <v>1.35672719075065</v>
      </c>
      <c r="S488" s="97">
        <v>0.627063247674152</v>
      </c>
      <c r="T488" s="68">
        <v>1.15686562636106E-3</v>
      </c>
      <c r="U488" s="99">
        <v>2</v>
      </c>
    </row>
    <row r="489" spans="2:21" x14ac:dyDescent="0.25">
      <c r="B489" s="94" t="s">
        <v>2007</v>
      </c>
      <c r="C489" s="63">
        <v>2.5076273450235699E-2</v>
      </c>
      <c r="D489" s="97">
        <v>0.48236466203079298</v>
      </c>
      <c r="E489" s="97">
        <v>0.21531967076737199</v>
      </c>
      <c r="F489" s="68">
        <v>1.2363229466818299E-2</v>
      </c>
      <c r="G489" s="99">
        <v>8</v>
      </c>
      <c r="I489" s="94" t="s">
        <v>1583</v>
      </c>
      <c r="J489" s="63">
        <v>2.5223450403588799E-2</v>
      </c>
      <c r="K489" s="97">
        <v>-0.55790146196133505</v>
      </c>
      <c r="L489" s="97">
        <v>0.249289820450868</v>
      </c>
      <c r="M489" s="68">
        <v>7.4897004808187799E-3</v>
      </c>
      <c r="N489" s="99">
        <v>10</v>
      </c>
      <c r="P489" s="94" t="s">
        <v>1906</v>
      </c>
      <c r="Q489" s="63">
        <v>3.0682584075224499E-2</v>
      </c>
      <c r="R489" s="97">
        <v>-0.59702116747349498</v>
      </c>
      <c r="S489" s="97">
        <v>0.27624967313610799</v>
      </c>
      <c r="T489" s="68">
        <v>6.4574775391338301E-3</v>
      </c>
      <c r="U489" s="99">
        <v>14</v>
      </c>
    </row>
    <row r="490" spans="2:21" x14ac:dyDescent="0.25">
      <c r="B490" s="94" t="s">
        <v>644</v>
      </c>
      <c r="C490" s="63">
        <v>2.50865692679677E-2</v>
      </c>
      <c r="D490" s="97">
        <v>-0.86845182177977898</v>
      </c>
      <c r="E490" s="97">
        <v>0.38769009871928101</v>
      </c>
      <c r="F490" s="68">
        <v>3.48547786780159E-3</v>
      </c>
      <c r="G490" s="99">
        <v>6</v>
      </c>
      <c r="I490" s="94" t="s">
        <v>717</v>
      </c>
      <c r="J490" s="63">
        <v>2.5274713378908301E-2</v>
      </c>
      <c r="K490" s="97">
        <v>-3.7679801533148201</v>
      </c>
      <c r="L490" s="97">
        <v>1.6842559132886901</v>
      </c>
      <c r="M490" s="68">
        <v>1.6292423081457901E-4</v>
      </c>
      <c r="N490" s="99">
        <v>3</v>
      </c>
      <c r="P490" s="94" t="s">
        <v>2375</v>
      </c>
      <c r="Q490" s="63">
        <v>3.0861055341291101E-2</v>
      </c>
      <c r="R490" s="97">
        <v>0.64657112689811702</v>
      </c>
      <c r="S490" s="97">
        <v>0.299496597734424</v>
      </c>
      <c r="T490" s="68">
        <v>5.7079175079186202E-3</v>
      </c>
      <c r="U490" s="99">
        <v>6</v>
      </c>
    </row>
    <row r="491" spans="2:21" x14ac:dyDescent="0.25">
      <c r="B491" s="94" t="s">
        <v>1940</v>
      </c>
      <c r="C491" s="63">
        <v>2.51587517574107E-2</v>
      </c>
      <c r="D491" s="97">
        <v>-0.49283013045524598</v>
      </c>
      <c r="E491" s="97">
        <v>0.220115999423664</v>
      </c>
      <c r="F491" s="68">
        <v>1.03684401087079E-2</v>
      </c>
      <c r="G491" s="99">
        <v>7</v>
      </c>
      <c r="I491" s="94" t="s">
        <v>2248</v>
      </c>
      <c r="J491" s="63">
        <v>2.5331088109548001E-2</v>
      </c>
      <c r="K491" s="97">
        <v>0.64836368768827901</v>
      </c>
      <c r="L491" s="97">
        <v>0.28992491560113998</v>
      </c>
      <c r="M491" s="68">
        <v>6.0376627380859397E-3</v>
      </c>
      <c r="N491" s="99">
        <v>7</v>
      </c>
      <c r="P491" s="94" t="s">
        <v>441</v>
      </c>
      <c r="Q491" s="63">
        <v>3.0933231416821499E-2</v>
      </c>
      <c r="R491" s="97">
        <v>1.13237747057474</v>
      </c>
      <c r="S491" s="97">
        <v>0.52475158092899299</v>
      </c>
      <c r="T491" s="68">
        <v>2.5231971852939499E-3</v>
      </c>
      <c r="U491" s="99">
        <v>4</v>
      </c>
    </row>
    <row r="492" spans="2:21" x14ac:dyDescent="0.25">
      <c r="B492" s="94" t="s">
        <v>1724</v>
      </c>
      <c r="C492" s="63">
        <v>2.51816455606854E-2</v>
      </c>
      <c r="D492" s="97">
        <v>0.29456594030611</v>
      </c>
      <c r="E492" s="97">
        <v>0.131584613863613</v>
      </c>
      <c r="F492" s="68">
        <v>2.89873093343322E-2</v>
      </c>
      <c r="G492" s="99">
        <v>26</v>
      </c>
      <c r="I492" s="94" t="s">
        <v>1830</v>
      </c>
      <c r="J492" s="63">
        <v>2.533958699404E-2</v>
      </c>
      <c r="K492" s="97">
        <v>0.48057111326956398</v>
      </c>
      <c r="L492" s="97">
        <v>0.21490658816588401</v>
      </c>
      <c r="M492" s="68">
        <v>1.02303503331382E-2</v>
      </c>
      <c r="N492" s="99">
        <v>27</v>
      </c>
      <c r="P492" s="94" t="s">
        <v>1924</v>
      </c>
      <c r="Q492" s="63">
        <v>3.1072190611052101E-2</v>
      </c>
      <c r="R492" s="97">
        <v>0.46426759207424501</v>
      </c>
      <c r="S492" s="97">
        <v>0.21532279473002799</v>
      </c>
      <c r="T492" s="68">
        <v>1.00886493609388E-2</v>
      </c>
      <c r="U492" s="99">
        <v>7</v>
      </c>
    </row>
    <row r="493" spans="2:21" x14ac:dyDescent="0.25">
      <c r="B493" s="94" t="s">
        <v>1583</v>
      </c>
      <c r="C493" s="63">
        <v>2.5223450403588799E-2</v>
      </c>
      <c r="D493" s="97">
        <v>-0.55790146196133505</v>
      </c>
      <c r="E493" s="97">
        <v>0.249289820450868</v>
      </c>
      <c r="F493" s="68">
        <v>7.4897004808187799E-3</v>
      </c>
      <c r="G493" s="99">
        <v>10</v>
      </c>
      <c r="I493" s="94" t="s">
        <v>281</v>
      </c>
      <c r="J493" s="63">
        <v>2.5381816173144001E-2</v>
      </c>
      <c r="K493" s="97">
        <v>0.36249929542189602</v>
      </c>
      <c r="L493" s="97">
        <v>0.16215278725865501</v>
      </c>
      <c r="M493" s="68">
        <v>1.89415657005685E-2</v>
      </c>
      <c r="N493" s="99">
        <v>24</v>
      </c>
      <c r="P493" s="94" t="s">
        <v>1444</v>
      </c>
      <c r="Q493" s="63">
        <v>3.1158165130761899E-2</v>
      </c>
      <c r="R493" s="97">
        <v>-0.56483478479761595</v>
      </c>
      <c r="S493" s="97">
        <v>0.26209860560536902</v>
      </c>
      <c r="T493" s="68">
        <v>7.1766397073566397E-3</v>
      </c>
      <c r="U493" s="99">
        <v>12</v>
      </c>
    </row>
    <row r="494" spans="2:21" x14ac:dyDescent="0.25">
      <c r="B494" s="94" t="s">
        <v>717</v>
      </c>
      <c r="C494" s="63">
        <v>2.5274713378908301E-2</v>
      </c>
      <c r="D494" s="97">
        <v>-3.7679801533148201</v>
      </c>
      <c r="E494" s="97">
        <v>1.6842559132886901</v>
      </c>
      <c r="F494" s="68">
        <v>1.6292423081457901E-4</v>
      </c>
      <c r="G494" s="99">
        <v>3</v>
      </c>
      <c r="I494" s="94" t="s">
        <v>358</v>
      </c>
      <c r="J494" s="63">
        <v>2.55196474529206E-2</v>
      </c>
      <c r="K494" s="97">
        <v>0.47609700502302599</v>
      </c>
      <c r="L494" s="97">
        <v>0.21316715432276701</v>
      </c>
      <c r="M494" s="68">
        <v>1.03110427709691E-2</v>
      </c>
      <c r="N494" s="99">
        <v>11</v>
      </c>
      <c r="P494" s="94" t="s">
        <v>2236</v>
      </c>
      <c r="Q494" s="63">
        <v>3.11770191975397E-2</v>
      </c>
      <c r="R494" s="97">
        <v>-1.03327886782834</v>
      </c>
      <c r="S494" s="97">
        <v>0.47952292311322398</v>
      </c>
      <c r="T494" s="68">
        <v>2.0108362164791499E-3</v>
      </c>
      <c r="U494" s="99">
        <v>4</v>
      </c>
    </row>
    <row r="495" spans="2:21" x14ac:dyDescent="0.25">
      <c r="B495" s="94" t="s">
        <v>2248</v>
      </c>
      <c r="C495" s="63">
        <v>2.5331088109548001E-2</v>
      </c>
      <c r="D495" s="97">
        <v>0.64836368768827901</v>
      </c>
      <c r="E495" s="97">
        <v>0.28992491560113998</v>
      </c>
      <c r="F495" s="68">
        <v>6.0376627380859397E-3</v>
      </c>
      <c r="G495" s="99">
        <v>7</v>
      </c>
      <c r="I495" s="94" t="s">
        <v>2416</v>
      </c>
      <c r="J495" s="63">
        <v>2.5585442620033899E-2</v>
      </c>
      <c r="K495" s="97">
        <v>-2.2868774726785501</v>
      </c>
      <c r="L495" s="97">
        <v>1.02438158663013</v>
      </c>
      <c r="M495" s="68">
        <v>4.3835097913506399E-4</v>
      </c>
      <c r="N495" s="99">
        <v>3</v>
      </c>
      <c r="P495" s="94" t="s">
        <v>1395</v>
      </c>
      <c r="Q495" s="63">
        <v>3.11785937965245E-2</v>
      </c>
      <c r="R495" s="97">
        <v>-1.0106420276872199</v>
      </c>
      <c r="S495" s="97">
        <v>0.46902202103436902</v>
      </c>
      <c r="T495" s="68">
        <v>2.2315685128244901E-3</v>
      </c>
      <c r="U495" s="99">
        <v>3</v>
      </c>
    </row>
    <row r="496" spans="2:21" x14ac:dyDescent="0.25">
      <c r="B496" s="94" t="s">
        <v>1830</v>
      </c>
      <c r="C496" s="63">
        <v>2.533958699404E-2</v>
      </c>
      <c r="D496" s="97">
        <v>0.48057111326956398</v>
      </c>
      <c r="E496" s="97">
        <v>0.21490658816588401</v>
      </c>
      <c r="F496" s="68">
        <v>1.02303503331382E-2</v>
      </c>
      <c r="G496" s="99">
        <v>27</v>
      </c>
      <c r="I496" s="94" t="s">
        <v>1392</v>
      </c>
      <c r="J496" s="63">
        <v>2.5625870145054699E-2</v>
      </c>
      <c r="K496" s="97">
        <v>-0.34768042418132999</v>
      </c>
      <c r="L496" s="97">
        <v>0.155782315506799</v>
      </c>
      <c r="M496" s="68">
        <v>2.0613491894746799E-2</v>
      </c>
      <c r="N496" s="99">
        <v>32</v>
      </c>
      <c r="P496" s="94" t="s">
        <v>408</v>
      </c>
      <c r="Q496" s="63">
        <v>3.1188688472423801E-2</v>
      </c>
      <c r="R496" s="97">
        <v>0.60731005941906002</v>
      </c>
      <c r="S496" s="97">
        <v>0.28185928052375298</v>
      </c>
      <c r="T496" s="68">
        <v>5.9625754217688502E-3</v>
      </c>
      <c r="U496" s="99">
        <v>4</v>
      </c>
    </row>
    <row r="497" spans="2:21" x14ac:dyDescent="0.25">
      <c r="B497" s="94" t="s">
        <v>269</v>
      </c>
      <c r="C497" s="63">
        <v>2.54645588095639E-2</v>
      </c>
      <c r="D497" s="97">
        <v>0.318628345187007</v>
      </c>
      <c r="E497" s="97">
        <v>0.14260886531932601</v>
      </c>
      <c r="F497" s="68">
        <v>2.90802428140155E-2</v>
      </c>
      <c r="G497" s="99">
        <v>12</v>
      </c>
      <c r="I497" s="94" t="s">
        <v>1255</v>
      </c>
      <c r="J497" s="63">
        <v>2.5755726958518899E-2</v>
      </c>
      <c r="K497" s="97">
        <v>0.80874505637916105</v>
      </c>
      <c r="L497" s="97">
        <v>0.36268623641268799</v>
      </c>
      <c r="M497" s="68">
        <v>4.1562675666902398E-3</v>
      </c>
      <c r="N497" s="99">
        <v>5</v>
      </c>
      <c r="P497" s="94" t="s">
        <v>2065</v>
      </c>
      <c r="Q497" s="63">
        <v>3.1248119275973301E-2</v>
      </c>
      <c r="R497" s="97">
        <v>0.55274975724462105</v>
      </c>
      <c r="S497" s="97">
        <v>0.256627558609763</v>
      </c>
      <c r="T497" s="68">
        <v>7.4875328024094599E-3</v>
      </c>
      <c r="U497" s="99">
        <v>18</v>
      </c>
    </row>
    <row r="498" spans="2:21" x14ac:dyDescent="0.25">
      <c r="B498" s="94" t="s">
        <v>358</v>
      </c>
      <c r="C498" s="63">
        <v>2.55196474529206E-2</v>
      </c>
      <c r="D498" s="97">
        <v>0.47609700502302599</v>
      </c>
      <c r="E498" s="97">
        <v>0.21316715432276701</v>
      </c>
      <c r="F498" s="68">
        <v>1.03110427709691E-2</v>
      </c>
      <c r="G498" s="99">
        <v>11</v>
      </c>
      <c r="I498" s="94" t="s">
        <v>770</v>
      </c>
      <c r="J498" s="63">
        <v>2.5761170625017701E-2</v>
      </c>
      <c r="K498" s="97">
        <v>-1.4242560130565101</v>
      </c>
      <c r="L498" s="97">
        <v>0.638739041142109</v>
      </c>
      <c r="M498" s="68">
        <v>1.1611721133811901E-3</v>
      </c>
      <c r="N498" s="99">
        <v>6</v>
      </c>
      <c r="P498" s="94" t="s">
        <v>1540</v>
      </c>
      <c r="Q498" s="63">
        <v>3.1273681688461598E-2</v>
      </c>
      <c r="R498" s="97">
        <v>1.8071594879658399</v>
      </c>
      <c r="S498" s="97">
        <v>0.83914479557306898</v>
      </c>
      <c r="T498" s="68">
        <v>6.8841870013197203E-4</v>
      </c>
      <c r="U498" s="99">
        <v>3</v>
      </c>
    </row>
    <row r="499" spans="2:21" x14ac:dyDescent="0.25">
      <c r="B499" s="94" t="s">
        <v>2416</v>
      </c>
      <c r="C499" s="63">
        <v>2.5585442620033899E-2</v>
      </c>
      <c r="D499" s="97">
        <v>-2.2868774726785501</v>
      </c>
      <c r="E499" s="97">
        <v>1.02438158663013</v>
      </c>
      <c r="F499" s="68">
        <v>4.3835097913506399E-4</v>
      </c>
      <c r="G499" s="99">
        <v>3</v>
      </c>
      <c r="I499" s="94" t="s">
        <v>1645</v>
      </c>
      <c r="J499" s="63">
        <v>2.5816412582131201E-2</v>
      </c>
      <c r="K499" s="97">
        <v>-0.48927600716382202</v>
      </c>
      <c r="L499" s="97">
        <v>0.21950842542368099</v>
      </c>
      <c r="M499" s="68">
        <v>1.0565552652255899E-2</v>
      </c>
      <c r="N499" s="99">
        <v>11</v>
      </c>
      <c r="P499" s="94" t="s">
        <v>2160</v>
      </c>
      <c r="Q499" s="63">
        <v>3.12960785974861E-2</v>
      </c>
      <c r="R499" s="97">
        <v>-3.0936916872726701</v>
      </c>
      <c r="S499" s="97">
        <v>1.4367294048450101</v>
      </c>
      <c r="T499" s="68">
        <v>2.2808295254222899E-4</v>
      </c>
      <c r="U499" s="99">
        <v>2</v>
      </c>
    </row>
    <row r="500" spans="2:21" x14ac:dyDescent="0.25">
      <c r="B500" s="94" t="s">
        <v>1392</v>
      </c>
      <c r="C500" s="63">
        <v>2.5625870145054699E-2</v>
      </c>
      <c r="D500" s="97">
        <v>-0.34768042418132999</v>
      </c>
      <c r="E500" s="97">
        <v>0.155782315506799</v>
      </c>
      <c r="F500" s="68">
        <v>2.0613491894746799E-2</v>
      </c>
      <c r="G500" s="99">
        <v>32</v>
      </c>
      <c r="I500" s="94" t="s">
        <v>2058</v>
      </c>
      <c r="J500" s="63">
        <v>2.5848539674912099E-2</v>
      </c>
      <c r="K500" s="97">
        <v>-0.30232322779765203</v>
      </c>
      <c r="L500" s="97">
        <v>0.13566343902254099</v>
      </c>
      <c r="M500" s="68">
        <v>2.6131984789843202E-2</v>
      </c>
      <c r="N500" s="99">
        <v>43</v>
      </c>
      <c r="P500" s="94" t="s">
        <v>2067</v>
      </c>
      <c r="Q500" s="63">
        <v>3.1424416501324701E-2</v>
      </c>
      <c r="R500" s="97">
        <v>-0.697890139811011</v>
      </c>
      <c r="S500" s="97">
        <v>0.32435016051552101</v>
      </c>
      <c r="T500" s="68">
        <v>4.4514350321143304E-3</v>
      </c>
      <c r="U500" s="99">
        <v>7</v>
      </c>
    </row>
    <row r="501" spans="2:21" x14ac:dyDescent="0.25">
      <c r="B501" s="94" t="s">
        <v>996</v>
      </c>
      <c r="C501" s="63">
        <v>2.5704848298327299E-2</v>
      </c>
      <c r="D501" s="97">
        <v>-0.69270825586976004</v>
      </c>
      <c r="E501" s="97">
        <v>0.31054209359705898</v>
      </c>
      <c r="F501" s="68">
        <v>4.6319153182871999E-3</v>
      </c>
      <c r="G501" s="99">
        <v>12</v>
      </c>
      <c r="I501" s="94" t="s">
        <v>1129</v>
      </c>
      <c r="J501" s="63">
        <v>2.58599990296688E-2</v>
      </c>
      <c r="K501" s="97">
        <v>-0.59130404042072504</v>
      </c>
      <c r="L501" s="97">
        <v>0.26536013123893198</v>
      </c>
      <c r="M501" s="68">
        <v>6.6444951439300201E-3</v>
      </c>
      <c r="N501" s="99">
        <v>2</v>
      </c>
      <c r="P501" s="94" t="s">
        <v>1993</v>
      </c>
      <c r="Q501" s="63">
        <v>3.1536751766411103E-2</v>
      </c>
      <c r="R501" s="97">
        <v>-0.63951856687525099</v>
      </c>
      <c r="S501" s="97">
        <v>0.29741819910233902</v>
      </c>
      <c r="T501" s="68">
        <v>5.53039021589391E-3</v>
      </c>
      <c r="U501" s="99">
        <v>11</v>
      </c>
    </row>
    <row r="502" spans="2:21" x14ac:dyDescent="0.25">
      <c r="B502" s="94" t="s">
        <v>1255</v>
      </c>
      <c r="C502" s="63">
        <v>2.5755726958518899E-2</v>
      </c>
      <c r="D502" s="97">
        <v>0.80874505637916105</v>
      </c>
      <c r="E502" s="97">
        <v>0.36268623641268799</v>
      </c>
      <c r="F502" s="68">
        <v>4.1562675666902398E-3</v>
      </c>
      <c r="G502" s="99">
        <v>5</v>
      </c>
      <c r="I502" s="94" t="s">
        <v>1049</v>
      </c>
      <c r="J502" s="63">
        <v>2.5933087450408902E-2</v>
      </c>
      <c r="K502" s="97">
        <v>0.512350202177698</v>
      </c>
      <c r="L502" s="97">
        <v>0.23004102423811801</v>
      </c>
      <c r="M502" s="68">
        <v>1.0279611041106199E-2</v>
      </c>
      <c r="N502" s="99">
        <v>19</v>
      </c>
      <c r="P502" s="94" t="s">
        <v>1675</v>
      </c>
      <c r="Q502" s="63">
        <v>3.1600414777134503E-2</v>
      </c>
      <c r="R502" s="97">
        <v>1.03209810875788</v>
      </c>
      <c r="S502" s="97">
        <v>0.48017317428481898</v>
      </c>
      <c r="T502" s="68">
        <v>2.42249419194914E-3</v>
      </c>
      <c r="U502" s="99">
        <v>7</v>
      </c>
    </row>
    <row r="503" spans="2:21" x14ac:dyDescent="0.25">
      <c r="B503" s="94" t="s">
        <v>770</v>
      </c>
      <c r="C503" s="63">
        <v>2.5761170625017701E-2</v>
      </c>
      <c r="D503" s="97">
        <v>-1.4242560130565101</v>
      </c>
      <c r="E503" s="97">
        <v>0.638739041142109</v>
      </c>
      <c r="F503" s="68">
        <v>1.1611721133811901E-3</v>
      </c>
      <c r="G503" s="99">
        <v>6</v>
      </c>
      <c r="I503" s="94" t="s">
        <v>873</v>
      </c>
      <c r="J503" s="63">
        <v>2.5982471139725301E-2</v>
      </c>
      <c r="K503" s="97">
        <v>0.82548322916613703</v>
      </c>
      <c r="L503" s="97">
        <v>0.37075813770323501</v>
      </c>
      <c r="M503" s="68">
        <v>3.3621834208945899E-3</v>
      </c>
      <c r="N503" s="99">
        <v>9</v>
      </c>
      <c r="P503" s="94" t="s">
        <v>1754</v>
      </c>
      <c r="Q503" s="63">
        <v>3.16585053995182E-2</v>
      </c>
      <c r="R503" s="97">
        <v>0.38392358005183902</v>
      </c>
      <c r="S503" s="97">
        <v>0.17867747635203801</v>
      </c>
      <c r="T503" s="68">
        <v>1.5295629566203299E-2</v>
      </c>
      <c r="U503" s="99">
        <v>18</v>
      </c>
    </row>
    <row r="504" spans="2:21" x14ac:dyDescent="0.25">
      <c r="B504" s="94" t="s">
        <v>1645</v>
      </c>
      <c r="C504" s="63">
        <v>2.5816412582131201E-2</v>
      </c>
      <c r="D504" s="97">
        <v>-0.48927600716382202</v>
      </c>
      <c r="E504" s="97">
        <v>0.21950842542368099</v>
      </c>
      <c r="F504" s="68">
        <v>1.0565552652255899E-2</v>
      </c>
      <c r="G504" s="99">
        <v>11</v>
      </c>
      <c r="I504" s="94" t="s">
        <v>1149</v>
      </c>
      <c r="J504" s="63">
        <v>2.5992101674343401E-2</v>
      </c>
      <c r="K504" s="97">
        <v>-0.50159097946751197</v>
      </c>
      <c r="L504" s="97">
        <v>0.22529949924065801</v>
      </c>
      <c r="M504" s="68">
        <v>1.1502893397111301E-2</v>
      </c>
      <c r="N504" s="99">
        <v>10</v>
      </c>
      <c r="P504" s="94" t="s">
        <v>1337</v>
      </c>
      <c r="Q504" s="63">
        <v>3.1691245647165703E-2</v>
      </c>
      <c r="R504" s="97">
        <v>-0.40474512630765402</v>
      </c>
      <c r="S504" s="97">
        <v>0.18840396888101599</v>
      </c>
      <c r="T504" s="68">
        <v>1.37484739491965E-2</v>
      </c>
      <c r="U504" s="99">
        <v>13</v>
      </c>
    </row>
    <row r="505" spans="2:21" x14ac:dyDescent="0.25">
      <c r="B505" s="94" t="s">
        <v>1129</v>
      </c>
      <c r="C505" s="63">
        <v>2.58599990296688E-2</v>
      </c>
      <c r="D505" s="97">
        <v>-0.59130404042072504</v>
      </c>
      <c r="E505" s="97">
        <v>0.26536013123893198</v>
      </c>
      <c r="F505" s="68">
        <v>6.6444951439300201E-3</v>
      </c>
      <c r="G505" s="99">
        <v>2</v>
      </c>
      <c r="I505" s="94" t="s">
        <v>1022</v>
      </c>
      <c r="J505" s="63">
        <v>2.6051756303023098E-2</v>
      </c>
      <c r="K505" s="97">
        <v>0.66965874559740501</v>
      </c>
      <c r="L505" s="97">
        <v>0.30091080047723801</v>
      </c>
      <c r="M505" s="68">
        <v>5.2709907139818603E-3</v>
      </c>
      <c r="N505" s="99">
        <v>6</v>
      </c>
      <c r="P505" s="94" t="s">
        <v>2349</v>
      </c>
      <c r="Q505" s="63">
        <v>3.1699475113023297E-2</v>
      </c>
      <c r="R505" s="97">
        <v>1.6306531540734499</v>
      </c>
      <c r="S505" s="97">
        <v>0.75908597473769501</v>
      </c>
      <c r="T505" s="68">
        <v>8.96448935188289E-4</v>
      </c>
      <c r="U505" s="99">
        <v>3</v>
      </c>
    </row>
    <row r="506" spans="2:21" x14ac:dyDescent="0.25">
      <c r="B506" s="94" t="s">
        <v>1049</v>
      </c>
      <c r="C506" s="63">
        <v>2.5933087450408902E-2</v>
      </c>
      <c r="D506" s="97">
        <v>0.512350202177698</v>
      </c>
      <c r="E506" s="97">
        <v>0.23004102423811801</v>
      </c>
      <c r="F506" s="68">
        <v>1.0279611041106199E-2</v>
      </c>
      <c r="G506" s="99">
        <v>19</v>
      </c>
      <c r="I506" s="94" t="s">
        <v>1533</v>
      </c>
      <c r="J506" s="63">
        <v>2.6065735870362299E-2</v>
      </c>
      <c r="K506" s="97">
        <v>0.63885957437312502</v>
      </c>
      <c r="L506" s="97">
        <v>0.28709809409217901</v>
      </c>
      <c r="M506" s="68">
        <v>5.9753145313793804E-3</v>
      </c>
      <c r="N506" s="99">
        <v>13</v>
      </c>
      <c r="P506" s="94" t="s">
        <v>1056</v>
      </c>
      <c r="Q506" s="63">
        <v>3.1748525337077803E-2</v>
      </c>
      <c r="R506" s="97">
        <v>-1.57982473642252</v>
      </c>
      <c r="S506" s="97">
        <v>0.73563620138727304</v>
      </c>
      <c r="T506" s="68">
        <v>8.9803474367802696E-4</v>
      </c>
      <c r="U506" s="99">
        <v>4</v>
      </c>
    </row>
    <row r="507" spans="2:21" x14ac:dyDescent="0.25">
      <c r="B507" s="94" t="s">
        <v>1149</v>
      </c>
      <c r="C507" s="63">
        <v>2.5992101674343401E-2</v>
      </c>
      <c r="D507" s="97">
        <v>-0.50159097946751197</v>
      </c>
      <c r="E507" s="97">
        <v>0.22529949924065801</v>
      </c>
      <c r="F507" s="68">
        <v>1.1502893397111301E-2</v>
      </c>
      <c r="G507" s="99">
        <v>10</v>
      </c>
      <c r="I507" s="94" t="s">
        <v>1997</v>
      </c>
      <c r="J507" s="63">
        <v>2.6105358071695901E-2</v>
      </c>
      <c r="K507" s="97">
        <v>1.4969465613179</v>
      </c>
      <c r="L507" s="97">
        <v>0.67289358725043902</v>
      </c>
      <c r="M507" s="68">
        <v>1.0693837181249E-3</v>
      </c>
      <c r="N507" s="99">
        <v>2</v>
      </c>
      <c r="P507" s="94" t="s">
        <v>1889</v>
      </c>
      <c r="Q507" s="63">
        <v>3.1763517080274403E-2</v>
      </c>
      <c r="R507" s="97">
        <v>-1.20167001404289</v>
      </c>
      <c r="S507" s="97">
        <v>0.55959977240226699</v>
      </c>
      <c r="T507" s="68">
        <v>1.50729946999514E-3</v>
      </c>
      <c r="U507" s="99">
        <v>6</v>
      </c>
    </row>
    <row r="508" spans="2:21" x14ac:dyDescent="0.25">
      <c r="B508" s="94" t="s">
        <v>555</v>
      </c>
      <c r="C508" s="63">
        <v>2.60465429231297E-2</v>
      </c>
      <c r="D508" s="97">
        <v>-0.31890820175330398</v>
      </c>
      <c r="E508" s="97">
        <v>0.143296224695873</v>
      </c>
      <c r="F508" s="68">
        <v>2.0672434173712499E-2</v>
      </c>
      <c r="G508" s="99">
        <v>17</v>
      </c>
      <c r="I508" s="94" t="s">
        <v>1920</v>
      </c>
      <c r="J508" s="63">
        <v>2.6114529705694198E-2</v>
      </c>
      <c r="K508" s="97">
        <v>-3.1886244196019602</v>
      </c>
      <c r="L508" s="97">
        <v>1.43340893437785</v>
      </c>
      <c r="M508" s="68">
        <v>2.16410945680069E-4</v>
      </c>
      <c r="N508" s="99">
        <v>2</v>
      </c>
      <c r="P508" s="94" t="s">
        <v>1463</v>
      </c>
      <c r="Q508" s="63">
        <v>3.1808421995676697E-2</v>
      </c>
      <c r="R508" s="97">
        <v>-0.88934676223544695</v>
      </c>
      <c r="S508" s="97">
        <v>0.414264336365886</v>
      </c>
      <c r="T508" s="68">
        <v>2.9265626910834298E-3</v>
      </c>
      <c r="U508" s="99">
        <v>6</v>
      </c>
    </row>
    <row r="509" spans="2:21" x14ac:dyDescent="0.25">
      <c r="B509" s="94" t="s">
        <v>1022</v>
      </c>
      <c r="C509" s="63">
        <v>2.6051756303023098E-2</v>
      </c>
      <c r="D509" s="97">
        <v>0.66965874559740501</v>
      </c>
      <c r="E509" s="97">
        <v>0.30091080047723801</v>
      </c>
      <c r="F509" s="68">
        <v>5.2709907139818603E-3</v>
      </c>
      <c r="G509" s="99">
        <v>6</v>
      </c>
      <c r="I509" s="94" t="s">
        <v>1380</v>
      </c>
      <c r="J509" s="63">
        <v>2.6163686519140299E-2</v>
      </c>
      <c r="K509" s="97">
        <v>1.1689809398756199</v>
      </c>
      <c r="L509" s="97">
        <v>0.52567446035552401</v>
      </c>
      <c r="M509" s="68">
        <v>1.85295978144776E-3</v>
      </c>
      <c r="N509" s="99">
        <v>14</v>
      </c>
      <c r="P509" s="94" t="s">
        <v>582</v>
      </c>
      <c r="Q509" s="63">
        <v>3.1821958629066997E-2</v>
      </c>
      <c r="R509" s="97">
        <v>0.62351326523505202</v>
      </c>
      <c r="S509" s="97">
        <v>0.29046010801630601</v>
      </c>
      <c r="T509" s="68">
        <v>5.7596970247923603E-3</v>
      </c>
      <c r="U509" s="99">
        <v>5</v>
      </c>
    </row>
    <row r="510" spans="2:21" x14ac:dyDescent="0.25">
      <c r="B510" s="94" t="s">
        <v>1533</v>
      </c>
      <c r="C510" s="63">
        <v>2.6065735870362299E-2</v>
      </c>
      <c r="D510" s="97">
        <v>0.63885957437312502</v>
      </c>
      <c r="E510" s="97">
        <v>0.28709809409217901</v>
      </c>
      <c r="F510" s="68">
        <v>5.9753145313793804E-3</v>
      </c>
      <c r="G510" s="99">
        <v>13</v>
      </c>
      <c r="I510" s="94" t="s">
        <v>1361</v>
      </c>
      <c r="J510" s="63">
        <v>2.61813811960925E-2</v>
      </c>
      <c r="K510" s="97">
        <v>1.37495260105022</v>
      </c>
      <c r="L510" s="97">
        <v>0.61837012402742797</v>
      </c>
      <c r="M510" s="68">
        <v>1.1755528754294499E-3</v>
      </c>
      <c r="N510" s="99">
        <v>5</v>
      </c>
      <c r="P510" s="94" t="s">
        <v>1740</v>
      </c>
      <c r="Q510" s="63">
        <v>3.1834195427067502E-2</v>
      </c>
      <c r="R510" s="97">
        <v>-1.1866728414712899</v>
      </c>
      <c r="S510" s="97">
        <v>0.55284434162335905</v>
      </c>
      <c r="T510" s="68">
        <v>1.53058959369459E-3</v>
      </c>
      <c r="U510" s="99">
        <v>5</v>
      </c>
    </row>
    <row r="511" spans="2:21" x14ac:dyDescent="0.25">
      <c r="B511" s="94" t="s">
        <v>1997</v>
      </c>
      <c r="C511" s="63">
        <v>2.6105358071695901E-2</v>
      </c>
      <c r="D511" s="97">
        <v>1.4969465613179</v>
      </c>
      <c r="E511" s="97">
        <v>0.67289358725043902</v>
      </c>
      <c r="F511" s="68">
        <v>1.0693837181249E-3</v>
      </c>
      <c r="G511" s="99">
        <v>2</v>
      </c>
      <c r="I511" s="94" t="s">
        <v>586</v>
      </c>
      <c r="J511" s="63">
        <v>2.61942039008684E-2</v>
      </c>
      <c r="K511" s="97">
        <v>-0.41907539559479601</v>
      </c>
      <c r="L511" s="97">
        <v>0.18849078091573701</v>
      </c>
      <c r="M511" s="68">
        <v>1.36006856582973E-2</v>
      </c>
      <c r="N511" s="99">
        <v>10</v>
      </c>
      <c r="P511" s="94" t="s">
        <v>392</v>
      </c>
      <c r="Q511" s="63">
        <v>3.1937182502884902E-2</v>
      </c>
      <c r="R511" s="97">
        <v>0.55462530455370096</v>
      </c>
      <c r="S511" s="97">
        <v>0.258542955941921</v>
      </c>
      <c r="T511" s="68">
        <v>7.4582485359164898E-3</v>
      </c>
      <c r="U511" s="99">
        <v>10</v>
      </c>
    </row>
    <row r="512" spans="2:21" x14ac:dyDescent="0.25">
      <c r="B512" s="94" t="s">
        <v>1920</v>
      </c>
      <c r="C512" s="63">
        <v>2.6114529705694198E-2</v>
      </c>
      <c r="D512" s="97">
        <v>-3.1886244196019602</v>
      </c>
      <c r="E512" s="97">
        <v>1.43340893437785</v>
      </c>
      <c r="F512" s="68">
        <v>2.16410945680069E-4</v>
      </c>
      <c r="G512" s="99">
        <v>2</v>
      </c>
      <c r="I512" s="94" t="s">
        <v>1321</v>
      </c>
      <c r="J512" s="63">
        <v>2.6206562539617301E-2</v>
      </c>
      <c r="K512" s="97">
        <v>-0.881256393262843</v>
      </c>
      <c r="L512" s="97">
        <v>0.39640219577371499</v>
      </c>
      <c r="M512" s="68">
        <v>2.7520017847940501E-3</v>
      </c>
      <c r="N512" s="99">
        <v>2</v>
      </c>
      <c r="P512" s="94" t="s">
        <v>2384</v>
      </c>
      <c r="Q512" s="63">
        <v>3.1955280368016002E-2</v>
      </c>
      <c r="R512" s="97">
        <v>0.63439239228063704</v>
      </c>
      <c r="S512" s="97">
        <v>0.29575822531892998</v>
      </c>
      <c r="T512" s="68">
        <v>6.2955458953406502E-3</v>
      </c>
      <c r="U512" s="99">
        <v>8</v>
      </c>
    </row>
    <row r="513" spans="2:21" x14ac:dyDescent="0.25">
      <c r="B513" s="94" t="s">
        <v>1380</v>
      </c>
      <c r="C513" s="63">
        <v>2.6163686519140299E-2</v>
      </c>
      <c r="D513" s="97">
        <v>1.1689809398756199</v>
      </c>
      <c r="E513" s="97">
        <v>0.52567446035552401</v>
      </c>
      <c r="F513" s="68">
        <v>1.85295978144776E-3</v>
      </c>
      <c r="G513" s="99">
        <v>14</v>
      </c>
      <c r="I513" s="94" t="s">
        <v>736</v>
      </c>
      <c r="J513" s="63">
        <v>2.6215957933331601E-2</v>
      </c>
      <c r="K513" s="97">
        <v>-0.19782334296580001</v>
      </c>
      <c r="L513" s="97">
        <v>8.8989451834735597E-2</v>
      </c>
      <c r="M513" s="68">
        <v>6.6711936592201496E-2</v>
      </c>
      <c r="N513" s="99">
        <v>78</v>
      </c>
      <c r="P513" s="94" t="s">
        <v>1775</v>
      </c>
      <c r="Q513" s="63">
        <v>3.1957111414819599E-2</v>
      </c>
      <c r="R513" s="97">
        <v>0.438366137023041</v>
      </c>
      <c r="S513" s="97">
        <v>0.20437157890874</v>
      </c>
      <c r="T513" s="68">
        <v>1.1421630504872E-2</v>
      </c>
      <c r="U513" s="99">
        <v>18</v>
      </c>
    </row>
    <row r="514" spans="2:21" x14ac:dyDescent="0.25">
      <c r="B514" s="94" t="s">
        <v>1361</v>
      </c>
      <c r="C514" s="63">
        <v>2.61813811960925E-2</v>
      </c>
      <c r="D514" s="97">
        <v>1.37495260105022</v>
      </c>
      <c r="E514" s="97">
        <v>0.61837012402742797</v>
      </c>
      <c r="F514" s="68">
        <v>1.1755528754294499E-3</v>
      </c>
      <c r="G514" s="99">
        <v>5</v>
      </c>
      <c r="I514" s="94" t="s">
        <v>1653</v>
      </c>
      <c r="J514" s="63">
        <v>2.6296315047004901E-2</v>
      </c>
      <c r="K514" s="97">
        <v>-0.27293793937516903</v>
      </c>
      <c r="L514" s="97">
        <v>0.122844996528954</v>
      </c>
      <c r="M514" s="68">
        <v>3.5510583246566897E-2</v>
      </c>
      <c r="N514" s="99">
        <v>34</v>
      </c>
      <c r="P514" s="94" t="s">
        <v>1834</v>
      </c>
      <c r="Q514" s="63">
        <v>3.2014793462289498E-2</v>
      </c>
      <c r="R514" s="97">
        <v>0.50691158662720803</v>
      </c>
      <c r="S514" s="97">
        <v>0.23640773788350899</v>
      </c>
      <c r="T514" s="68">
        <v>8.4361342773724597E-3</v>
      </c>
      <c r="U514" s="99">
        <v>7</v>
      </c>
    </row>
    <row r="515" spans="2:21" x14ac:dyDescent="0.25">
      <c r="B515" s="94" t="s">
        <v>1321</v>
      </c>
      <c r="C515" s="63">
        <v>2.6206562539617301E-2</v>
      </c>
      <c r="D515" s="97">
        <v>-0.881256393262843</v>
      </c>
      <c r="E515" s="97">
        <v>0.39640219577371499</v>
      </c>
      <c r="F515" s="68">
        <v>2.7520017847940501E-3</v>
      </c>
      <c r="G515" s="99">
        <v>2</v>
      </c>
      <c r="I515" s="94" t="s">
        <v>1672</v>
      </c>
      <c r="J515" s="63">
        <v>2.63238900243392E-2</v>
      </c>
      <c r="K515" s="97">
        <v>-0.20046749089202601</v>
      </c>
      <c r="L515" s="97">
        <v>9.0243766487326502E-2</v>
      </c>
      <c r="M515" s="68">
        <v>4.0637479208078003E-2</v>
      </c>
      <c r="N515" s="99">
        <v>33</v>
      </c>
      <c r="P515" s="94" t="s">
        <v>412</v>
      </c>
      <c r="Q515" s="63">
        <v>3.2121297598457103E-2</v>
      </c>
      <c r="R515" s="97">
        <v>1.8362543216451701</v>
      </c>
      <c r="S515" s="97">
        <v>0.85690238490027104</v>
      </c>
      <c r="T515" s="68">
        <v>6.4526312511237302E-4</v>
      </c>
      <c r="U515" s="99">
        <v>4</v>
      </c>
    </row>
    <row r="516" spans="2:21" x14ac:dyDescent="0.25">
      <c r="B516" s="94" t="s">
        <v>736</v>
      </c>
      <c r="C516" s="63">
        <v>2.6215957933331601E-2</v>
      </c>
      <c r="D516" s="97">
        <v>-0.19782334296580001</v>
      </c>
      <c r="E516" s="97">
        <v>8.8989451834735597E-2</v>
      </c>
      <c r="F516" s="68">
        <v>6.6711936592201496E-2</v>
      </c>
      <c r="G516" s="99">
        <v>78</v>
      </c>
      <c r="I516" s="94" t="s">
        <v>731</v>
      </c>
      <c r="J516" s="63">
        <v>2.644117334993E-2</v>
      </c>
      <c r="K516" s="97">
        <v>-0.79802178952994196</v>
      </c>
      <c r="L516" s="97">
        <v>0.35952270908115902</v>
      </c>
      <c r="M516" s="68">
        <v>4.0312415413193102E-3</v>
      </c>
      <c r="N516" s="99">
        <v>17</v>
      </c>
      <c r="P516" s="94" t="s">
        <v>838</v>
      </c>
      <c r="Q516" s="63">
        <v>3.22112942643248E-2</v>
      </c>
      <c r="R516" s="97">
        <v>0.39182650574059702</v>
      </c>
      <c r="S516" s="97">
        <v>0.182944440451866</v>
      </c>
      <c r="T516" s="68">
        <v>1.5363818255230701E-2</v>
      </c>
      <c r="U516" s="99">
        <v>24</v>
      </c>
    </row>
    <row r="517" spans="2:21" x14ac:dyDescent="0.25">
      <c r="B517" s="94" t="s">
        <v>1927</v>
      </c>
      <c r="C517" s="63">
        <v>2.6229235478122101E-2</v>
      </c>
      <c r="D517" s="97">
        <v>-0.47234703732991401</v>
      </c>
      <c r="E517" s="97">
        <v>0.21250084057372301</v>
      </c>
      <c r="F517" s="68">
        <v>1.1361992148815701E-2</v>
      </c>
      <c r="G517" s="99">
        <v>10</v>
      </c>
      <c r="I517" s="94" t="s">
        <v>1067</v>
      </c>
      <c r="J517" s="63">
        <v>2.6576525393549801E-2</v>
      </c>
      <c r="K517" s="97">
        <v>-1.0515658145898601</v>
      </c>
      <c r="L517" s="97">
        <v>0.47417340960982102</v>
      </c>
      <c r="M517" s="68">
        <v>2.10826024096105E-3</v>
      </c>
      <c r="N517" s="99">
        <v>5</v>
      </c>
      <c r="P517" s="94" t="s">
        <v>2269</v>
      </c>
      <c r="Q517" s="63">
        <v>3.22414859757068E-2</v>
      </c>
      <c r="R517" s="97">
        <v>0.65104002520313498</v>
      </c>
      <c r="S517" s="97">
        <v>0.30402487128389299</v>
      </c>
      <c r="T517" s="68">
        <v>9.4692721443166896E-3</v>
      </c>
      <c r="U517" s="99">
        <v>4</v>
      </c>
    </row>
    <row r="518" spans="2:21" x14ac:dyDescent="0.25">
      <c r="B518" s="94" t="s">
        <v>1672</v>
      </c>
      <c r="C518" s="63">
        <v>2.63238900243392E-2</v>
      </c>
      <c r="D518" s="97">
        <v>-0.20046749089202601</v>
      </c>
      <c r="E518" s="97">
        <v>9.0243766487326502E-2</v>
      </c>
      <c r="F518" s="68">
        <v>4.0637479208078003E-2</v>
      </c>
      <c r="G518" s="99">
        <v>33</v>
      </c>
      <c r="I518" s="94" t="s">
        <v>1822</v>
      </c>
      <c r="J518" s="63">
        <v>2.67562221091181E-2</v>
      </c>
      <c r="K518" s="97">
        <v>0.66906781740879395</v>
      </c>
      <c r="L518" s="97">
        <v>0.30205458563353599</v>
      </c>
      <c r="M518" s="68">
        <v>5.3068879927752801E-3</v>
      </c>
      <c r="N518" s="99">
        <v>14</v>
      </c>
      <c r="P518" s="94" t="s">
        <v>1325</v>
      </c>
      <c r="Q518" s="63">
        <v>3.238294771222E-2</v>
      </c>
      <c r="R518" s="97">
        <v>0.59995050661179705</v>
      </c>
      <c r="S518" s="97">
        <v>0.28039637707149301</v>
      </c>
      <c r="T518" s="68">
        <v>5.1657656624857001E-3</v>
      </c>
      <c r="U518" s="99">
        <v>2</v>
      </c>
    </row>
    <row r="519" spans="2:21" x14ac:dyDescent="0.25">
      <c r="B519" s="94" t="s">
        <v>731</v>
      </c>
      <c r="C519" s="63">
        <v>2.644117334993E-2</v>
      </c>
      <c r="D519" s="97">
        <v>-0.79802178952994196</v>
      </c>
      <c r="E519" s="97">
        <v>0.35952270908115902</v>
      </c>
      <c r="F519" s="68">
        <v>4.0312415413193102E-3</v>
      </c>
      <c r="G519" s="99">
        <v>17</v>
      </c>
      <c r="I519" s="94" t="s">
        <v>2071</v>
      </c>
      <c r="J519" s="63">
        <v>2.67592477318968E-2</v>
      </c>
      <c r="K519" s="97">
        <v>0.45972370221944397</v>
      </c>
      <c r="L519" s="97">
        <v>0.20754908910713901</v>
      </c>
      <c r="M519" s="68">
        <v>1.09556777283589E-2</v>
      </c>
      <c r="N519" s="99">
        <v>5</v>
      </c>
      <c r="P519" s="94" t="s">
        <v>1407</v>
      </c>
      <c r="Q519" s="63">
        <v>3.2446944627450097E-2</v>
      </c>
      <c r="R519" s="97">
        <v>1.79299592535731</v>
      </c>
      <c r="S519" s="97">
        <v>0.83829482306928804</v>
      </c>
      <c r="T519" s="68">
        <v>7.0194496451220104E-4</v>
      </c>
      <c r="U519" s="99">
        <v>5</v>
      </c>
    </row>
    <row r="520" spans="2:21" x14ac:dyDescent="0.25">
      <c r="B520" s="94" t="s">
        <v>211</v>
      </c>
      <c r="C520" s="63">
        <v>2.65569618150963E-2</v>
      </c>
      <c r="D520" s="97">
        <v>0.2122836724454</v>
      </c>
      <c r="E520" s="97">
        <v>9.5710848256167796E-2</v>
      </c>
      <c r="F520" s="68">
        <v>4.8278308930005502E-2</v>
      </c>
      <c r="G520" s="99">
        <v>45</v>
      </c>
      <c r="I520" s="94" t="s">
        <v>1475</v>
      </c>
      <c r="J520" s="63">
        <v>2.67924434289286E-2</v>
      </c>
      <c r="K520" s="97">
        <v>0.84915071200415604</v>
      </c>
      <c r="L520" s="97">
        <v>0.38344537292632902</v>
      </c>
      <c r="M520" s="68">
        <v>3.8191775029613401E-3</v>
      </c>
      <c r="N520" s="99">
        <v>6</v>
      </c>
      <c r="P520" s="94" t="s">
        <v>308</v>
      </c>
      <c r="Q520" s="63">
        <v>3.2463421822012797E-2</v>
      </c>
      <c r="R520" s="97">
        <v>0.51532484800795797</v>
      </c>
      <c r="S520" s="97">
        <v>0.24095717166767699</v>
      </c>
      <c r="T520" s="68">
        <v>8.1553492237297597E-3</v>
      </c>
      <c r="U520" s="99">
        <v>7</v>
      </c>
    </row>
    <row r="521" spans="2:21" x14ac:dyDescent="0.25">
      <c r="B521" s="94" t="s">
        <v>1963</v>
      </c>
      <c r="C521" s="63">
        <v>2.6571173404577798E-2</v>
      </c>
      <c r="D521" s="97">
        <v>-0.17726834451305801</v>
      </c>
      <c r="E521" s="97">
        <v>7.9931242520478799E-2</v>
      </c>
      <c r="F521" s="68">
        <v>5.6659349067918301E-2</v>
      </c>
      <c r="G521" s="99">
        <v>42</v>
      </c>
      <c r="I521" s="94" t="s">
        <v>526</v>
      </c>
      <c r="J521" s="63">
        <v>2.69461139984601E-2</v>
      </c>
      <c r="K521" s="97">
        <v>1.5908074182355001</v>
      </c>
      <c r="L521" s="97">
        <v>0.71907480803305601</v>
      </c>
      <c r="M521" s="68">
        <v>8.8800952281503198E-4</v>
      </c>
      <c r="N521" s="99">
        <v>2</v>
      </c>
      <c r="P521" s="94" t="s">
        <v>596</v>
      </c>
      <c r="Q521" s="63">
        <v>3.2533684370324702E-2</v>
      </c>
      <c r="R521" s="97">
        <v>-0.677572921152788</v>
      </c>
      <c r="S521" s="97">
        <v>0.31694998337665198</v>
      </c>
      <c r="T521" s="68">
        <v>4.7235920449753797E-3</v>
      </c>
      <c r="U521" s="99">
        <v>10</v>
      </c>
    </row>
    <row r="522" spans="2:21" x14ac:dyDescent="0.25">
      <c r="B522" s="94" t="s">
        <v>1067</v>
      </c>
      <c r="C522" s="63">
        <v>2.6576525393549801E-2</v>
      </c>
      <c r="D522" s="97">
        <v>-1.0515658145898601</v>
      </c>
      <c r="E522" s="97">
        <v>0.47417340960982102</v>
      </c>
      <c r="F522" s="68">
        <v>2.10826024096105E-3</v>
      </c>
      <c r="G522" s="99">
        <v>5</v>
      </c>
      <c r="I522" s="94" t="s">
        <v>532</v>
      </c>
      <c r="J522" s="63">
        <v>2.6960328920467701E-2</v>
      </c>
      <c r="K522" s="97">
        <v>-0.33900391948540698</v>
      </c>
      <c r="L522" s="97">
        <v>0.15325039110699401</v>
      </c>
      <c r="M522" s="68">
        <v>2.0937753211999598E-2</v>
      </c>
      <c r="N522" s="99">
        <v>20</v>
      </c>
      <c r="P522" s="94" t="s">
        <v>1822</v>
      </c>
      <c r="Q522" s="63">
        <v>3.2551859302413298E-2</v>
      </c>
      <c r="R522" s="97">
        <v>0.67612135160485998</v>
      </c>
      <c r="S522" s="97">
        <v>0.31630408943282001</v>
      </c>
      <c r="T522" s="68">
        <v>4.8570581516843301E-3</v>
      </c>
      <c r="U522" s="99">
        <v>11</v>
      </c>
    </row>
    <row r="523" spans="2:21" x14ac:dyDescent="0.25">
      <c r="B523" s="94" t="s">
        <v>638</v>
      </c>
      <c r="C523" s="63">
        <v>2.6596292163040599E-2</v>
      </c>
      <c r="D523" s="97">
        <v>-0.95310516373412202</v>
      </c>
      <c r="E523" s="97">
        <v>0.42983153821018899</v>
      </c>
      <c r="F523" s="68">
        <v>2.8326176669040098E-3</v>
      </c>
      <c r="G523" s="99">
        <v>14</v>
      </c>
      <c r="I523" s="94" t="s">
        <v>876</v>
      </c>
      <c r="J523" s="63">
        <v>2.6961307731688301E-2</v>
      </c>
      <c r="K523" s="97">
        <v>-2.83217887516955</v>
      </c>
      <c r="L523" s="97">
        <v>1.2803253160192001</v>
      </c>
      <c r="M523" s="68">
        <v>2.9221365524455901E-4</v>
      </c>
      <c r="N523" s="99">
        <v>2</v>
      </c>
      <c r="P523" s="94" t="s">
        <v>1053</v>
      </c>
      <c r="Q523" s="63">
        <v>3.2559918748201799E-2</v>
      </c>
      <c r="R523" s="97">
        <v>0.50826408481276697</v>
      </c>
      <c r="S523" s="97">
        <v>0.23778789005311099</v>
      </c>
      <c r="T523" s="68">
        <v>9.0252987970979304E-3</v>
      </c>
      <c r="U523" s="99">
        <v>3</v>
      </c>
    </row>
    <row r="524" spans="2:21" x14ac:dyDescent="0.25">
      <c r="B524" s="94" t="s">
        <v>1822</v>
      </c>
      <c r="C524" s="63">
        <v>2.67562221091181E-2</v>
      </c>
      <c r="D524" s="97">
        <v>0.66906781740879395</v>
      </c>
      <c r="E524" s="97">
        <v>0.30205458563353599</v>
      </c>
      <c r="F524" s="68">
        <v>5.3068879927752801E-3</v>
      </c>
      <c r="G524" s="99">
        <v>14</v>
      </c>
      <c r="I524" s="94" t="s">
        <v>1057</v>
      </c>
      <c r="J524" s="63">
        <v>2.7056164244424499E-2</v>
      </c>
      <c r="K524" s="97">
        <v>2.1554715210022102</v>
      </c>
      <c r="L524" s="97">
        <v>0.97501475946399296</v>
      </c>
      <c r="M524" s="68">
        <v>4.81114103810901E-4</v>
      </c>
      <c r="N524" s="99">
        <v>3</v>
      </c>
      <c r="P524" s="94" t="s">
        <v>1023</v>
      </c>
      <c r="Q524" s="63">
        <v>3.2611156740069001E-2</v>
      </c>
      <c r="R524" s="97">
        <v>-1.92304390225572</v>
      </c>
      <c r="S524" s="97">
        <v>0.89994831300299405</v>
      </c>
      <c r="T524" s="68">
        <v>5.8415991961959499E-4</v>
      </c>
      <c r="U524" s="99">
        <v>3</v>
      </c>
    </row>
    <row r="525" spans="2:21" x14ac:dyDescent="0.25">
      <c r="B525" s="94" t="s">
        <v>2071</v>
      </c>
      <c r="C525" s="63">
        <v>2.67592477318968E-2</v>
      </c>
      <c r="D525" s="97">
        <v>0.45972370221944397</v>
      </c>
      <c r="E525" s="97">
        <v>0.20754908910713901</v>
      </c>
      <c r="F525" s="68">
        <v>1.09556777283589E-2</v>
      </c>
      <c r="G525" s="99">
        <v>5</v>
      </c>
      <c r="I525" s="94" t="s">
        <v>466</v>
      </c>
      <c r="J525" s="63">
        <v>2.7087637634290899E-2</v>
      </c>
      <c r="K525" s="97">
        <v>-1.1173600494588001</v>
      </c>
      <c r="L525" s="97">
        <v>0.50553500509150195</v>
      </c>
      <c r="M525" s="68">
        <v>1.7688361769753001E-3</v>
      </c>
      <c r="N525" s="99">
        <v>8</v>
      </c>
      <c r="P525" s="94" t="s">
        <v>1326</v>
      </c>
      <c r="Q525" s="63">
        <v>3.2640115920033103E-2</v>
      </c>
      <c r="R525" s="97">
        <v>0.355796450508369</v>
      </c>
      <c r="S525" s="97">
        <v>0.16653376333432199</v>
      </c>
      <c r="T525" s="68">
        <v>1.8456999198902199E-2</v>
      </c>
      <c r="U525" s="99">
        <v>15</v>
      </c>
    </row>
    <row r="526" spans="2:21" x14ac:dyDescent="0.25">
      <c r="B526" s="94" t="s">
        <v>1475</v>
      </c>
      <c r="C526" s="63">
        <v>2.67924434289286E-2</v>
      </c>
      <c r="D526" s="97">
        <v>0.84915071200415604</v>
      </c>
      <c r="E526" s="97">
        <v>0.38344537292632902</v>
      </c>
      <c r="F526" s="68">
        <v>3.8191775029613401E-3</v>
      </c>
      <c r="G526" s="99">
        <v>6</v>
      </c>
      <c r="I526" s="94" t="s">
        <v>1399</v>
      </c>
      <c r="J526" s="63">
        <v>2.7135476988132699E-2</v>
      </c>
      <c r="K526" s="97">
        <v>-0.87419704259307596</v>
      </c>
      <c r="L526" s="97">
        <v>0.39564243239735702</v>
      </c>
      <c r="M526" s="68">
        <v>3.2375702278924601E-3</v>
      </c>
      <c r="N526" s="99">
        <v>7</v>
      </c>
      <c r="P526" s="94" t="s">
        <v>1202</v>
      </c>
      <c r="Q526" s="63">
        <v>3.2661494957536501E-2</v>
      </c>
      <c r="R526" s="97">
        <v>0.69990113966221901</v>
      </c>
      <c r="S526" s="97">
        <v>0.32763534451309401</v>
      </c>
      <c r="T526" s="68">
        <v>4.3614976867559696E-3</v>
      </c>
      <c r="U526" s="99">
        <v>4</v>
      </c>
    </row>
    <row r="527" spans="2:21" x14ac:dyDescent="0.25">
      <c r="B527" s="94" t="s">
        <v>1653</v>
      </c>
      <c r="C527" s="63">
        <v>2.6820492607658099E-2</v>
      </c>
      <c r="D527" s="97">
        <v>-0.26874160164939298</v>
      </c>
      <c r="E527" s="97">
        <v>0.12137623262644701</v>
      </c>
      <c r="F527" s="68">
        <v>3.6489476236542299E-2</v>
      </c>
      <c r="G527" s="99">
        <v>38</v>
      </c>
      <c r="I527" s="94" t="s">
        <v>1124</v>
      </c>
      <c r="J527" s="63">
        <v>2.71386293015865E-2</v>
      </c>
      <c r="K527" s="97">
        <v>-0.64804247392376402</v>
      </c>
      <c r="L527" s="97">
        <v>0.29329585153561299</v>
      </c>
      <c r="M527" s="68">
        <v>5.8729273516304704E-3</v>
      </c>
      <c r="N527" s="99">
        <v>3</v>
      </c>
      <c r="P527" s="94" t="s">
        <v>2324</v>
      </c>
      <c r="Q527" s="63">
        <v>3.2699699203078803E-2</v>
      </c>
      <c r="R527" s="97">
        <v>2.5346454814652999</v>
      </c>
      <c r="S527" s="97">
        <v>1.1867700174142699</v>
      </c>
      <c r="T527" s="68">
        <v>3.4480745848587799E-4</v>
      </c>
      <c r="U527" s="99">
        <v>2</v>
      </c>
    </row>
    <row r="528" spans="2:21" x14ac:dyDescent="0.25">
      <c r="B528" s="94" t="s">
        <v>526</v>
      </c>
      <c r="C528" s="63">
        <v>2.69461139984601E-2</v>
      </c>
      <c r="D528" s="97">
        <v>1.5908074182355001</v>
      </c>
      <c r="E528" s="97">
        <v>0.71907480803305601</v>
      </c>
      <c r="F528" s="68">
        <v>8.8800952281503198E-4</v>
      </c>
      <c r="G528" s="99">
        <v>2</v>
      </c>
      <c r="I528" s="94" t="s">
        <v>347</v>
      </c>
      <c r="J528" s="63">
        <v>2.7210481681218899E-2</v>
      </c>
      <c r="K528" s="97">
        <v>-1.72911390510101</v>
      </c>
      <c r="L528" s="97">
        <v>0.78294120086816499</v>
      </c>
      <c r="M528" s="68">
        <v>7.8281281360653297E-4</v>
      </c>
      <c r="N528" s="99">
        <v>3</v>
      </c>
      <c r="P528" s="94" t="s">
        <v>1305</v>
      </c>
      <c r="Q528" s="63">
        <v>3.2718359323561597E-2</v>
      </c>
      <c r="R528" s="97">
        <v>0.52412008876760197</v>
      </c>
      <c r="S528" s="97">
        <v>0.24542944587475499</v>
      </c>
      <c r="T528" s="68">
        <v>7.56514104843515E-3</v>
      </c>
      <c r="U528" s="99">
        <v>21</v>
      </c>
    </row>
    <row r="529" spans="2:21" x14ac:dyDescent="0.25">
      <c r="B529" s="94" t="s">
        <v>532</v>
      </c>
      <c r="C529" s="63">
        <v>2.6960328920467701E-2</v>
      </c>
      <c r="D529" s="97">
        <v>-0.33900391948540698</v>
      </c>
      <c r="E529" s="97">
        <v>0.15325039110699401</v>
      </c>
      <c r="F529" s="68">
        <v>2.0937753211999598E-2</v>
      </c>
      <c r="G529" s="99">
        <v>20</v>
      </c>
      <c r="I529" s="94" t="s">
        <v>2069</v>
      </c>
      <c r="J529" s="63">
        <v>2.7324262691893201E-2</v>
      </c>
      <c r="K529" s="97">
        <v>-0.63286186795316202</v>
      </c>
      <c r="L529" s="97">
        <v>0.28677106633546101</v>
      </c>
      <c r="M529" s="68">
        <v>6.8066622355034403E-3</v>
      </c>
      <c r="N529" s="99">
        <v>9</v>
      </c>
      <c r="P529" s="94" t="s">
        <v>2391</v>
      </c>
      <c r="Q529" s="63">
        <v>3.2758471916792598E-2</v>
      </c>
      <c r="R529" s="97">
        <v>-0.53517550384753798</v>
      </c>
      <c r="S529" s="97">
        <v>0.25066403491197897</v>
      </c>
      <c r="T529" s="68">
        <v>7.6722840291014397E-3</v>
      </c>
      <c r="U529" s="99">
        <v>6</v>
      </c>
    </row>
    <row r="530" spans="2:21" x14ac:dyDescent="0.25">
      <c r="B530" s="94" t="s">
        <v>1057</v>
      </c>
      <c r="C530" s="63">
        <v>2.7056164244424499E-2</v>
      </c>
      <c r="D530" s="97">
        <v>2.1554715210022102</v>
      </c>
      <c r="E530" s="97">
        <v>0.97501475946399296</v>
      </c>
      <c r="F530" s="68">
        <v>4.81114103810901E-4</v>
      </c>
      <c r="G530" s="99">
        <v>3</v>
      </c>
      <c r="I530" s="94" t="s">
        <v>971</v>
      </c>
      <c r="J530" s="63">
        <v>2.7439532073619301E-2</v>
      </c>
      <c r="K530" s="97">
        <v>0.36915609692732398</v>
      </c>
      <c r="L530" s="97">
        <v>0.16740197229846701</v>
      </c>
      <c r="M530" s="68">
        <v>1.4947569163722E-2</v>
      </c>
      <c r="N530" s="99">
        <v>23</v>
      </c>
      <c r="P530" s="94" t="s">
        <v>227</v>
      </c>
      <c r="Q530" s="63">
        <v>3.2862461818077698E-2</v>
      </c>
      <c r="R530" s="97">
        <v>-3.3710496857009198</v>
      </c>
      <c r="S530" s="97">
        <v>1.5798638391273601</v>
      </c>
      <c r="T530" s="68">
        <v>1.9763037397258401E-4</v>
      </c>
      <c r="U530" s="99">
        <v>2</v>
      </c>
    </row>
    <row r="531" spans="2:21" x14ac:dyDescent="0.25">
      <c r="B531" s="94" t="s">
        <v>466</v>
      </c>
      <c r="C531" s="63">
        <v>2.7087637634290899E-2</v>
      </c>
      <c r="D531" s="97">
        <v>-1.1173600494588001</v>
      </c>
      <c r="E531" s="97">
        <v>0.50553500509150195</v>
      </c>
      <c r="F531" s="68">
        <v>1.7688361769753001E-3</v>
      </c>
      <c r="G531" s="99">
        <v>8</v>
      </c>
      <c r="I531" s="94" t="s">
        <v>1977</v>
      </c>
      <c r="J531" s="63">
        <v>2.7508797996350198E-2</v>
      </c>
      <c r="K531" s="97">
        <v>0.74596249556229699</v>
      </c>
      <c r="L531" s="97">
        <v>0.33842453136158901</v>
      </c>
      <c r="M531" s="68">
        <v>4.16739411628478E-3</v>
      </c>
      <c r="N531" s="99">
        <v>14</v>
      </c>
      <c r="P531" s="94" t="s">
        <v>1606</v>
      </c>
      <c r="Q531" s="63">
        <v>3.2898532294197397E-2</v>
      </c>
      <c r="R531" s="97">
        <v>0.46527318931096301</v>
      </c>
      <c r="S531" s="97">
        <v>0.218098230014974</v>
      </c>
      <c r="T531" s="68">
        <v>9.8722011038588301E-3</v>
      </c>
      <c r="U531" s="99">
        <v>25</v>
      </c>
    </row>
    <row r="532" spans="2:21" x14ac:dyDescent="0.25">
      <c r="B532" s="94" t="s">
        <v>1399</v>
      </c>
      <c r="C532" s="63">
        <v>2.7135476988132699E-2</v>
      </c>
      <c r="D532" s="97">
        <v>-0.87419704259307596</v>
      </c>
      <c r="E532" s="97">
        <v>0.39564243239735702</v>
      </c>
      <c r="F532" s="68">
        <v>3.2375702278924601E-3</v>
      </c>
      <c r="G532" s="99">
        <v>7</v>
      </c>
      <c r="I532" s="94" t="s">
        <v>1721</v>
      </c>
      <c r="J532" s="63">
        <v>2.75644025686013E-2</v>
      </c>
      <c r="K532" s="97">
        <v>-0.273507184650853</v>
      </c>
      <c r="L532" s="97">
        <v>0.124127878372866</v>
      </c>
      <c r="M532" s="68">
        <v>3.1562535362063798E-2</v>
      </c>
      <c r="N532" s="99">
        <v>17</v>
      </c>
      <c r="P532" s="94" t="s">
        <v>196</v>
      </c>
      <c r="Q532" s="63">
        <v>3.2898750651767401E-2</v>
      </c>
      <c r="R532" s="97">
        <v>-0.40321513603512399</v>
      </c>
      <c r="S532" s="97">
        <v>0.189008563799694</v>
      </c>
      <c r="T532" s="68">
        <v>1.38109768961578E-2</v>
      </c>
      <c r="U532" s="99">
        <v>3</v>
      </c>
    </row>
    <row r="533" spans="2:21" x14ac:dyDescent="0.25">
      <c r="B533" s="94" t="s">
        <v>828</v>
      </c>
      <c r="C533" s="63">
        <v>2.71893311380411E-2</v>
      </c>
      <c r="D533" s="97">
        <v>-0.134267467655937</v>
      </c>
      <c r="E533" s="97">
        <v>6.07878239783873E-2</v>
      </c>
      <c r="F533" s="68">
        <v>0.121755344233808</v>
      </c>
      <c r="G533" s="99">
        <v>116</v>
      </c>
      <c r="I533" s="94" t="s">
        <v>444</v>
      </c>
      <c r="J533" s="63">
        <v>2.7656379551255401E-2</v>
      </c>
      <c r="K533" s="97">
        <v>-0.56396481078014304</v>
      </c>
      <c r="L533" s="97">
        <v>0.25610010627646101</v>
      </c>
      <c r="M533" s="68">
        <v>7.5387445646738303E-3</v>
      </c>
      <c r="N533" s="99">
        <v>6</v>
      </c>
      <c r="P533" s="94" t="s">
        <v>417</v>
      </c>
      <c r="Q533" s="63">
        <v>3.2917734211328598E-2</v>
      </c>
      <c r="R533" s="97">
        <v>1.4953992331827901</v>
      </c>
      <c r="S533" s="97">
        <v>0.70104991769019198</v>
      </c>
      <c r="T533" s="68">
        <v>1.17484313865237E-3</v>
      </c>
      <c r="U533" s="99">
        <v>4</v>
      </c>
    </row>
    <row r="534" spans="2:21" x14ac:dyDescent="0.25">
      <c r="B534" s="94" t="s">
        <v>2069</v>
      </c>
      <c r="C534" s="63">
        <v>2.7324262691893201E-2</v>
      </c>
      <c r="D534" s="97">
        <v>-0.63286186795316202</v>
      </c>
      <c r="E534" s="97">
        <v>0.28677106633546101</v>
      </c>
      <c r="F534" s="68">
        <v>6.8066622355034403E-3</v>
      </c>
      <c r="G534" s="99">
        <v>9</v>
      </c>
      <c r="I534" s="94" t="s">
        <v>1849</v>
      </c>
      <c r="J534" s="63">
        <v>2.7657715202124501E-2</v>
      </c>
      <c r="K534" s="97">
        <v>-0.32283023405021899</v>
      </c>
      <c r="L534" s="97">
        <v>0.14660057819408201</v>
      </c>
      <c r="M534" s="68">
        <v>2.4192028175569098E-2</v>
      </c>
      <c r="N534" s="99">
        <v>25</v>
      </c>
      <c r="P534" s="94" t="s">
        <v>1825</v>
      </c>
      <c r="Q534" s="63">
        <v>3.2963232834861002E-2</v>
      </c>
      <c r="R534" s="97">
        <v>0.45217260087802602</v>
      </c>
      <c r="S534" s="97">
        <v>0.212035668888018</v>
      </c>
      <c r="T534" s="68">
        <v>9.4929046048119296E-3</v>
      </c>
      <c r="U534" s="99">
        <v>6</v>
      </c>
    </row>
    <row r="535" spans="2:21" x14ac:dyDescent="0.25">
      <c r="B535" s="94" t="s">
        <v>1742</v>
      </c>
      <c r="C535" s="63">
        <v>2.7339826213231999E-2</v>
      </c>
      <c r="D535" s="97">
        <v>-0.50351021792730799</v>
      </c>
      <c r="E535" s="97">
        <v>0.228180489782257</v>
      </c>
      <c r="F535" s="68">
        <v>1.1271280981204499E-2</v>
      </c>
      <c r="G535" s="99">
        <v>9</v>
      </c>
      <c r="I535" s="94" t="s">
        <v>1354</v>
      </c>
      <c r="J535" s="63">
        <v>2.7700587741170901E-2</v>
      </c>
      <c r="K535" s="97">
        <v>0.44263651745418697</v>
      </c>
      <c r="L535" s="97">
        <v>0.20106125361577601</v>
      </c>
      <c r="M535" s="68">
        <v>1.20836811890417E-2</v>
      </c>
      <c r="N535" s="99">
        <v>11</v>
      </c>
      <c r="P535" s="94" t="s">
        <v>1376</v>
      </c>
      <c r="Q535" s="63">
        <v>3.3182966339369097E-2</v>
      </c>
      <c r="R535" s="97">
        <v>1.1649106588350799</v>
      </c>
      <c r="S535" s="97">
        <v>0.54694171812428105</v>
      </c>
      <c r="T535" s="68">
        <v>1.59671231304037E-3</v>
      </c>
      <c r="U535" s="99">
        <v>5</v>
      </c>
    </row>
    <row r="536" spans="2:21" x14ac:dyDescent="0.25">
      <c r="B536" s="94" t="s">
        <v>971</v>
      </c>
      <c r="C536" s="63">
        <v>2.7439532073619301E-2</v>
      </c>
      <c r="D536" s="97">
        <v>0.36915609692732398</v>
      </c>
      <c r="E536" s="97">
        <v>0.16740197229846701</v>
      </c>
      <c r="F536" s="68">
        <v>1.4947569163722E-2</v>
      </c>
      <c r="G536" s="99">
        <v>23</v>
      </c>
      <c r="I536" s="94" t="s">
        <v>1381</v>
      </c>
      <c r="J536" s="63">
        <v>2.7722142648255399E-2</v>
      </c>
      <c r="K536" s="97">
        <v>-0.44852962844710997</v>
      </c>
      <c r="L536" s="97">
        <v>0.20376631765844599</v>
      </c>
      <c r="M536" s="68">
        <v>1.1407216565151901E-2</v>
      </c>
      <c r="N536" s="99">
        <v>22</v>
      </c>
      <c r="P536" s="94" t="s">
        <v>1047</v>
      </c>
      <c r="Q536" s="63">
        <v>3.3354181214099603E-2</v>
      </c>
      <c r="R536" s="97">
        <v>0.80374760192811701</v>
      </c>
      <c r="S536" s="97">
        <v>0.37773753773999502</v>
      </c>
      <c r="T536" s="68">
        <v>3.9267947439828796E-3</v>
      </c>
      <c r="U536" s="99">
        <v>8</v>
      </c>
    </row>
    <row r="537" spans="2:21" x14ac:dyDescent="0.25">
      <c r="B537" s="94" t="s">
        <v>1721</v>
      </c>
      <c r="C537" s="63">
        <v>2.75644025686013E-2</v>
      </c>
      <c r="D537" s="97">
        <v>-0.273507184650853</v>
      </c>
      <c r="E537" s="97">
        <v>0.124127878372866</v>
      </c>
      <c r="F537" s="68">
        <v>3.1562535362063798E-2</v>
      </c>
      <c r="G537" s="99">
        <v>17</v>
      </c>
      <c r="I537" s="94" t="s">
        <v>2238</v>
      </c>
      <c r="J537" s="63">
        <v>2.7732339084089098E-2</v>
      </c>
      <c r="K537" s="97">
        <v>0.78647467629644896</v>
      </c>
      <c r="L537" s="97">
        <v>0.35731761790548799</v>
      </c>
      <c r="M537" s="68">
        <v>3.8130823643119502E-3</v>
      </c>
      <c r="N537" s="99">
        <v>13</v>
      </c>
      <c r="P537" s="94" t="s">
        <v>806</v>
      </c>
      <c r="Q537" s="63">
        <v>3.3412473249874598E-2</v>
      </c>
      <c r="R537" s="97">
        <v>-0.91163870510343203</v>
      </c>
      <c r="S537" s="97">
        <v>0.42858460161172002</v>
      </c>
      <c r="T537" s="68">
        <v>2.7921335334651098E-3</v>
      </c>
      <c r="U537" s="99">
        <v>4</v>
      </c>
    </row>
    <row r="538" spans="2:21" x14ac:dyDescent="0.25">
      <c r="B538" s="94" t="s">
        <v>444</v>
      </c>
      <c r="C538" s="63">
        <v>2.7656379551255401E-2</v>
      </c>
      <c r="D538" s="97">
        <v>-0.56396481078014304</v>
      </c>
      <c r="E538" s="97">
        <v>0.25610010627646101</v>
      </c>
      <c r="F538" s="68">
        <v>7.5387445646738303E-3</v>
      </c>
      <c r="G538" s="99">
        <v>6</v>
      </c>
      <c r="I538" s="94" t="s">
        <v>1167</v>
      </c>
      <c r="J538" s="63">
        <v>2.7789519541390102E-2</v>
      </c>
      <c r="K538" s="97">
        <v>2.0155453595467199</v>
      </c>
      <c r="L538" s="97">
        <v>0.91605498037939104</v>
      </c>
      <c r="M538" s="68">
        <v>5.4280180006115305E-4</v>
      </c>
      <c r="N538" s="99">
        <v>5</v>
      </c>
      <c r="P538" s="94" t="s">
        <v>586</v>
      </c>
      <c r="Q538" s="63">
        <v>3.3502304048156899E-2</v>
      </c>
      <c r="R538" s="97">
        <v>-0.40243959007757002</v>
      </c>
      <c r="S538" s="97">
        <v>0.18929323511726501</v>
      </c>
      <c r="T538" s="68">
        <v>1.3481887445488901E-2</v>
      </c>
      <c r="U538" s="99">
        <v>9</v>
      </c>
    </row>
    <row r="539" spans="2:21" x14ac:dyDescent="0.25">
      <c r="B539" s="94" t="s">
        <v>1354</v>
      </c>
      <c r="C539" s="63">
        <v>2.7700587741170901E-2</v>
      </c>
      <c r="D539" s="97">
        <v>0.44263651745418697</v>
      </c>
      <c r="E539" s="97">
        <v>0.20106125361577601</v>
      </c>
      <c r="F539" s="68">
        <v>1.20836811890417E-2</v>
      </c>
      <c r="G539" s="99">
        <v>11</v>
      </c>
      <c r="I539" s="94" t="s">
        <v>392</v>
      </c>
      <c r="J539" s="63">
        <v>2.7793104538653999E-2</v>
      </c>
      <c r="K539" s="97">
        <v>0.557440457762715</v>
      </c>
      <c r="L539" s="97">
        <v>0.253359636989957</v>
      </c>
      <c r="M539" s="68">
        <v>7.7506352568987103E-3</v>
      </c>
      <c r="N539" s="99">
        <v>12</v>
      </c>
      <c r="P539" s="94" t="s">
        <v>681</v>
      </c>
      <c r="Q539" s="63">
        <v>3.3541038748268699E-2</v>
      </c>
      <c r="R539" s="97">
        <v>0.86420750068268803</v>
      </c>
      <c r="S539" s="97">
        <v>0.40658132048411499</v>
      </c>
      <c r="T539" s="68">
        <v>2.9729560432066701E-3</v>
      </c>
      <c r="U539" s="99">
        <v>2</v>
      </c>
    </row>
    <row r="540" spans="2:21" x14ac:dyDescent="0.25">
      <c r="B540" s="94" t="s">
        <v>2238</v>
      </c>
      <c r="C540" s="63">
        <v>2.7732339084089098E-2</v>
      </c>
      <c r="D540" s="97">
        <v>0.78647467629644896</v>
      </c>
      <c r="E540" s="97">
        <v>0.35731761790548799</v>
      </c>
      <c r="F540" s="68">
        <v>3.8130823643119502E-3</v>
      </c>
      <c r="G540" s="99">
        <v>13</v>
      </c>
      <c r="I540" s="94" t="s">
        <v>950</v>
      </c>
      <c r="J540" s="63">
        <v>2.7827646471455199E-2</v>
      </c>
      <c r="K540" s="97">
        <v>-0.70252141987928796</v>
      </c>
      <c r="L540" s="97">
        <v>0.319370363774794</v>
      </c>
      <c r="M540" s="68">
        <v>4.54575482559835E-3</v>
      </c>
      <c r="N540" s="99">
        <v>6</v>
      </c>
      <c r="P540" s="94" t="s">
        <v>2403</v>
      </c>
      <c r="Q540" s="63">
        <v>3.3567873479322101E-2</v>
      </c>
      <c r="R540" s="97">
        <v>4.5383781344765799</v>
      </c>
      <c r="S540" s="97">
        <v>2.13548161554345</v>
      </c>
      <c r="T540" s="68">
        <v>9.9341086412434604E-5</v>
      </c>
      <c r="U540" s="99">
        <v>2</v>
      </c>
    </row>
    <row r="541" spans="2:21" x14ac:dyDescent="0.25">
      <c r="B541" s="94" t="s">
        <v>916</v>
      </c>
      <c r="C541" s="63">
        <v>2.7749745583152002E-2</v>
      </c>
      <c r="D541" s="97">
        <v>-0.486044808857588</v>
      </c>
      <c r="E541" s="97">
        <v>0.220848526332657</v>
      </c>
      <c r="F541" s="68">
        <v>1.01620982510289E-2</v>
      </c>
      <c r="G541" s="99">
        <v>12</v>
      </c>
      <c r="I541" s="94" t="s">
        <v>2240</v>
      </c>
      <c r="J541" s="63">
        <v>2.7840448522928201E-2</v>
      </c>
      <c r="K541" s="97">
        <v>-0.41243245937912498</v>
      </c>
      <c r="L541" s="97">
        <v>0.18750958675631901</v>
      </c>
      <c r="M541" s="68">
        <v>1.34821298298259E-2</v>
      </c>
      <c r="N541" s="99">
        <v>15</v>
      </c>
      <c r="P541" s="94" t="s">
        <v>2319</v>
      </c>
      <c r="Q541" s="63">
        <v>3.3585954232823297E-2</v>
      </c>
      <c r="R541" s="97">
        <v>-1.70379849251973</v>
      </c>
      <c r="S541" s="97">
        <v>0.80178454749992301</v>
      </c>
      <c r="T541" s="68">
        <v>7.2726315708710495E-4</v>
      </c>
      <c r="U541" s="99">
        <v>2</v>
      </c>
    </row>
    <row r="542" spans="2:21" x14ac:dyDescent="0.25">
      <c r="B542" s="94" t="s">
        <v>1167</v>
      </c>
      <c r="C542" s="63">
        <v>2.7789519541390102E-2</v>
      </c>
      <c r="D542" s="97">
        <v>2.0155453595467199</v>
      </c>
      <c r="E542" s="97">
        <v>0.91605498037939104</v>
      </c>
      <c r="F542" s="68">
        <v>5.4280180006115305E-4</v>
      </c>
      <c r="G542" s="99">
        <v>5</v>
      </c>
      <c r="I542" s="94" t="s">
        <v>742</v>
      </c>
      <c r="J542" s="63">
        <v>2.78406809516074E-2</v>
      </c>
      <c r="K542" s="97">
        <v>-0.76879307603414004</v>
      </c>
      <c r="L542" s="97">
        <v>0.34952701513491002</v>
      </c>
      <c r="M542" s="68">
        <v>3.7855306911867702E-3</v>
      </c>
      <c r="N542" s="99">
        <v>6</v>
      </c>
      <c r="P542" s="94" t="s">
        <v>749</v>
      </c>
      <c r="Q542" s="63">
        <v>3.3746770474154301E-2</v>
      </c>
      <c r="R542" s="97">
        <v>1.70544026629104</v>
      </c>
      <c r="S542" s="97">
        <v>0.80328420993336103</v>
      </c>
      <c r="T542" s="68">
        <v>7.4504857817785997E-4</v>
      </c>
      <c r="U542" s="99">
        <v>6</v>
      </c>
    </row>
    <row r="543" spans="2:21" x14ac:dyDescent="0.25">
      <c r="B543" s="94" t="s">
        <v>392</v>
      </c>
      <c r="C543" s="63">
        <v>2.7793104538653999E-2</v>
      </c>
      <c r="D543" s="97">
        <v>0.557440457762715</v>
      </c>
      <c r="E543" s="97">
        <v>0.253359636989957</v>
      </c>
      <c r="F543" s="68">
        <v>7.7506352568987103E-3</v>
      </c>
      <c r="G543" s="99">
        <v>12</v>
      </c>
      <c r="I543" s="94" t="s">
        <v>2333</v>
      </c>
      <c r="J543" s="63">
        <v>2.7854200973429898E-2</v>
      </c>
      <c r="K543" s="97">
        <v>1.3519332521749201</v>
      </c>
      <c r="L543" s="97">
        <v>0.61470127680457798</v>
      </c>
      <c r="M543" s="68">
        <v>1.3745806997287099E-3</v>
      </c>
      <c r="N543" s="99">
        <v>3</v>
      </c>
      <c r="P543" s="94" t="s">
        <v>1969</v>
      </c>
      <c r="Q543" s="63">
        <v>3.3815468290563401E-2</v>
      </c>
      <c r="R543" s="97">
        <v>1.0371954938517201</v>
      </c>
      <c r="S543" s="97">
        <v>0.48872094786243397</v>
      </c>
      <c r="T543" s="68">
        <v>2.2536850027167999E-3</v>
      </c>
      <c r="U543" s="99">
        <v>8</v>
      </c>
    </row>
    <row r="544" spans="2:21" x14ac:dyDescent="0.25">
      <c r="B544" s="94" t="s">
        <v>950</v>
      </c>
      <c r="C544" s="63">
        <v>2.7827646471455199E-2</v>
      </c>
      <c r="D544" s="97">
        <v>-0.70252141987928796</v>
      </c>
      <c r="E544" s="97">
        <v>0.319370363774794</v>
      </c>
      <c r="F544" s="68">
        <v>4.54575482559835E-3</v>
      </c>
      <c r="G544" s="99">
        <v>6</v>
      </c>
      <c r="I544" s="94" t="s">
        <v>1103</v>
      </c>
      <c r="J544" s="63">
        <v>2.80226390022341E-2</v>
      </c>
      <c r="K544" s="97">
        <v>1.2414227331458201</v>
      </c>
      <c r="L544" s="97">
        <v>0.56506148468541195</v>
      </c>
      <c r="M544" s="68">
        <v>1.4614143351484501E-3</v>
      </c>
      <c r="N544" s="99">
        <v>8</v>
      </c>
      <c r="P544" s="94" t="s">
        <v>1555</v>
      </c>
      <c r="Q544" s="63">
        <v>3.3934115952272297E-2</v>
      </c>
      <c r="R544" s="97">
        <v>0.40463619400967799</v>
      </c>
      <c r="S544" s="97">
        <v>0.19078930050416801</v>
      </c>
      <c r="T544" s="68">
        <v>1.46911131331745E-2</v>
      </c>
      <c r="U544" s="99">
        <v>9</v>
      </c>
    </row>
    <row r="545" spans="2:21" x14ac:dyDescent="0.25">
      <c r="B545" s="94" t="s">
        <v>2240</v>
      </c>
      <c r="C545" s="63">
        <v>2.7840448522928201E-2</v>
      </c>
      <c r="D545" s="97">
        <v>-0.41243245937912498</v>
      </c>
      <c r="E545" s="97">
        <v>0.18750958675631901</v>
      </c>
      <c r="F545" s="68">
        <v>1.34821298298259E-2</v>
      </c>
      <c r="G545" s="99">
        <v>15</v>
      </c>
      <c r="I545" s="94" t="s">
        <v>276</v>
      </c>
      <c r="J545" s="63">
        <v>2.8169732432234602E-2</v>
      </c>
      <c r="K545" s="97">
        <v>0.31533248353225901</v>
      </c>
      <c r="L545" s="97">
        <v>0.143665042722804</v>
      </c>
      <c r="M545" s="68">
        <v>2.2168684600172101E-2</v>
      </c>
      <c r="N545" s="99">
        <v>38</v>
      </c>
      <c r="P545" s="94" t="s">
        <v>1764</v>
      </c>
      <c r="Q545" s="63">
        <v>3.4089507042006799E-2</v>
      </c>
      <c r="R545" s="97">
        <v>1.9380343408174201</v>
      </c>
      <c r="S545" s="97">
        <v>0.91459365380069502</v>
      </c>
      <c r="T545" s="68">
        <v>6.7413134004177503E-4</v>
      </c>
      <c r="U545" s="99">
        <v>2</v>
      </c>
    </row>
    <row r="546" spans="2:21" x14ac:dyDescent="0.25">
      <c r="B546" s="94" t="s">
        <v>2333</v>
      </c>
      <c r="C546" s="63">
        <v>2.7854200973429898E-2</v>
      </c>
      <c r="D546" s="97">
        <v>1.3519332521749201</v>
      </c>
      <c r="E546" s="97">
        <v>0.61470127680457798</v>
      </c>
      <c r="F546" s="68">
        <v>1.3745806997287099E-3</v>
      </c>
      <c r="G546" s="99">
        <v>3</v>
      </c>
      <c r="I546" s="94" t="s">
        <v>547</v>
      </c>
      <c r="J546" s="63">
        <v>2.8220215531285901E-2</v>
      </c>
      <c r="K546" s="97">
        <v>-2.8102462729559301</v>
      </c>
      <c r="L546" s="97">
        <v>1.2807545687450601</v>
      </c>
      <c r="M546" s="68">
        <v>2.8042429268560902E-4</v>
      </c>
      <c r="N546" s="99">
        <v>3</v>
      </c>
      <c r="P546" s="94" t="s">
        <v>2258</v>
      </c>
      <c r="Q546" s="63">
        <v>3.4183692752365602E-2</v>
      </c>
      <c r="R546" s="97">
        <v>-0.93859216406476298</v>
      </c>
      <c r="S546" s="97">
        <v>0.44317152636116303</v>
      </c>
      <c r="T546" s="68">
        <v>2.4047100993605098E-3</v>
      </c>
      <c r="U546" s="99">
        <v>6</v>
      </c>
    </row>
    <row r="547" spans="2:21" x14ac:dyDescent="0.25">
      <c r="B547" s="94" t="s">
        <v>1103</v>
      </c>
      <c r="C547" s="63">
        <v>2.80226390022341E-2</v>
      </c>
      <c r="D547" s="97">
        <v>1.2414227331458201</v>
      </c>
      <c r="E547" s="97">
        <v>0.56506148468541195</v>
      </c>
      <c r="F547" s="68">
        <v>1.4614143351484501E-3</v>
      </c>
      <c r="G547" s="99">
        <v>8</v>
      </c>
      <c r="I547" s="100">
        <v>37226</v>
      </c>
      <c r="J547" s="63">
        <v>2.82826685609593E-2</v>
      </c>
      <c r="K547" s="97">
        <v>1.92726196624983</v>
      </c>
      <c r="L547" s="97">
        <v>0.87868695343280701</v>
      </c>
      <c r="M547" s="68">
        <v>6.7840019416786496E-4</v>
      </c>
      <c r="N547" s="99">
        <v>2</v>
      </c>
      <c r="P547" s="94" t="s">
        <v>1301</v>
      </c>
      <c r="Q547" s="63">
        <v>3.4210772504315701E-2</v>
      </c>
      <c r="R547" s="97">
        <v>1.2908219165000201</v>
      </c>
      <c r="S547" s="97">
        <v>0.60957450133645097</v>
      </c>
      <c r="T547" s="68">
        <v>1.2245566892727399E-3</v>
      </c>
      <c r="U547" s="99">
        <v>4</v>
      </c>
    </row>
    <row r="548" spans="2:21" x14ac:dyDescent="0.25">
      <c r="B548" s="94" t="s">
        <v>742</v>
      </c>
      <c r="C548" s="63">
        <v>2.8146847315929899E-2</v>
      </c>
      <c r="D548" s="97">
        <v>-0.63021743165901201</v>
      </c>
      <c r="E548" s="97">
        <v>0.287084454308078</v>
      </c>
      <c r="F548" s="68">
        <v>4.9833178770907101E-3</v>
      </c>
      <c r="G548" s="99">
        <v>10</v>
      </c>
      <c r="I548" s="94" t="s">
        <v>408</v>
      </c>
      <c r="J548" s="63">
        <v>2.8338315986651898E-2</v>
      </c>
      <c r="K548" s="97">
        <v>0.52162469655648802</v>
      </c>
      <c r="L548" s="97">
        <v>0.237905518795199</v>
      </c>
      <c r="M548" s="68">
        <v>8.3343847216610506E-3</v>
      </c>
      <c r="N548" s="99">
        <v>5</v>
      </c>
      <c r="P548" s="94" t="s">
        <v>1477</v>
      </c>
      <c r="Q548" s="63">
        <v>3.4249130056877103E-2</v>
      </c>
      <c r="R548" s="97">
        <v>-2.90363542427855</v>
      </c>
      <c r="S548" s="97">
        <v>1.3714984423146399</v>
      </c>
      <c r="T548" s="68">
        <v>2.8133492414712298E-4</v>
      </c>
      <c r="U548" s="99">
        <v>2</v>
      </c>
    </row>
    <row r="549" spans="2:21" x14ac:dyDescent="0.25">
      <c r="B549" s="94" t="s">
        <v>276</v>
      </c>
      <c r="C549" s="63">
        <v>2.8169732432234602E-2</v>
      </c>
      <c r="D549" s="97">
        <v>0.31533248353225901</v>
      </c>
      <c r="E549" s="97">
        <v>0.143665042722804</v>
      </c>
      <c r="F549" s="68">
        <v>2.2168684600172101E-2</v>
      </c>
      <c r="G549" s="99">
        <v>38</v>
      </c>
      <c r="I549" s="94" t="s">
        <v>1108</v>
      </c>
      <c r="J549" s="63">
        <v>2.83619894802444E-2</v>
      </c>
      <c r="K549" s="97">
        <v>-1.0032859542488901</v>
      </c>
      <c r="L549" s="97">
        <v>0.457652782515092</v>
      </c>
      <c r="M549" s="68">
        <v>2.6680479410538999E-3</v>
      </c>
      <c r="N549" s="99">
        <v>3</v>
      </c>
      <c r="P549" s="94" t="s">
        <v>1572</v>
      </c>
      <c r="Q549" s="63">
        <v>3.4255322794946301E-2</v>
      </c>
      <c r="R549" s="97">
        <v>-0.92647772499661896</v>
      </c>
      <c r="S549" s="97">
        <v>0.43762607029790002</v>
      </c>
      <c r="T549" s="68">
        <v>2.4464684738247102E-3</v>
      </c>
      <c r="U549" s="99">
        <v>5</v>
      </c>
    </row>
    <row r="550" spans="2:21" x14ac:dyDescent="0.25">
      <c r="B550" s="94" t="s">
        <v>547</v>
      </c>
      <c r="C550" s="63">
        <v>2.8220215531285901E-2</v>
      </c>
      <c r="D550" s="97">
        <v>-2.8102462729559301</v>
      </c>
      <c r="E550" s="97">
        <v>1.2807545687450601</v>
      </c>
      <c r="F550" s="68">
        <v>2.8042429268560902E-4</v>
      </c>
      <c r="G550" s="99">
        <v>3</v>
      </c>
      <c r="I550" s="94" t="s">
        <v>225</v>
      </c>
      <c r="J550" s="63">
        <v>2.83852419749458E-2</v>
      </c>
      <c r="K550" s="97">
        <v>0.84290633747046695</v>
      </c>
      <c r="L550" s="97">
        <v>0.38455149615558198</v>
      </c>
      <c r="M550" s="68">
        <v>3.5109581870008499E-3</v>
      </c>
      <c r="N550" s="99">
        <v>8</v>
      </c>
      <c r="P550" s="94" t="s">
        <v>1751</v>
      </c>
      <c r="Q550" s="63">
        <v>3.4302488498059398E-2</v>
      </c>
      <c r="R550" s="97">
        <v>-0.93206911198285702</v>
      </c>
      <c r="S550" s="97">
        <v>0.44038273662435301</v>
      </c>
      <c r="T550" s="68">
        <v>2.5170895442752999E-3</v>
      </c>
      <c r="U550" s="99">
        <v>7</v>
      </c>
    </row>
    <row r="551" spans="2:21" x14ac:dyDescent="0.25">
      <c r="B551" s="100">
        <v>37226</v>
      </c>
      <c r="C551" s="63">
        <v>2.82826685609593E-2</v>
      </c>
      <c r="D551" s="97">
        <v>1.92726196624983</v>
      </c>
      <c r="E551" s="97">
        <v>0.87868695343280701</v>
      </c>
      <c r="F551" s="68">
        <v>6.7840019416786496E-4</v>
      </c>
      <c r="G551" s="99">
        <v>2</v>
      </c>
      <c r="I551" s="94" t="s">
        <v>2325</v>
      </c>
      <c r="J551" s="63">
        <v>2.8459316755473699E-2</v>
      </c>
      <c r="K551" s="97">
        <v>0.61606019017072799</v>
      </c>
      <c r="L551" s="97">
        <v>0.28119097409820998</v>
      </c>
      <c r="M551" s="68">
        <v>7.5462677838157403E-3</v>
      </c>
      <c r="N551" s="99">
        <v>3</v>
      </c>
      <c r="P551" s="94" t="s">
        <v>2118</v>
      </c>
      <c r="Q551" s="63">
        <v>3.43200093626332E-2</v>
      </c>
      <c r="R551" s="97">
        <v>1.66738518777679</v>
      </c>
      <c r="S551" s="97">
        <v>0.78788062007328197</v>
      </c>
      <c r="T551" s="68">
        <v>7.3628834365772498E-4</v>
      </c>
      <c r="U551" s="99">
        <v>3</v>
      </c>
    </row>
    <row r="552" spans="2:21" x14ac:dyDescent="0.25">
      <c r="B552" s="94" t="s">
        <v>408</v>
      </c>
      <c r="C552" s="63">
        <v>2.8338315986651898E-2</v>
      </c>
      <c r="D552" s="97">
        <v>0.52162469655648802</v>
      </c>
      <c r="E552" s="97">
        <v>0.237905518795199</v>
      </c>
      <c r="F552" s="68">
        <v>8.3343847216610506E-3</v>
      </c>
      <c r="G552" s="99">
        <v>5</v>
      </c>
      <c r="I552" s="94" t="s">
        <v>756</v>
      </c>
      <c r="J552" s="63">
        <v>2.8487553708957902E-2</v>
      </c>
      <c r="K552" s="97">
        <v>1.0478904508909399</v>
      </c>
      <c r="L552" s="97">
        <v>0.47837824157752001</v>
      </c>
      <c r="M552" s="68">
        <v>2.1308528776348501E-3</v>
      </c>
      <c r="N552" s="99">
        <v>9</v>
      </c>
      <c r="P552" s="94" t="s">
        <v>937</v>
      </c>
      <c r="Q552" s="63">
        <v>3.44524437887763E-2</v>
      </c>
      <c r="R552" s="97">
        <v>1.55440103007518</v>
      </c>
      <c r="S552" s="97">
        <v>0.73503309147035401</v>
      </c>
      <c r="T552" s="68">
        <v>1.0953981601611201E-3</v>
      </c>
      <c r="U552" s="99">
        <v>8</v>
      </c>
    </row>
    <row r="553" spans="2:21" x14ac:dyDescent="0.25">
      <c r="B553" s="94" t="s">
        <v>1108</v>
      </c>
      <c r="C553" s="63">
        <v>2.83619894802444E-2</v>
      </c>
      <c r="D553" s="97">
        <v>-1.0032859542488901</v>
      </c>
      <c r="E553" s="97">
        <v>0.457652782515092</v>
      </c>
      <c r="F553" s="68">
        <v>2.6680479410538999E-3</v>
      </c>
      <c r="G553" s="99">
        <v>3</v>
      </c>
      <c r="I553" s="94" t="s">
        <v>1628</v>
      </c>
      <c r="J553" s="63">
        <v>2.8522584167369101E-2</v>
      </c>
      <c r="K553" s="97">
        <v>-0.56035291394810705</v>
      </c>
      <c r="L553" s="97">
        <v>0.255866248028501</v>
      </c>
      <c r="M553" s="68">
        <v>7.4505190065798097E-3</v>
      </c>
      <c r="N553" s="99">
        <v>8</v>
      </c>
      <c r="P553" s="94" t="s">
        <v>661</v>
      </c>
      <c r="Q553" s="63">
        <v>3.4467373269779202E-2</v>
      </c>
      <c r="R553" s="97">
        <v>-1.47466187209579</v>
      </c>
      <c r="S553" s="97">
        <v>0.69738438017110105</v>
      </c>
      <c r="T553" s="68">
        <v>1.0314369480608401E-3</v>
      </c>
      <c r="U553" s="99">
        <v>2</v>
      </c>
    </row>
    <row r="554" spans="2:21" x14ac:dyDescent="0.25">
      <c r="B554" s="94" t="s">
        <v>2325</v>
      </c>
      <c r="C554" s="63">
        <v>2.8459316755473699E-2</v>
      </c>
      <c r="D554" s="97">
        <v>0.61606019017072799</v>
      </c>
      <c r="E554" s="97">
        <v>0.28119097409820998</v>
      </c>
      <c r="F554" s="68">
        <v>7.5462677838157403E-3</v>
      </c>
      <c r="G554" s="99">
        <v>3</v>
      </c>
      <c r="I554" s="94" t="s">
        <v>1790</v>
      </c>
      <c r="J554" s="63">
        <v>2.8575041785675201E-2</v>
      </c>
      <c r="K554" s="97">
        <v>0.52949543345477801</v>
      </c>
      <c r="L554" s="97">
        <v>0.24185604143877901</v>
      </c>
      <c r="M554" s="68">
        <v>8.0516545268741798E-3</v>
      </c>
      <c r="N554" s="99">
        <v>5</v>
      </c>
      <c r="P554" s="94" t="s">
        <v>1483</v>
      </c>
      <c r="Q554" s="63">
        <v>3.4520696396891003E-2</v>
      </c>
      <c r="R554" s="97">
        <v>-1.68982410530677</v>
      </c>
      <c r="S554" s="97">
        <v>0.79937318534784996</v>
      </c>
      <c r="T554" s="68">
        <v>9.0766077183370602E-4</v>
      </c>
      <c r="U554" s="99">
        <v>3</v>
      </c>
    </row>
    <row r="555" spans="2:21" x14ac:dyDescent="0.25">
      <c r="B555" s="94" t="s">
        <v>756</v>
      </c>
      <c r="C555" s="63">
        <v>2.8487553708957902E-2</v>
      </c>
      <c r="D555" s="97">
        <v>1.0478904508909399</v>
      </c>
      <c r="E555" s="97">
        <v>0.47837824157752001</v>
      </c>
      <c r="F555" s="68">
        <v>2.1308528776348501E-3</v>
      </c>
      <c r="G555" s="99">
        <v>9</v>
      </c>
      <c r="I555" s="94" t="s">
        <v>1305</v>
      </c>
      <c r="J555" s="63">
        <v>2.86623012327131E-2</v>
      </c>
      <c r="K555" s="97">
        <v>0.20370031018693299</v>
      </c>
      <c r="L555" s="97">
        <v>9.3094596945305294E-2</v>
      </c>
      <c r="M555" s="68">
        <v>4.6976324746057598E-2</v>
      </c>
      <c r="N555" s="99">
        <v>53</v>
      </c>
      <c r="P555" s="94" t="s">
        <v>1448</v>
      </c>
      <c r="Q555" s="63">
        <v>3.4563383071391902E-2</v>
      </c>
      <c r="R555" s="97">
        <v>-1.3655654253789999</v>
      </c>
      <c r="S555" s="97">
        <v>0.64613491397675604</v>
      </c>
      <c r="T555" s="68">
        <v>1.2277042806550201E-3</v>
      </c>
      <c r="U555" s="99">
        <v>4</v>
      </c>
    </row>
    <row r="556" spans="2:21" x14ac:dyDescent="0.25">
      <c r="B556" s="94" t="s">
        <v>1628</v>
      </c>
      <c r="C556" s="63">
        <v>2.8522584167369101E-2</v>
      </c>
      <c r="D556" s="97">
        <v>-0.56035291394810705</v>
      </c>
      <c r="E556" s="97">
        <v>0.255866248028501</v>
      </c>
      <c r="F556" s="68">
        <v>7.4505190065798097E-3</v>
      </c>
      <c r="G556" s="99">
        <v>8</v>
      </c>
      <c r="I556" s="94" t="s">
        <v>672</v>
      </c>
      <c r="J556" s="63">
        <v>2.8709970209450798E-2</v>
      </c>
      <c r="K556" s="97">
        <v>-0.66196845495717505</v>
      </c>
      <c r="L556" s="97">
        <v>0.30262160038171798</v>
      </c>
      <c r="M556" s="68">
        <v>5.6898399813950801E-3</v>
      </c>
      <c r="N556" s="99">
        <v>9</v>
      </c>
      <c r="P556" s="94" t="s">
        <v>278</v>
      </c>
      <c r="Q556" s="63">
        <v>3.4571404129783601E-2</v>
      </c>
      <c r="R556" s="97">
        <v>-0.30374274099869802</v>
      </c>
      <c r="S556" s="97">
        <v>0.14372617835458201</v>
      </c>
      <c r="T556" s="68">
        <v>2.2462451560931899E-2</v>
      </c>
      <c r="U556" s="99">
        <v>28</v>
      </c>
    </row>
    <row r="557" spans="2:21" x14ac:dyDescent="0.25">
      <c r="B557" s="94" t="s">
        <v>672</v>
      </c>
      <c r="C557" s="63">
        <v>2.8709970209450798E-2</v>
      </c>
      <c r="D557" s="97">
        <v>-0.66196845495717505</v>
      </c>
      <c r="E557" s="97">
        <v>0.30262160038171798</v>
      </c>
      <c r="F557" s="68">
        <v>5.6898399813950801E-3</v>
      </c>
      <c r="G557" s="99">
        <v>9</v>
      </c>
      <c r="I557" s="94" t="s">
        <v>1636</v>
      </c>
      <c r="J557" s="63">
        <v>2.87277202631364E-2</v>
      </c>
      <c r="K557" s="97">
        <v>-0.46930080126572699</v>
      </c>
      <c r="L557" s="97">
        <v>0.21456665767088501</v>
      </c>
      <c r="M557" s="68">
        <v>1.05185060649754E-2</v>
      </c>
      <c r="N557" s="99">
        <v>14</v>
      </c>
      <c r="P557" s="94" t="s">
        <v>236</v>
      </c>
      <c r="Q557" s="63">
        <v>3.4697265435993503E-2</v>
      </c>
      <c r="R557" s="97">
        <v>0.483833996385788</v>
      </c>
      <c r="S557" s="97">
        <v>0.22910174387524501</v>
      </c>
      <c r="T557" s="68">
        <v>9.7634047586780803E-3</v>
      </c>
      <c r="U557" s="99">
        <v>8</v>
      </c>
    </row>
    <row r="558" spans="2:21" x14ac:dyDescent="0.25">
      <c r="B558" s="94" t="s">
        <v>1636</v>
      </c>
      <c r="C558" s="63">
        <v>2.87277202631364E-2</v>
      </c>
      <c r="D558" s="97">
        <v>-0.46930080126572699</v>
      </c>
      <c r="E558" s="97">
        <v>0.21456665767088501</v>
      </c>
      <c r="F558" s="68">
        <v>1.05185060649754E-2</v>
      </c>
      <c r="G558" s="99">
        <v>14</v>
      </c>
      <c r="I558" s="94" t="s">
        <v>1859</v>
      </c>
      <c r="J558" s="63">
        <v>2.8782772559398598E-2</v>
      </c>
      <c r="K558" s="97">
        <v>0.14483138754274499</v>
      </c>
      <c r="L558" s="97">
        <v>6.6240460221374906E-2</v>
      </c>
      <c r="M558" s="68">
        <v>5.3666270663655702E-2</v>
      </c>
      <c r="N558" s="99">
        <v>41</v>
      </c>
      <c r="P558" s="94" t="s">
        <v>790</v>
      </c>
      <c r="Q558" s="63">
        <v>3.4733692305782E-2</v>
      </c>
      <c r="R558" s="97">
        <v>2.0634276508343499</v>
      </c>
      <c r="S558" s="97">
        <v>0.97725644359292696</v>
      </c>
      <c r="T558" s="68">
        <v>9.5936305300578701E-4</v>
      </c>
      <c r="U558" s="99">
        <v>2</v>
      </c>
    </row>
    <row r="559" spans="2:21" x14ac:dyDescent="0.25">
      <c r="B559" s="94" t="s">
        <v>1859</v>
      </c>
      <c r="C559" s="63">
        <v>2.8782772559398598E-2</v>
      </c>
      <c r="D559" s="97">
        <v>0.14483138754274499</v>
      </c>
      <c r="E559" s="97">
        <v>6.6240460221374906E-2</v>
      </c>
      <c r="F559" s="68">
        <v>5.3666270663655702E-2</v>
      </c>
      <c r="G559" s="99">
        <v>41</v>
      </c>
      <c r="I559" s="94" t="s">
        <v>1467</v>
      </c>
      <c r="J559" s="63">
        <v>2.8834730283196001E-2</v>
      </c>
      <c r="K559" s="97">
        <v>1.1262090580764601</v>
      </c>
      <c r="L559" s="97">
        <v>0.51525329875334602</v>
      </c>
      <c r="M559" s="68">
        <v>1.8213476506528301E-3</v>
      </c>
      <c r="N559" s="99">
        <v>4</v>
      </c>
      <c r="P559" s="94" t="s">
        <v>848</v>
      </c>
      <c r="Q559" s="63">
        <v>3.4922010804589197E-2</v>
      </c>
      <c r="R559" s="97">
        <v>-0.47713379527324001</v>
      </c>
      <c r="S559" s="97">
        <v>0.22620892742189699</v>
      </c>
      <c r="T559" s="68">
        <v>9.2254825378223701E-3</v>
      </c>
      <c r="U559" s="99">
        <v>9</v>
      </c>
    </row>
    <row r="560" spans="2:21" x14ac:dyDescent="0.25">
      <c r="B560" s="94" t="s">
        <v>462</v>
      </c>
      <c r="C560" s="63">
        <v>2.87840048650733E-2</v>
      </c>
      <c r="D560" s="97">
        <v>0.24299759637107499</v>
      </c>
      <c r="E560" s="97">
        <v>0.11113886989768799</v>
      </c>
      <c r="F560" s="68">
        <v>4.0413199841564398E-2</v>
      </c>
      <c r="G560" s="99">
        <v>50</v>
      </c>
      <c r="I560" s="94" t="s">
        <v>1845</v>
      </c>
      <c r="J560" s="63">
        <v>2.8841555485571501E-2</v>
      </c>
      <c r="K560" s="97">
        <v>-0.149193830284228</v>
      </c>
      <c r="L560" s="97">
        <v>6.8260765264094705E-2</v>
      </c>
      <c r="M560" s="68">
        <v>9.3012374349975599E-2</v>
      </c>
      <c r="N560" s="99">
        <v>63</v>
      </c>
      <c r="P560" s="94" t="s">
        <v>1614</v>
      </c>
      <c r="Q560" s="63">
        <v>3.49491147066784E-2</v>
      </c>
      <c r="R560" s="97">
        <v>0.50361607889499305</v>
      </c>
      <c r="S560" s="97">
        <v>0.23879972460176199</v>
      </c>
      <c r="T560" s="68">
        <v>8.3517507659162295E-3</v>
      </c>
      <c r="U560" s="99">
        <v>17</v>
      </c>
    </row>
    <row r="561" spans="2:21" x14ac:dyDescent="0.25">
      <c r="B561" s="94" t="s">
        <v>1467</v>
      </c>
      <c r="C561" s="63">
        <v>2.8834730283196001E-2</v>
      </c>
      <c r="D561" s="97">
        <v>1.1262090580764601</v>
      </c>
      <c r="E561" s="97">
        <v>0.51525329875334602</v>
      </c>
      <c r="F561" s="68">
        <v>1.8213476506528301E-3</v>
      </c>
      <c r="G561" s="99">
        <v>4</v>
      </c>
      <c r="I561" s="94" t="s">
        <v>1431</v>
      </c>
      <c r="J561" s="63">
        <v>2.8872821363518601E-2</v>
      </c>
      <c r="K561" s="97">
        <v>-0.37756297005288098</v>
      </c>
      <c r="L561" s="97">
        <v>0.17278041092197099</v>
      </c>
      <c r="M561" s="68">
        <v>1.6692278385855599E-2</v>
      </c>
      <c r="N561" s="99">
        <v>13</v>
      </c>
      <c r="P561" s="94" t="s">
        <v>840</v>
      </c>
      <c r="Q561" s="63">
        <v>3.5007588551662902E-2</v>
      </c>
      <c r="R561" s="97">
        <v>1.3822009977306799</v>
      </c>
      <c r="S561" s="97">
        <v>0.65560891023248102</v>
      </c>
      <c r="T561" s="68">
        <v>1.07969129282582E-3</v>
      </c>
      <c r="U561" s="99">
        <v>4</v>
      </c>
    </row>
    <row r="562" spans="2:21" x14ac:dyDescent="0.25">
      <c r="B562" s="94" t="s">
        <v>1845</v>
      </c>
      <c r="C562" s="63">
        <v>2.8841555485571501E-2</v>
      </c>
      <c r="D562" s="97">
        <v>-0.149193830284228</v>
      </c>
      <c r="E562" s="97">
        <v>6.8260765264094705E-2</v>
      </c>
      <c r="F562" s="68">
        <v>9.3012374349975599E-2</v>
      </c>
      <c r="G562" s="99">
        <v>63</v>
      </c>
      <c r="I562" s="94" t="s">
        <v>746</v>
      </c>
      <c r="J562" s="63">
        <v>2.90018822829851E-2</v>
      </c>
      <c r="K562" s="97">
        <v>-0.52352784206647596</v>
      </c>
      <c r="L562" s="97">
        <v>0.23976973073212299</v>
      </c>
      <c r="M562" s="68">
        <v>8.2420688373574594E-3</v>
      </c>
      <c r="N562" s="99">
        <v>17</v>
      </c>
      <c r="P562" s="94" t="s">
        <v>1839</v>
      </c>
      <c r="Q562" s="63">
        <v>3.5074354939971603E-2</v>
      </c>
      <c r="R562" s="97">
        <v>1.79486095985956</v>
      </c>
      <c r="S562" s="97">
        <v>0.85165450866186798</v>
      </c>
      <c r="T562" s="68">
        <v>6.8399286674962001E-4</v>
      </c>
      <c r="U562" s="99">
        <v>2</v>
      </c>
    </row>
    <row r="563" spans="2:21" x14ac:dyDescent="0.25">
      <c r="B563" s="94" t="s">
        <v>1431</v>
      </c>
      <c r="C563" s="63">
        <v>2.8872821363518601E-2</v>
      </c>
      <c r="D563" s="97">
        <v>-0.37756297005288098</v>
      </c>
      <c r="E563" s="97">
        <v>0.17278041092197099</v>
      </c>
      <c r="F563" s="68">
        <v>1.6692278385855599E-2</v>
      </c>
      <c r="G563" s="99">
        <v>13</v>
      </c>
      <c r="I563" s="94" t="s">
        <v>799</v>
      </c>
      <c r="J563" s="63">
        <v>2.9068833057253302E-2</v>
      </c>
      <c r="K563" s="97">
        <v>-0.32759761913705199</v>
      </c>
      <c r="L563" s="97">
        <v>0.15009843981207699</v>
      </c>
      <c r="M563" s="68">
        <v>2.2202561754929701E-2</v>
      </c>
      <c r="N563" s="99">
        <v>23</v>
      </c>
      <c r="P563" s="94" t="s">
        <v>1713</v>
      </c>
      <c r="Q563" s="63">
        <v>3.5133798531727801E-2</v>
      </c>
      <c r="R563" s="97">
        <v>1.07845364214692</v>
      </c>
      <c r="S563" s="97">
        <v>0.51188865817186602</v>
      </c>
      <c r="T563" s="68">
        <v>1.8204403113198E-3</v>
      </c>
      <c r="U563" s="99">
        <v>5</v>
      </c>
    </row>
    <row r="564" spans="2:21" x14ac:dyDescent="0.25">
      <c r="B564" s="94" t="s">
        <v>746</v>
      </c>
      <c r="C564" s="63">
        <v>2.90018822829851E-2</v>
      </c>
      <c r="D564" s="97">
        <v>-0.52352784206647596</v>
      </c>
      <c r="E564" s="97">
        <v>0.23976973073212299</v>
      </c>
      <c r="F564" s="68">
        <v>8.2420688373574594E-3</v>
      </c>
      <c r="G564" s="99">
        <v>17</v>
      </c>
      <c r="I564" s="94" t="s">
        <v>1874</v>
      </c>
      <c r="J564" s="63">
        <v>2.9081070036192098E-2</v>
      </c>
      <c r="K564" s="97">
        <v>-3.8856584861800201</v>
      </c>
      <c r="L564" s="97">
        <v>1.78046358818024</v>
      </c>
      <c r="M564" s="68">
        <v>1.55447705040392E-4</v>
      </c>
      <c r="N564" s="99">
        <v>3</v>
      </c>
      <c r="P564" s="94" t="s">
        <v>683</v>
      </c>
      <c r="Q564" s="63">
        <v>3.51808561235918E-2</v>
      </c>
      <c r="R564" s="97">
        <v>1.2705537577218</v>
      </c>
      <c r="S564" s="97">
        <v>0.60322437928712702</v>
      </c>
      <c r="T564" s="68">
        <v>1.34053661285196E-3</v>
      </c>
      <c r="U564" s="99">
        <v>7</v>
      </c>
    </row>
    <row r="565" spans="2:21" x14ac:dyDescent="0.25">
      <c r="B565" s="94" t="s">
        <v>1874</v>
      </c>
      <c r="C565" s="63">
        <v>2.9081070036192098E-2</v>
      </c>
      <c r="D565" s="97">
        <v>-3.8856584861800201</v>
      </c>
      <c r="E565" s="97">
        <v>1.78046358818024</v>
      </c>
      <c r="F565" s="68">
        <v>1.55447705040392E-4</v>
      </c>
      <c r="G565" s="99">
        <v>3</v>
      </c>
      <c r="I565" s="94" t="s">
        <v>1298</v>
      </c>
      <c r="J565" s="63">
        <v>2.9253799706362601E-2</v>
      </c>
      <c r="K565" s="97">
        <v>-0.39478010130222102</v>
      </c>
      <c r="L565" s="97">
        <v>0.18108768578684001</v>
      </c>
      <c r="M565" s="68">
        <v>1.27385605680196E-2</v>
      </c>
      <c r="N565" s="99">
        <v>18</v>
      </c>
      <c r="P565" s="94" t="s">
        <v>2312</v>
      </c>
      <c r="Q565" s="63">
        <v>3.5609213684167397E-2</v>
      </c>
      <c r="R565" s="97">
        <v>0.57064295362044204</v>
      </c>
      <c r="S565" s="97">
        <v>0.27155863330949997</v>
      </c>
      <c r="T565" s="68">
        <v>6.4830855819118802E-3</v>
      </c>
      <c r="U565" s="99">
        <v>4</v>
      </c>
    </row>
    <row r="566" spans="2:21" x14ac:dyDescent="0.25">
      <c r="B566" s="94" t="s">
        <v>1849</v>
      </c>
      <c r="C566" s="63">
        <v>2.9085408071924099E-2</v>
      </c>
      <c r="D566" s="97">
        <v>-0.31678154830159699</v>
      </c>
      <c r="E566" s="97">
        <v>0.14515769132860201</v>
      </c>
      <c r="F566" s="68">
        <v>2.48534936303084E-2</v>
      </c>
      <c r="G566" s="99">
        <v>26</v>
      </c>
      <c r="I566" s="94" t="s">
        <v>658</v>
      </c>
      <c r="J566" s="63">
        <v>2.9268588793900999E-2</v>
      </c>
      <c r="K566" s="97">
        <v>0.3746957742841</v>
      </c>
      <c r="L566" s="97">
        <v>0.17189062984595499</v>
      </c>
      <c r="M566" s="68">
        <v>1.89729300248348E-2</v>
      </c>
      <c r="N566" s="99">
        <v>20</v>
      </c>
      <c r="P566" s="94" t="s">
        <v>1546</v>
      </c>
      <c r="Q566" s="63">
        <v>3.5646864994322999E-2</v>
      </c>
      <c r="R566" s="97">
        <v>-0.87800835622467399</v>
      </c>
      <c r="S566" s="97">
        <v>0.417913582514221</v>
      </c>
      <c r="T566" s="68">
        <v>3.2906625851639101E-3</v>
      </c>
      <c r="U566" s="99">
        <v>9</v>
      </c>
    </row>
    <row r="567" spans="2:21" x14ac:dyDescent="0.25">
      <c r="B567" s="94" t="s">
        <v>1065</v>
      </c>
      <c r="C567" s="63">
        <v>2.9106806710390901E-2</v>
      </c>
      <c r="D567" s="97">
        <v>-0.69964051805679495</v>
      </c>
      <c r="E567" s="97">
        <v>0.32063642275369098</v>
      </c>
      <c r="F567" s="68">
        <v>4.3357799707888899E-3</v>
      </c>
      <c r="G567" s="99">
        <v>9</v>
      </c>
      <c r="I567" s="94" t="s">
        <v>1136</v>
      </c>
      <c r="J567" s="63">
        <v>2.9370810730086499E-2</v>
      </c>
      <c r="K567" s="97">
        <v>-0.85131840620116195</v>
      </c>
      <c r="L567" s="97">
        <v>0.39078668917759102</v>
      </c>
      <c r="M567" s="68">
        <v>3.5946734149018898E-3</v>
      </c>
      <c r="N567" s="99">
        <v>5</v>
      </c>
      <c r="P567" s="94" t="s">
        <v>2120</v>
      </c>
      <c r="Q567" s="63">
        <v>3.5666560508500297E-2</v>
      </c>
      <c r="R567" s="97">
        <v>-1.2497738653307</v>
      </c>
      <c r="S567" s="97">
        <v>0.59492968699378801</v>
      </c>
      <c r="T567" s="68">
        <v>1.3458931858285699E-3</v>
      </c>
      <c r="U567" s="99">
        <v>3</v>
      </c>
    </row>
    <row r="568" spans="2:21" x14ac:dyDescent="0.25">
      <c r="B568" s="94" t="s">
        <v>1298</v>
      </c>
      <c r="C568" s="63">
        <v>2.9253799706362601E-2</v>
      </c>
      <c r="D568" s="97">
        <v>-0.39478010130222102</v>
      </c>
      <c r="E568" s="97">
        <v>0.18108768578684001</v>
      </c>
      <c r="F568" s="68">
        <v>1.27385605680196E-2</v>
      </c>
      <c r="G568" s="99">
        <v>18</v>
      </c>
      <c r="I568" s="94" t="s">
        <v>1030</v>
      </c>
      <c r="J568" s="63">
        <v>2.94053300559051E-2</v>
      </c>
      <c r="K568" s="97">
        <v>0.30956682212061598</v>
      </c>
      <c r="L568" s="97">
        <v>0.142132907686051</v>
      </c>
      <c r="M568" s="68">
        <v>2.6857703482712301E-2</v>
      </c>
      <c r="N568" s="99">
        <v>33</v>
      </c>
      <c r="P568" s="94" t="s">
        <v>1072</v>
      </c>
      <c r="Q568" s="63">
        <v>3.5806560127396303E-2</v>
      </c>
      <c r="R568" s="97">
        <v>0.90216144542274601</v>
      </c>
      <c r="S568" s="97">
        <v>0.42978133590859402</v>
      </c>
      <c r="T568" s="68">
        <v>2.65683093199367E-3</v>
      </c>
      <c r="U568" s="99">
        <v>3</v>
      </c>
    </row>
    <row r="569" spans="2:21" x14ac:dyDescent="0.25">
      <c r="B569" s="94" t="s">
        <v>658</v>
      </c>
      <c r="C569" s="63">
        <v>2.9268588793900999E-2</v>
      </c>
      <c r="D569" s="97">
        <v>0.3746957742841</v>
      </c>
      <c r="E569" s="97">
        <v>0.17189062984595499</v>
      </c>
      <c r="F569" s="68">
        <v>1.89729300248348E-2</v>
      </c>
      <c r="G569" s="99">
        <v>20</v>
      </c>
      <c r="I569" s="94" t="s">
        <v>1568</v>
      </c>
      <c r="J569" s="63">
        <v>2.9476317635266099E-2</v>
      </c>
      <c r="K569" s="97">
        <v>-0.715407441430161</v>
      </c>
      <c r="L569" s="97">
        <v>0.32861218323349201</v>
      </c>
      <c r="M569" s="68">
        <v>4.3498436836972403E-3</v>
      </c>
      <c r="N569" s="99">
        <v>5</v>
      </c>
      <c r="P569" s="94" t="s">
        <v>1487</v>
      </c>
      <c r="Q569" s="63">
        <v>3.58282420051763E-2</v>
      </c>
      <c r="R569" s="97">
        <v>-0.36932736917195902</v>
      </c>
      <c r="S569" s="97">
        <v>0.17596474749606</v>
      </c>
      <c r="T569" s="68">
        <v>1.6369326306283599E-2</v>
      </c>
      <c r="U569" s="99">
        <v>17</v>
      </c>
    </row>
    <row r="570" spans="2:21" x14ac:dyDescent="0.25">
      <c r="B570" s="94" t="s">
        <v>1986</v>
      </c>
      <c r="C570" s="63">
        <v>2.93327405136205E-2</v>
      </c>
      <c r="D570" s="97">
        <v>-0.426241866518555</v>
      </c>
      <c r="E570" s="97">
        <v>0.19561481875185099</v>
      </c>
      <c r="F570" s="68">
        <v>1.2967850222186E-2</v>
      </c>
      <c r="G570" s="99">
        <v>4</v>
      </c>
      <c r="I570" s="94" t="s">
        <v>846</v>
      </c>
      <c r="J570" s="63">
        <v>2.94994170278206E-2</v>
      </c>
      <c r="K570" s="97">
        <v>-0.75013610077806603</v>
      </c>
      <c r="L570" s="97">
        <v>0.34461329275293301</v>
      </c>
      <c r="M570" s="68">
        <v>4.0453037676985602E-3</v>
      </c>
      <c r="N570" s="99">
        <v>9</v>
      </c>
      <c r="P570" s="94" t="s">
        <v>1018</v>
      </c>
      <c r="Q570" s="63">
        <v>3.5948561300016002E-2</v>
      </c>
      <c r="R570" s="97">
        <v>2.7265931806461698</v>
      </c>
      <c r="S570" s="97">
        <v>1.29991979748785</v>
      </c>
      <c r="T570" s="68">
        <v>2.8390271074607402E-4</v>
      </c>
      <c r="U570" s="99">
        <v>2</v>
      </c>
    </row>
    <row r="571" spans="2:21" x14ac:dyDescent="0.25">
      <c r="B571" s="94" t="s">
        <v>1136</v>
      </c>
      <c r="C571" s="63">
        <v>2.9370810730086499E-2</v>
      </c>
      <c r="D571" s="97">
        <v>-0.85131840620116195</v>
      </c>
      <c r="E571" s="97">
        <v>0.39078668917759102</v>
      </c>
      <c r="F571" s="68">
        <v>3.5946734149018898E-3</v>
      </c>
      <c r="G571" s="99">
        <v>5</v>
      </c>
      <c r="I571" s="94" t="s">
        <v>2400</v>
      </c>
      <c r="J571" s="63">
        <v>2.9539322400670399E-2</v>
      </c>
      <c r="K571" s="97">
        <v>-0.59124097717397905</v>
      </c>
      <c r="L571" s="97">
        <v>0.27168338900119399</v>
      </c>
      <c r="M571" s="68">
        <v>7.9042614397365398E-3</v>
      </c>
      <c r="N571" s="99">
        <v>3</v>
      </c>
      <c r="P571" s="94" t="s">
        <v>2062</v>
      </c>
      <c r="Q571" s="63">
        <v>3.5973719383707699E-2</v>
      </c>
      <c r="R571" s="97">
        <v>1.60732352527894</v>
      </c>
      <c r="S571" s="97">
        <v>0.76640513947990796</v>
      </c>
      <c r="T571" s="68">
        <v>7.8869450179501303E-4</v>
      </c>
      <c r="U571" s="99">
        <v>6</v>
      </c>
    </row>
    <row r="572" spans="2:21" x14ac:dyDescent="0.25">
      <c r="B572" s="94" t="s">
        <v>1030</v>
      </c>
      <c r="C572" s="63">
        <v>2.94053300559051E-2</v>
      </c>
      <c r="D572" s="97">
        <v>0.30956682212061598</v>
      </c>
      <c r="E572" s="97">
        <v>0.142132907686051</v>
      </c>
      <c r="F572" s="68">
        <v>2.6857703482712301E-2</v>
      </c>
      <c r="G572" s="99">
        <v>33</v>
      </c>
      <c r="I572" s="94" t="s">
        <v>455</v>
      </c>
      <c r="J572" s="63">
        <v>2.9540266532884399E-2</v>
      </c>
      <c r="K572" s="97">
        <v>0.52913244067856002</v>
      </c>
      <c r="L572" s="97">
        <v>0.24314507065774199</v>
      </c>
      <c r="M572" s="68">
        <v>8.5167184317875896E-3</v>
      </c>
      <c r="N572" s="99">
        <v>22</v>
      </c>
      <c r="P572" s="94" t="s">
        <v>886</v>
      </c>
      <c r="Q572" s="63">
        <v>3.6077814262871197E-2</v>
      </c>
      <c r="R572" s="97">
        <v>0.70544527225562004</v>
      </c>
      <c r="S572" s="97">
        <v>0.33655947819545401</v>
      </c>
      <c r="T572" s="68">
        <v>4.0696887420058302E-3</v>
      </c>
      <c r="U572" s="99">
        <v>5</v>
      </c>
    </row>
    <row r="573" spans="2:21" x14ac:dyDescent="0.25">
      <c r="B573" s="94" t="s">
        <v>1568</v>
      </c>
      <c r="C573" s="63">
        <v>2.9476317635266099E-2</v>
      </c>
      <c r="D573" s="97">
        <v>-0.715407441430161</v>
      </c>
      <c r="E573" s="97">
        <v>0.32861218323349201</v>
      </c>
      <c r="F573" s="68">
        <v>4.3498436836972403E-3</v>
      </c>
      <c r="G573" s="99">
        <v>5</v>
      </c>
      <c r="I573" s="94" t="s">
        <v>828</v>
      </c>
      <c r="J573" s="63">
        <v>2.9586434110933198E-2</v>
      </c>
      <c r="K573" s="97">
        <v>-0.13224664366419001</v>
      </c>
      <c r="L573" s="97">
        <v>6.0786752872769502E-2</v>
      </c>
      <c r="M573" s="68">
        <v>0.121731977837023</v>
      </c>
      <c r="N573" s="99">
        <v>115</v>
      </c>
      <c r="P573" s="94" t="s">
        <v>247</v>
      </c>
      <c r="Q573" s="63">
        <v>3.6133381523984598E-2</v>
      </c>
      <c r="R573" s="97">
        <v>0.66269780867550998</v>
      </c>
      <c r="S573" s="97">
        <v>0.31625963776892202</v>
      </c>
      <c r="T573" s="68">
        <v>7.3243055332908504E-3</v>
      </c>
      <c r="U573" s="99">
        <v>6</v>
      </c>
    </row>
    <row r="574" spans="2:21" x14ac:dyDescent="0.25">
      <c r="B574" s="94" t="s">
        <v>846</v>
      </c>
      <c r="C574" s="63">
        <v>2.94994170278206E-2</v>
      </c>
      <c r="D574" s="97">
        <v>-0.75013610077806603</v>
      </c>
      <c r="E574" s="97">
        <v>0.34461329275293301</v>
      </c>
      <c r="F574" s="68">
        <v>4.0453037676985602E-3</v>
      </c>
      <c r="G574" s="99">
        <v>9</v>
      </c>
      <c r="I574" s="94" t="s">
        <v>889</v>
      </c>
      <c r="J574" s="63">
        <v>2.9595717943456501E-2</v>
      </c>
      <c r="K574" s="97">
        <v>-0.22330650825474799</v>
      </c>
      <c r="L574" s="97">
        <v>0.102647984474923</v>
      </c>
      <c r="M574" s="68">
        <v>4.3567880546286297E-2</v>
      </c>
      <c r="N574" s="99">
        <v>56</v>
      </c>
      <c r="P574" s="94" t="s">
        <v>1894</v>
      </c>
      <c r="Q574" s="63">
        <v>3.6473946484627998E-2</v>
      </c>
      <c r="R574" s="97">
        <v>0.46320910394131898</v>
      </c>
      <c r="S574" s="97">
        <v>0.22146117731194301</v>
      </c>
      <c r="T574" s="68">
        <v>9.6532486568806294E-3</v>
      </c>
      <c r="U574" s="99">
        <v>12</v>
      </c>
    </row>
    <row r="575" spans="2:21" x14ac:dyDescent="0.25">
      <c r="B575" s="94" t="s">
        <v>2400</v>
      </c>
      <c r="C575" s="63">
        <v>2.9539322400670399E-2</v>
      </c>
      <c r="D575" s="97">
        <v>-0.59124097717397905</v>
      </c>
      <c r="E575" s="97">
        <v>0.27168338900119399</v>
      </c>
      <c r="F575" s="68">
        <v>7.9042614397365398E-3</v>
      </c>
      <c r="G575" s="99">
        <v>3</v>
      </c>
      <c r="I575" s="94" t="s">
        <v>1097</v>
      </c>
      <c r="J575" s="63">
        <v>2.9676470346728601E-2</v>
      </c>
      <c r="K575" s="97">
        <v>-1.2962608708441801</v>
      </c>
      <c r="L575" s="97">
        <v>0.59615144115599505</v>
      </c>
      <c r="M575" s="68">
        <v>1.36809055765058E-3</v>
      </c>
      <c r="N575" s="99">
        <v>3</v>
      </c>
      <c r="P575" s="94" t="s">
        <v>1256</v>
      </c>
      <c r="Q575" s="63">
        <v>3.6494710040360701E-2</v>
      </c>
      <c r="R575" s="97">
        <v>-0.28661492553378698</v>
      </c>
      <c r="S575" s="97">
        <v>0.13704634793809101</v>
      </c>
      <c r="T575" s="68">
        <v>2.4481368554884999E-2</v>
      </c>
      <c r="U575" s="99">
        <v>28</v>
      </c>
    </row>
    <row r="576" spans="2:21" x14ac:dyDescent="0.25">
      <c r="B576" s="94" t="s">
        <v>889</v>
      </c>
      <c r="C576" s="63">
        <v>2.9595717943456501E-2</v>
      </c>
      <c r="D576" s="97">
        <v>-0.22330650825474799</v>
      </c>
      <c r="E576" s="97">
        <v>0.102647984474923</v>
      </c>
      <c r="F576" s="68">
        <v>4.3567880546286297E-2</v>
      </c>
      <c r="G576" s="99">
        <v>56</v>
      </c>
      <c r="I576" s="94" t="s">
        <v>595</v>
      </c>
      <c r="J576" s="63">
        <v>2.96767519856691E-2</v>
      </c>
      <c r="K576" s="97">
        <v>-0.50776801108492897</v>
      </c>
      <c r="L576" s="97">
        <v>0.23352332921677901</v>
      </c>
      <c r="M576" s="68">
        <v>9.5916542076950797E-3</v>
      </c>
      <c r="N576" s="99">
        <v>18</v>
      </c>
      <c r="P576" s="94" t="s">
        <v>1642</v>
      </c>
      <c r="Q576" s="63">
        <v>3.65253292363227E-2</v>
      </c>
      <c r="R576" s="97">
        <v>3.2042991839411799</v>
      </c>
      <c r="S576" s="97">
        <v>1.53240192866379</v>
      </c>
      <c r="T576" s="68">
        <v>1.9862681891539001E-4</v>
      </c>
      <c r="U576" s="99">
        <v>2</v>
      </c>
    </row>
    <row r="577" spans="2:21" x14ac:dyDescent="0.25">
      <c r="B577" s="94" t="s">
        <v>1097</v>
      </c>
      <c r="C577" s="63">
        <v>2.9676470346728601E-2</v>
      </c>
      <c r="D577" s="97">
        <v>-1.2962608708441801</v>
      </c>
      <c r="E577" s="97">
        <v>0.59615144115599505</v>
      </c>
      <c r="F577" s="68">
        <v>1.36809055765058E-3</v>
      </c>
      <c r="G577" s="99">
        <v>3</v>
      </c>
      <c r="I577" s="94" t="s">
        <v>1027</v>
      </c>
      <c r="J577" s="63">
        <v>2.9698362026963399E-2</v>
      </c>
      <c r="K577" s="97">
        <v>-0.87184566288487897</v>
      </c>
      <c r="L577" s="97">
        <v>0.40101632584108399</v>
      </c>
      <c r="M577" s="68">
        <v>2.89190292501567E-3</v>
      </c>
      <c r="N577" s="99">
        <v>7</v>
      </c>
      <c r="P577" s="94" t="s">
        <v>2371</v>
      </c>
      <c r="Q577" s="63">
        <v>3.6631339216799202E-2</v>
      </c>
      <c r="R577" s="97">
        <v>1.59229154599918</v>
      </c>
      <c r="S577" s="97">
        <v>0.76191692223199303</v>
      </c>
      <c r="T577" s="68">
        <v>8.4286706246823899E-4</v>
      </c>
      <c r="U577" s="99">
        <v>3</v>
      </c>
    </row>
    <row r="578" spans="2:21" x14ac:dyDescent="0.25">
      <c r="B578" s="94" t="s">
        <v>595</v>
      </c>
      <c r="C578" s="63">
        <v>2.96767519856691E-2</v>
      </c>
      <c r="D578" s="97">
        <v>-0.50776801108492897</v>
      </c>
      <c r="E578" s="97">
        <v>0.23352332921677901</v>
      </c>
      <c r="F578" s="68">
        <v>9.5916542076950797E-3</v>
      </c>
      <c r="G578" s="99">
        <v>18</v>
      </c>
      <c r="I578" s="94" t="s">
        <v>1774</v>
      </c>
      <c r="J578" s="63">
        <v>2.9763369546964399E-2</v>
      </c>
      <c r="K578" s="97">
        <v>0.47404325375067502</v>
      </c>
      <c r="L578" s="97">
        <v>0.21812891115785801</v>
      </c>
      <c r="M578" s="68">
        <v>1.17420588627456E-2</v>
      </c>
      <c r="N578" s="99">
        <v>11</v>
      </c>
      <c r="P578" s="94" t="s">
        <v>1586</v>
      </c>
      <c r="Q578" s="63">
        <v>3.6665212159415997E-2</v>
      </c>
      <c r="R578" s="97">
        <v>-0.56318240270867703</v>
      </c>
      <c r="S578" s="97">
        <v>0.26953329437718798</v>
      </c>
      <c r="T578" s="68">
        <v>6.5108719951282798E-3</v>
      </c>
      <c r="U578" s="99">
        <v>13</v>
      </c>
    </row>
    <row r="579" spans="2:21" x14ac:dyDescent="0.25">
      <c r="B579" s="94" t="s">
        <v>1027</v>
      </c>
      <c r="C579" s="63">
        <v>2.9698362026963399E-2</v>
      </c>
      <c r="D579" s="97">
        <v>-0.87184566288487897</v>
      </c>
      <c r="E579" s="97">
        <v>0.40101632584108399</v>
      </c>
      <c r="F579" s="68">
        <v>2.89190292501567E-3</v>
      </c>
      <c r="G579" s="99">
        <v>7</v>
      </c>
      <c r="I579" s="94" t="s">
        <v>2415</v>
      </c>
      <c r="J579" s="63">
        <v>2.9844600288467499E-2</v>
      </c>
      <c r="K579" s="97">
        <v>-0.445665332641967</v>
      </c>
      <c r="L579" s="97">
        <v>0.205172760606601</v>
      </c>
      <c r="M579" s="68">
        <v>1.3041591458250699E-2</v>
      </c>
      <c r="N579" s="99">
        <v>7</v>
      </c>
      <c r="P579" s="94" t="s">
        <v>1814</v>
      </c>
      <c r="Q579" s="63">
        <v>3.6683985595049803E-2</v>
      </c>
      <c r="R579" s="97">
        <v>0.38227493939431301</v>
      </c>
      <c r="S579" s="97">
        <v>0.182971123342314</v>
      </c>
      <c r="T579" s="68">
        <v>1.5695157461928299E-2</v>
      </c>
      <c r="U579" s="99">
        <v>30</v>
      </c>
    </row>
    <row r="580" spans="2:21" x14ac:dyDescent="0.25">
      <c r="B580" s="94" t="s">
        <v>1774</v>
      </c>
      <c r="C580" s="63">
        <v>2.9763369546964399E-2</v>
      </c>
      <c r="D580" s="97">
        <v>0.47404325375067502</v>
      </c>
      <c r="E580" s="97">
        <v>0.21812891115785801</v>
      </c>
      <c r="F580" s="68">
        <v>1.17420588627456E-2</v>
      </c>
      <c r="G580" s="99">
        <v>11</v>
      </c>
      <c r="I580" s="94" t="s">
        <v>1152</v>
      </c>
      <c r="J580" s="63">
        <v>2.9853448704003201E-2</v>
      </c>
      <c r="K580" s="97">
        <v>-1.4077341808075901</v>
      </c>
      <c r="L580" s="97">
        <v>0.648119315988262</v>
      </c>
      <c r="M580" s="68">
        <v>1.1262907940383601E-3</v>
      </c>
      <c r="N580" s="99">
        <v>5</v>
      </c>
      <c r="P580" s="94" t="s">
        <v>2153</v>
      </c>
      <c r="Q580" s="63">
        <v>3.6703158804969098E-2</v>
      </c>
      <c r="R580" s="97">
        <v>-1.87225733346319</v>
      </c>
      <c r="S580" s="97">
        <v>0.89622397688389799</v>
      </c>
      <c r="T580" s="68">
        <v>6.3359531694641695E-4</v>
      </c>
      <c r="U580" s="99">
        <v>4</v>
      </c>
    </row>
    <row r="581" spans="2:21" x14ac:dyDescent="0.25">
      <c r="B581" s="94" t="s">
        <v>2415</v>
      </c>
      <c r="C581" s="63">
        <v>2.9844600288467499E-2</v>
      </c>
      <c r="D581" s="97">
        <v>-0.445665332641967</v>
      </c>
      <c r="E581" s="97">
        <v>0.205172760606601</v>
      </c>
      <c r="F581" s="68">
        <v>1.3041591458250699E-2</v>
      </c>
      <c r="G581" s="99">
        <v>7</v>
      </c>
      <c r="I581" s="94" t="s">
        <v>2284</v>
      </c>
      <c r="J581" s="63">
        <v>2.9911483807856E-2</v>
      </c>
      <c r="K581" s="97">
        <v>-1.51724168197202</v>
      </c>
      <c r="L581" s="97">
        <v>0.69878379784311995</v>
      </c>
      <c r="M581" s="68">
        <v>9.3466189813534695E-4</v>
      </c>
      <c r="N581" s="99">
        <v>2</v>
      </c>
      <c r="P581" s="94" t="s">
        <v>421</v>
      </c>
      <c r="Q581" s="63">
        <v>3.6727616826783598E-2</v>
      </c>
      <c r="R581" s="97">
        <v>2.9016168877484301</v>
      </c>
      <c r="S581" s="97">
        <v>1.3891449568657199</v>
      </c>
      <c r="T581" s="68">
        <v>2.51188765436426E-4</v>
      </c>
      <c r="U581" s="99">
        <v>2</v>
      </c>
    </row>
    <row r="582" spans="2:21" x14ac:dyDescent="0.25">
      <c r="B582" s="94" t="s">
        <v>1152</v>
      </c>
      <c r="C582" s="63">
        <v>2.9853448704003201E-2</v>
      </c>
      <c r="D582" s="97">
        <v>-1.4077341808075901</v>
      </c>
      <c r="E582" s="97">
        <v>0.648119315988262</v>
      </c>
      <c r="F582" s="68">
        <v>1.1262907940383601E-3</v>
      </c>
      <c r="G582" s="99">
        <v>5</v>
      </c>
      <c r="I582" s="94" t="s">
        <v>409</v>
      </c>
      <c r="J582" s="63">
        <v>2.9923983352147101E-2</v>
      </c>
      <c r="K582" s="97">
        <v>-0.43550679629224598</v>
      </c>
      <c r="L582" s="97">
        <v>0.20059314471665299</v>
      </c>
      <c r="M582" s="68">
        <v>1.24501335545734E-2</v>
      </c>
      <c r="N582" s="99">
        <v>6</v>
      </c>
      <c r="P582" s="94" t="s">
        <v>1433</v>
      </c>
      <c r="Q582" s="63">
        <v>3.6836022026750397E-2</v>
      </c>
      <c r="R582" s="97">
        <v>-0.62880037885395701</v>
      </c>
      <c r="S582" s="97">
        <v>0.30121064943033699</v>
      </c>
      <c r="T582" s="68">
        <v>6.0204783471527103E-3</v>
      </c>
      <c r="U582" s="99">
        <v>3</v>
      </c>
    </row>
    <row r="583" spans="2:21" x14ac:dyDescent="0.25">
      <c r="B583" s="94" t="s">
        <v>2284</v>
      </c>
      <c r="C583" s="63">
        <v>2.9911483807856E-2</v>
      </c>
      <c r="D583" s="97">
        <v>-1.51724168197202</v>
      </c>
      <c r="E583" s="97">
        <v>0.69878379784311995</v>
      </c>
      <c r="F583" s="68">
        <v>9.3466189813534695E-4</v>
      </c>
      <c r="G583" s="99">
        <v>2</v>
      </c>
      <c r="I583" s="94" t="s">
        <v>719</v>
      </c>
      <c r="J583" s="63">
        <v>2.9990304903668798E-2</v>
      </c>
      <c r="K583" s="97">
        <v>1.13808123156462</v>
      </c>
      <c r="L583" s="97">
        <v>0.52440861811545103</v>
      </c>
      <c r="M583" s="68">
        <v>1.50373292977236E-3</v>
      </c>
      <c r="N583" s="99">
        <v>9</v>
      </c>
      <c r="P583" s="94" t="s">
        <v>953</v>
      </c>
      <c r="Q583" s="63">
        <v>3.6916299804202898E-2</v>
      </c>
      <c r="R583" s="97">
        <v>-0.53335734557779402</v>
      </c>
      <c r="S583" s="97">
        <v>0.25559988510826398</v>
      </c>
      <c r="T583" s="68">
        <v>9.495703199701E-3</v>
      </c>
      <c r="U583" s="99">
        <v>14</v>
      </c>
    </row>
    <row r="584" spans="2:21" x14ac:dyDescent="0.25">
      <c r="B584" s="94" t="s">
        <v>409</v>
      </c>
      <c r="C584" s="63">
        <v>2.9923983352147101E-2</v>
      </c>
      <c r="D584" s="97">
        <v>-0.43550679629224598</v>
      </c>
      <c r="E584" s="97">
        <v>0.20059314471665299</v>
      </c>
      <c r="F584" s="68">
        <v>1.24501335545734E-2</v>
      </c>
      <c r="G584" s="99">
        <v>6</v>
      </c>
      <c r="I584" s="94" t="s">
        <v>2254</v>
      </c>
      <c r="J584" s="63">
        <v>3.0173541588896999E-2</v>
      </c>
      <c r="K584" s="97">
        <v>-2.1337377541370302</v>
      </c>
      <c r="L584" s="97">
        <v>0.98428500365171401</v>
      </c>
      <c r="M584" s="68">
        <v>1.1588609738305601E-3</v>
      </c>
      <c r="N584" s="99">
        <v>2</v>
      </c>
      <c r="P584" s="94" t="s">
        <v>1116</v>
      </c>
      <c r="Q584" s="63">
        <v>3.6954222392980102E-2</v>
      </c>
      <c r="R584" s="97">
        <v>-1.08539216732307</v>
      </c>
      <c r="S584" s="97">
        <v>0.52025502630575204</v>
      </c>
      <c r="T584" s="68">
        <v>1.8110937439306501E-3</v>
      </c>
      <c r="U584" s="99">
        <v>3</v>
      </c>
    </row>
    <row r="585" spans="2:21" x14ac:dyDescent="0.25">
      <c r="B585" s="94" t="s">
        <v>1547</v>
      </c>
      <c r="C585" s="63">
        <v>2.99808380250574E-2</v>
      </c>
      <c r="D585" s="97">
        <v>-1.6691941503913901</v>
      </c>
      <c r="E585" s="97">
        <v>0.76909217172690403</v>
      </c>
      <c r="F585" s="68">
        <v>9.0495583437674699E-4</v>
      </c>
      <c r="G585" s="99">
        <v>5</v>
      </c>
      <c r="I585" s="94" t="s">
        <v>708</v>
      </c>
      <c r="J585" s="63">
        <v>3.0227463347657101E-2</v>
      </c>
      <c r="K585" s="97">
        <v>-0.55020058798012506</v>
      </c>
      <c r="L585" s="97">
        <v>0.25388831403454998</v>
      </c>
      <c r="M585" s="68">
        <v>7.4506014411676201E-3</v>
      </c>
      <c r="N585" s="99">
        <v>11</v>
      </c>
      <c r="P585" s="94" t="s">
        <v>1269</v>
      </c>
      <c r="Q585" s="63">
        <v>3.6985707102398097E-2</v>
      </c>
      <c r="R585" s="97">
        <v>1.7383940188271101</v>
      </c>
      <c r="S585" s="97">
        <v>0.83339366686301797</v>
      </c>
      <c r="T585" s="68">
        <v>6.9523740019103897E-4</v>
      </c>
      <c r="U585" s="99">
        <v>2</v>
      </c>
    </row>
    <row r="586" spans="2:21" x14ac:dyDescent="0.25">
      <c r="B586" s="94" t="s">
        <v>2254</v>
      </c>
      <c r="C586" s="63">
        <v>3.0173541588896999E-2</v>
      </c>
      <c r="D586" s="97">
        <v>-2.1337377541370302</v>
      </c>
      <c r="E586" s="97">
        <v>0.98428500365171401</v>
      </c>
      <c r="F586" s="68">
        <v>1.1588609738305601E-3</v>
      </c>
      <c r="G586" s="99">
        <v>2</v>
      </c>
      <c r="I586" s="94" t="s">
        <v>460</v>
      </c>
      <c r="J586" s="63">
        <v>3.0245124476661899E-2</v>
      </c>
      <c r="K586" s="97">
        <v>-0.626575362102885</v>
      </c>
      <c r="L586" s="97">
        <v>0.28916211560135002</v>
      </c>
      <c r="M586" s="68">
        <v>5.9052927215684997E-3</v>
      </c>
      <c r="N586" s="99">
        <v>9</v>
      </c>
      <c r="P586" s="94" t="s">
        <v>650</v>
      </c>
      <c r="Q586" s="63">
        <v>3.7005903895085401E-2</v>
      </c>
      <c r="R586" s="97">
        <v>0.90723112880465795</v>
      </c>
      <c r="S586" s="97">
        <v>0.43497703238444801</v>
      </c>
      <c r="T586" s="68">
        <v>2.6243596884558602E-3</v>
      </c>
      <c r="U586" s="99">
        <v>5</v>
      </c>
    </row>
    <row r="587" spans="2:21" x14ac:dyDescent="0.25">
      <c r="B587" s="94" t="s">
        <v>1526</v>
      </c>
      <c r="C587" s="63">
        <v>3.0303153501054898E-2</v>
      </c>
      <c r="D587" s="97">
        <v>0.30869570798941998</v>
      </c>
      <c r="E587" s="97">
        <v>0.14251187638342599</v>
      </c>
      <c r="F587" s="68">
        <v>2.6341363767981501E-2</v>
      </c>
      <c r="G587" s="99">
        <v>26</v>
      </c>
      <c r="I587" s="94" t="s">
        <v>1526</v>
      </c>
      <c r="J587" s="63">
        <v>3.0303153501054898E-2</v>
      </c>
      <c r="K587" s="97">
        <v>0.30869570798941998</v>
      </c>
      <c r="L587" s="97">
        <v>0.14251187638342599</v>
      </c>
      <c r="M587" s="68">
        <v>2.6341363767981501E-2</v>
      </c>
      <c r="N587" s="99">
        <v>26</v>
      </c>
      <c r="P587" s="94" t="s">
        <v>1472</v>
      </c>
      <c r="Q587" s="63">
        <v>3.7030921526645499E-2</v>
      </c>
      <c r="R587" s="97">
        <v>-0.75803265743168702</v>
      </c>
      <c r="S587" s="97">
        <v>0.363491080709679</v>
      </c>
      <c r="T587" s="68">
        <v>3.6424728844285399E-3</v>
      </c>
      <c r="U587" s="99">
        <v>12</v>
      </c>
    </row>
    <row r="588" spans="2:21" x14ac:dyDescent="0.25">
      <c r="B588" s="94" t="s">
        <v>2134</v>
      </c>
      <c r="C588" s="63">
        <v>3.03098433346475E-2</v>
      </c>
      <c r="D588" s="97">
        <v>-0.41199412796648299</v>
      </c>
      <c r="E588" s="97">
        <v>0.190208117958896</v>
      </c>
      <c r="F588" s="68">
        <v>9.4768192388327201E-3</v>
      </c>
      <c r="G588" s="99">
        <v>19</v>
      </c>
      <c r="I588" s="94" t="s">
        <v>2134</v>
      </c>
      <c r="J588" s="63">
        <v>3.03098433346475E-2</v>
      </c>
      <c r="K588" s="97">
        <v>-0.41199412796648299</v>
      </c>
      <c r="L588" s="97">
        <v>0.190208117958896</v>
      </c>
      <c r="M588" s="68">
        <v>9.4768192388327201E-3</v>
      </c>
      <c r="N588" s="99">
        <v>19</v>
      </c>
      <c r="P588" s="94" t="s">
        <v>1539</v>
      </c>
      <c r="Q588" s="63">
        <v>3.7044273877169402E-2</v>
      </c>
      <c r="R588" s="97">
        <v>0.51092065369239203</v>
      </c>
      <c r="S588" s="97">
        <v>0.245013468532434</v>
      </c>
      <c r="T588" s="68">
        <v>1.0700158385122499E-2</v>
      </c>
      <c r="U588" s="99">
        <v>7</v>
      </c>
    </row>
    <row r="589" spans="2:21" x14ac:dyDescent="0.25">
      <c r="B589" s="94" t="s">
        <v>1228</v>
      </c>
      <c r="C589" s="63">
        <v>3.0349966539590299E-2</v>
      </c>
      <c r="D589" s="97">
        <v>1.8291146547111401</v>
      </c>
      <c r="E589" s="97">
        <v>0.84466439166485996</v>
      </c>
      <c r="F589" s="68">
        <v>6.95500263332453E-4</v>
      </c>
      <c r="G589" s="99">
        <v>4</v>
      </c>
      <c r="I589" s="94" t="s">
        <v>1525</v>
      </c>
      <c r="J589" s="63">
        <v>3.0403422488982399E-2</v>
      </c>
      <c r="K589" s="97">
        <v>-0.98366759696707395</v>
      </c>
      <c r="L589" s="97">
        <v>0.454393049740556</v>
      </c>
      <c r="M589" s="68">
        <v>2.3203893082875599E-3</v>
      </c>
      <c r="N589" s="99">
        <v>11</v>
      </c>
      <c r="P589" s="94" t="s">
        <v>871</v>
      </c>
      <c r="Q589" s="63">
        <v>3.7430504916360997E-2</v>
      </c>
      <c r="R589" s="97">
        <v>-0.51192778934202099</v>
      </c>
      <c r="S589" s="97">
        <v>0.24599646718758</v>
      </c>
      <c r="T589" s="68">
        <v>9.7837464309280704E-3</v>
      </c>
      <c r="U589" s="99">
        <v>11</v>
      </c>
    </row>
    <row r="590" spans="2:21" x14ac:dyDescent="0.25">
      <c r="B590" s="94" t="s">
        <v>1958</v>
      </c>
      <c r="C590" s="63">
        <v>3.0376365011309199E-2</v>
      </c>
      <c r="D590" s="97">
        <v>-0.437140419069807</v>
      </c>
      <c r="E590" s="97">
        <v>0.20189864644634201</v>
      </c>
      <c r="F590" s="68">
        <v>1.25369713097538E-2</v>
      </c>
      <c r="G590" s="99">
        <v>15</v>
      </c>
      <c r="I590" s="94" t="s">
        <v>414</v>
      </c>
      <c r="J590" s="63">
        <v>3.0412757509007401E-2</v>
      </c>
      <c r="K590" s="97">
        <v>-0.480072556635117</v>
      </c>
      <c r="L590" s="97">
        <v>0.22177604577825399</v>
      </c>
      <c r="M590" s="68">
        <v>9.7004156856141301E-3</v>
      </c>
      <c r="N590" s="99">
        <v>14</v>
      </c>
      <c r="P590" s="94" t="s">
        <v>1019</v>
      </c>
      <c r="Q590" s="63">
        <v>3.7443830241356203E-2</v>
      </c>
      <c r="R590" s="97">
        <v>0.64298164580065997</v>
      </c>
      <c r="S590" s="97">
        <v>0.30899334176573101</v>
      </c>
      <c r="T590" s="68">
        <v>5.7685792791594996E-3</v>
      </c>
      <c r="U590" s="99">
        <v>8</v>
      </c>
    </row>
    <row r="591" spans="2:21" x14ac:dyDescent="0.25">
      <c r="B591" s="94" t="s">
        <v>1621</v>
      </c>
      <c r="C591" s="63">
        <v>3.0396723117651101E-2</v>
      </c>
      <c r="D591" s="97">
        <v>0.33741421084641099</v>
      </c>
      <c r="E591" s="97">
        <v>0.155858014927829</v>
      </c>
      <c r="F591" s="68">
        <v>2.16845284908803E-2</v>
      </c>
      <c r="G591" s="99">
        <v>26</v>
      </c>
      <c r="I591" s="94" t="s">
        <v>1224</v>
      </c>
      <c r="J591" s="63">
        <v>3.04975347688583E-2</v>
      </c>
      <c r="K591" s="97">
        <v>-1.18308817338835</v>
      </c>
      <c r="L591" s="97">
        <v>0.54682278574923904</v>
      </c>
      <c r="M591" s="68">
        <v>1.5961180098215499E-3</v>
      </c>
      <c r="N591" s="99">
        <v>5</v>
      </c>
      <c r="P591" s="94" t="s">
        <v>410</v>
      </c>
      <c r="Q591" s="63">
        <v>3.7460399020419699E-2</v>
      </c>
      <c r="R591" s="97">
        <v>2.2744099582323698</v>
      </c>
      <c r="S591" s="97">
        <v>1.09309286339819</v>
      </c>
      <c r="T591" s="68">
        <v>4.7753358617933102E-4</v>
      </c>
      <c r="U591" s="99">
        <v>2</v>
      </c>
    </row>
    <row r="592" spans="2:21" x14ac:dyDescent="0.25">
      <c r="B592" s="94" t="s">
        <v>1288</v>
      </c>
      <c r="C592" s="63">
        <v>3.0411364677957999E-2</v>
      </c>
      <c r="D592" s="97">
        <v>0.21410978561476199</v>
      </c>
      <c r="E592" s="97">
        <v>9.8910096551943993E-2</v>
      </c>
      <c r="F592" s="68">
        <v>5.1223400654570102E-2</v>
      </c>
      <c r="G592" s="99">
        <v>77</v>
      </c>
      <c r="I592" s="94" t="s">
        <v>852</v>
      </c>
      <c r="J592" s="63">
        <v>3.0549267779503699E-2</v>
      </c>
      <c r="K592" s="97">
        <v>-0.76058646231265703</v>
      </c>
      <c r="L592" s="97">
        <v>0.35165207472826798</v>
      </c>
      <c r="M592" s="68">
        <v>4.7339119231779398E-3</v>
      </c>
      <c r="N592" s="99">
        <v>2</v>
      </c>
      <c r="P592" s="94" t="s">
        <v>1902</v>
      </c>
      <c r="Q592" s="63">
        <v>3.7497082339653598E-2</v>
      </c>
      <c r="R592" s="97">
        <v>1.6990821736316899</v>
      </c>
      <c r="S592" s="97">
        <v>0.81674459262902599</v>
      </c>
      <c r="T592" s="68">
        <v>6.6043274932819798E-4</v>
      </c>
      <c r="U592" s="99">
        <v>2</v>
      </c>
    </row>
    <row r="593" spans="2:21" x14ac:dyDescent="0.25">
      <c r="B593" s="94" t="s">
        <v>712</v>
      </c>
      <c r="C593" s="63">
        <v>3.04372354907178E-2</v>
      </c>
      <c r="D593" s="97">
        <v>-0.44083612270218803</v>
      </c>
      <c r="E593" s="97">
        <v>0.20368028520387099</v>
      </c>
      <c r="F593" s="68">
        <v>1.26624060538624E-2</v>
      </c>
      <c r="G593" s="99">
        <v>23</v>
      </c>
      <c r="I593" s="94" t="s">
        <v>1203</v>
      </c>
      <c r="J593" s="63">
        <v>3.05694810632097E-2</v>
      </c>
      <c r="K593" s="97">
        <v>-0.423111573284144</v>
      </c>
      <c r="L593" s="97">
        <v>0.19564657226624499</v>
      </c>
      <c r="M593" s="68">
        <v>1.1918122114063E-2</v>
      </c>
      <c r="N593" s="99">
        <v>17</v>
      </c>
      <c r="P593" s="94" t="s">
        <v>234</v>
      </c>
      <c r="Q593" s="63">
        <v>3.7510635090536301E-2</v>
      </c>
      <c r="R593" s="97">
        <v>0.66212325503333203</v>
      </c>
      <c r="S593" s="97">
        <v>0.31830362812261698</v>
      </c>
      <c r="T593" s="68">
        <v>4.6588308638263196E-3</v>
      </c>
      <c r="U593" s="99">
        <v>4</v>
      </c>
    </row>
    <row r="594" spans="2:21" x14ac:dyDescent="0.25">
      <c r="B594" s="94" t="s">
        <v>1224</v>
      </c>
      <c r="C594" s="63">
        <v>3.04975347688583E-2</v>
      </c>
      <c r="D594" s="97">
        <v>-1.18308817338835</v>
      </c>
      <c r="E594" s="97">
        <v>0.54682278574923904</v>
      </c>
      <c r="F594" s="68">
        <v>1.5961180098215499E-3</v>
      </c>
      <c r="G594" s="99">
        <v>5</v>
      </c>
      <c r="I594" s="94" t="s">
        <v>1739</v>
      </c>
      <c r="J594" s="63">
        <v>3.0611414022681201E-2</v>
      </c>
      <c r="K594" s="97">
        <v>-0.34982167756516902</v>
      </c>
      <c r="L594" s="97">
        <v>0.16179809517487101</v>
      </c>
      <c r="M594" s="68">
        <v>2.01418651135458E-2</v>
      </c>
      <c r="N594" s="99">
        <v>28</v>
      </c>
      <c r="P594" s="94" t="s">
        <v>603</v>
      </c>
      <c r="Q594" s="63">
        <v>3.7739827164336902E-2</v>
      </c>
      <c r="R594" s="97">
        <v>0.87386811996007796</v>
      </c>
      <c r="S594" s="97">
        <v>0.42060019551643602</v>
      </c>
      <c r="T594" s="68">
        <v>2.98518711169135E-3</v>
      </c>
      <c r="U594" s="99">
        <v>6</v>
      </c>
    </row>
    <row r="595" spans="2:21" x14ac:dyDescent="0.25">
      <c r="B595" s="94" t="s">
        <v>696</v>
      </c>
      <c r="C595" s="63">
        <v>3.0543622916483701E-2</v>
      </c>
      <c r="D595" s="97">
        <v>0.36447694898425298</v>
      </c>
      <c r="E595" s="97">
        <v>0.168507767810153</v>
      </c>
      <c r="F595" s="68">
        <v>1.5544642722305199E-2</v>
      </c>
      <c r="G595" s="99">
        <v>22</v>
      </c>
      <c r="I595" s="94" t="s">
        <v>1493</v>
      </c>
      <c r="J595" s="63">
        <v>3.0678941410865301E-2</v>
      </c>
      <c r="K595" s="97">
        <v>-0.71801712221249503</v>
      </c>
      <c r="L595" s="97">
        <v>0.33222886631698201</v>
      </c>
      <c r="M595" s="68">
        <v>4.2883223670707703E-3</v>
      </c>
      <c r="N595" s="99">
        <v>8</v>
      </c>
      <c r="P595" s="94" t="s">
        <v>1941</v>
      </c>
      <c r="Q595" s="63">
        <v>3.7850213186652999E-2</v>
      </c>
      <c r="R595" s="97">
        <v>-1.9205026707641899</v>
      </c>
      <c r="S595" s="97">
        <v>0.92488683684935202</v>
      </c>
      <c r="T595" s="68">
        <v>5.3487511050938797E-4</v>
      </c>
      <c r="U595" s="99">
        <v>3</v>
      </c>
    </row>
    <row r="596" spans="2:21" x14ac:dyDescent="0.25">
      <c r="B596" s="94" t="s">
        <v>852</v>
      </c>
      <c r="C596" s="63">
        <v>3.0549267779503699E-2</v>
      </c>
      <c r="D596" s="97">
        <v>-0.76058646231265703</v>
      </c>
      <c r="E596" s="97">
        <v>0.35165207472826798</v>
      </c>
      <c r="F596" s="68">
        <v>4.7339119231779398E-3</v>
      </c>
      <c r="G596" s="99">
        <v>2</v>
      </c>
      <c r="I596" s="94" t="s">
        <v>2375</v>
      </c>
      <c r="J596" s="63">
        <v>3.0861055341291101E-2</v>
      </c>
      <c r="K596" s="97">
        <v>0.64657112689811702</v>
      </c>
      <c r="L596" s="97">
        <v>0.299496597734424</v>
      </c>
      <c r="M596" s="68">
        <v>5.7079175079186202E-3</v>
      </c>
      <c r="N596" s="99">
        <v>6</v>
      </c>
      <c r="P596" s="94" t="s">
        <v>351</v>
      </c>
      <c r="Q596" s="63">
        <v>3.8028134443905001E-2</v>
      </c>
      <c r="R596" s="97">
        <v>-1.4027083035224099</v>
      </c>
      <c r="S596" s="97">
        <v>0.67615019496192896</v>
      </c>
      <c r="T596" s="68">
        <v>1.20270354340504E-3</v>
      </c>
      <c r="U596" s="99">
        <v>3</v>
      </c>
    </row>
    <row r="597" spans="2:21" x14ac:dyDescent="0.25">
      <c r="B597" s="94" t="s">
        <v>2058</v>
      </c>
      <c r="C597" s="63">
        <v>3.0551695797314499E-2</v>
      </c>
      <c r="D597" s="97">
        <v>-0.292481008202502</v>
      </c>
      <c r="E597" s="97">
        <v>0.135228615330374</v>
      </c>
      <c r="F597" s="68">
        <v>2.6272581438463199E-2</v>
      </c>
      <c r="G597" s="99">
        <v>44</v>
      </c>
      <c r="I597" s="94" t="s">
        <v>1135</v>
      </c>
      <c r="J597" s="63">
        <v>3.0929915482890698E-2</v>
      </c>
      <c r="K597" s="97">
        <v>0.43911311351842702</v>
      </c>
      <c r="L597" s="97">
        <v>0.20348404392198899</v>
      </c>
      <c r="M597" s="68">
        <v>1.18738090433108E-2</v>
      </c>
      <c r="N597" s="99">
        <v>11</v>
      </c>
      <c r="P597" s="94" t="s">
        <v>1262</v>
      </c>
      <c r="Q597" s="63">
        <v>3.8047325496770298E-2</v>
      </c>
      <c r="R597" s="97">
        <v>1.05327069285242</v>
      </c>
      <c r="S597" s="97">
        <v>0.50776073137551903</v>
      </c>
      <c r="T597" s="68">
        <v>1.83468330249443E-3</v>
      </c>
      <c r="U597" s="99">
        <v>2</v>
      </c>
    </row>
    <row r="598" spans="2:21" x14ac:dyDescent="0.25">
      <c r="B598" s="94" t="s">
        <v>1305</v>
      </c>
      <c r="C598" s="63">
        <v>3.0556335588285601E-2</v>
      </c>
      <c r="D598" s="97">
        <v>0.201140690618866</v>
      </c>
      <c r="E598" s="97">
        <v>9.3000005827076695E-2</v>
      </c>
      <c r="F598" s="68">
        <v>4.7104106298003198E-2</v>
      </c>
      <c r="G598" s="99">
        <v>54</v>
      </c>
      <c r="I598" s="94" t="s">
        <v>1825</v>
      </c>
      <c r="J598" s="63">
        <v>3.0931804187164701E-2</v>
      </c>
      <c r="K598" s="97">
        <v>0.43270368497679801</v>
      </c>
      <c r="L598" s="97">
        <v>0.200516185968069</v>
      </c>
      <c r="M598" s="68">
        <v>1.0943630082968199E-2</v>
      </c>
      <c r="N598" s="99">
        <v>10</v>
      </c>
      <c r="P598" s="94" t="s">
        <v>1111</v>
      </c>
      <c r="Q598" s="63">
        <v>3.8070606678677399E-2</v>
      </c>
      <c r="R598" s="97">
        <v>3.62920563830578</v>
      </c>
      <c r="S598" s="97">
        <v>1.7497789920890801</v>
      </c>
      <c r="T598" s="68">
        <v>1.5772317829729099E-4</v>
      </c>
      <c r="U598" s="99">
        <v>3</v>
      </c>
    </row>
    <row r="599" spans="2:21" x14ac:dyDescent="0.25">
      <c r="B599" s="94" t="s">
        <v>1203</v>
      </c>
      <c r="C599" s="63">
        <v>3.05694810632097E-2</v>
      </c>
      <c r="D599" s="97">
        <v>-0.423111573284144</v>
      </c>
      <c r="E599" s="97">
        <v>0.19564657226624499</v>
      </c>
      <c r="F599" s="68">
        <v>1.1918122114063E-2</v>
      </c>
      <c r="G599" s="99">
        <v>17</v>
      </c>
      <c r="I599" s="94" t="s">
        <v>1391</v>
      </c>
      <c r="J599" s="63">
        <v>3.10077565805747E-2</v>
      </c>
      <c r="K599" s="97">
        <v>-0.595052419313432</v>
      </c>
      <c r="L599" s="97">
        <v>0.27587381853356102</v>
      </c>
      <c r="M599" s="68">
        <v>6.6343950540682E-3</v>
      </c>
      <c r="N599" s="99">
        <v>12</v>
      </c>
      <c r="P599" s="94" t="s">
        <v>748</v>
      </c>
      <c r="Q599" s="63">
        <v>3.81029146690351E-2</v>
      </c>
      <c r="R599" s="97">
        <v>0.70216922683571603</v>
      </c>
      <c r="S599" s="97">
        <v>0.33859945049021101</v>
      </c>
      <c r="T599" s="68">
        <v>4.3975081531990997E-3</v>
      </c>
      <c r="U599" s="99">
        <v>11</v>
      </c>
    </row>
    <row r="600" spans="2:21" x14ac:dyDescent="0.25">
      <c r="B600" s="94" t="s">
        <v>1493</v>
      </c>
      <c r="C600" s="63">
        <v>3.0678941410865301E-2</v>
      </c>
      <c r="D600" s="97">
        <v>-0.71801712221249503</v>
      </c>
      <c r="E600" s="97">
        <v>0.33222886631698201</v>
      </c>
      <c r="F600" s="68">
        <v>4.2883223670707703E-3</v>
      </c>
      <c r="G600" s="99">
        <v>8</v>
      </c>
      <c r="I600" s="94" t="s">
        <v>1766</v>
      </c>
      <c r="J600" s="63">
        <v>3.10599936329321E-2</v>
      </c>
      <c r="K600" s="97">
        <v>-0.38087551436149097</v>
      </c>
      <c r="L600" s="97">
        <v>0.176633557586578</v>
      </c>
      <c r="M600" s="68">
        <v>1.5880474014303099E-2</v>
      </c>
      <c r="N600" s="99">
        <v>15</v>
      </c>
      <c r="P600" s="94" t="s">
        <v>276</v>
      </c>
      <c r="Q600" s="63">
        <v>3.8106495330320497E-2</v>
      </c>
      <c r="R600" s="97">
        <v>0.80240783970470497</v>
      </c>
      <c r="S600" s="97">
        <v>0.386943619479103</v>
      </c>
      <c r="T600" s="68">
        <v>3.3657934549156401E-3</v>
      </c>
      <c r="U600" s="99">
        <v>13</v>
      </c>
    </row>
    <row r="601" spans="2:21" x14ac:dyDescent="0.25">
      <c r="B601" s="94" t="s">
        <v>811</v>
      </c>
      <c r="C601" s="63">
        <v>3.07413752856876E-2</v>
      </c>
      <c r="D601" s="97">
        <v>0.96677454454169398</v>
      </c>
      <c r="E601" s="97">
        <v>0.44749702132472902</v>
      </c>
      <c r="F601" s="68">
        <v>2.4236342373754401E-3</v>
      </c>
      <c r="G601" s="99">
        <v>9</v>
      </c>
      <c r="I601" s="94" t="s">
        <v>1832</v>
      </c>
      <c r="J601" s="63">
        <v>3.1062371839559601E-2</v>
      </c>
      <c r="K601" s="97">
        <v>0.33988463016235998</v>
      </c>
      <c r="L601" s="97">
        <v>0.157625989684963</v>
      </c>
      <c r="M601" s="68">
        <v>2.03161714952729E-2</v>
      </c>
      <c r="N601" s="99">
        <v>24</v>
      </c>
      <c r="P601" s="94" t="s">
        <v>1989</v>
      </c>
      <c r="Q601" s="63">
        <v>3.8152031993882701E-2</v>
      </c>
      <c r="R601" s="97">
        <v>-0.47502472792684702</v>
      </c>
      <c r="S601" s="97">
        <v>0.229124393429192</v>
      </c>
      <c r="T601" s="68">
        <v>8.8854063075364895E-3</v>
      </c>
      <c r="U601" s="99">
        <v>5</v>
      </c>
    </row>
    <row r="602" spans="2:21" x14ac:dyDescent="0.25">
      <c r="B602" s="94" t="s">
        <v>998</v>
      </c>
      <c r="C602" s="63">
        <v>3.0828911528354E-2</v>
      </c>
      <c r="D602" s="97">
        <v>-0.365534284526569</v>
      </c>
      <c r="E602" s="97">
        <v>0.16928572971540101</v>
      </c>
      <c r="F602" s="68">
        <v>2.0365728141347801E-2</v>
      </c>
      <c r="G602" s="99">
        <v>22</v>
      </c>
      <c r="I602" s="94" t="s">
        <v>1996</v>
      </c>
      <c r="J602" s="63">
        <v>3.1101428376459302E-2</v>
      </c>
      <c r="K602" s="97">
        <v>-0.51442813920879904</v>
      </c>
      <c r="L602" s="97">
        <v>0.23862820524875999</v>
      </c>
      <c r="M602" s="68">
        <v>9.86565405706912E-3</v>
      </c>
      <c r="N602" s="99">
        <v>9</v>
      </c>
      <c r="P602" s="94" t="s">
        <v>1025</v>
      </c>
      <c r="Q602" s="63">
        <v>3.81598699109102E-2</v>
      </c>
      <c r="R602" s="97">
        <v>-0.59428228553123996</v>
      </c>
      <c r="S602" s="97">
        <v>0.28665897542445201</v>
      </c>
      <c r="T602" s="68">
        <v>5.7189785872952597E-3</v>
      </c>
      <c r="U602" s="99">
        <v>7</v>
      </c>
    </row>
    <row r="603" spans="2:21" x14ac:dyDescent="0.25">
      <c r="B603" s="94" t="s">
        <v>2375</v>
      </c>
      <c r="C603" s="63">
        <v>3.0861055341291101E-2</v>
      </c>
      <c r="D603" s="97">
        <v>0.64657112689811702</v>
      </c>
      <c r="E603" s="97">
        <v>0.299496597734424</v>
      </c>
      <c r="F603" s="68">
        <v>5.7079175079186202E-3</v>
      </c>
      <c r="G603" s="99">
        <v>6</v>
      </c>
      <c r="I603" s="94" t="s">
        <v>933</v>
      </c>
      <c r="J603" s="63">
        <v>3.1103636613508699E-2</v>
      </c>
      <c r="K603" s="97">
        <v>-0.47582752341814599</v>
      </c>
      <c r="L603" s="97">
        <v>0.220725399787391</v>
      </c>
      <c r="M603" s="68">
        <v>1.0564245413060599E-2</v>
      </c>
      <c r="N603" s="99">
        <v>13</v>
      </c>
      <c r="P603" s="94" t="s">
        <v>1315</v>
      </c>
      <c r="Q603" s="63">
        <v>3.8175601768568899E-2</v>
      </c>
      <c r="R603" s="97">
        <v>1.3107273676537701</v>
      </c>
      <c r="S603" s="97">
        <v>0.63229615932710603</v>
      </c>
      <c r="T603" s="68">
        <v>1.09733726598174E-3</v>
      </c>
      <c r="U603" s="99">
        <v>6</v>
      </c>
    </row>
    <row r="604" spans="2:21" x14ac:dyDescent="0.25">
      <c r="B604" s="94" t="s">
        <v>1135</v>
      </c>
      <c r="C604" s="63">
        <v>3.0929915482890698E-2</v>
      </c>
      <c r="D604" s="97">
        <v>0.43911311351842702</v>
      </c>
      <c r="E604" s="97">
        <v>0.20348404392198899</v>
      </c>
      <c r="F604" s="68">
        <v>1.18738090433108E-2</v>
      </c>
      <c r="G604" s="99">
        <v>11</v>
      </c>
      <c r="I604" s="94" t="s">
        <v>205</v>
      </c>
      <c r="J604" s="63">
        <v>3.1171171705943201E-2</v>
      </c>
      <c r="K604" s="97">
        <v>0.62416432170134795</v>
      </c>
      <c r="L604" s="97">
        <v>0.28965145224067201</v>
      </c>
      <c r="M604" s="68">
        <v>6.5590024517636E-3</v>
      </c>
      <c r="N604" s="99">
        <v>7</v>
      </c>
      <c r="P604" s="94" t="s">
        <v>1753</v>
      </c>
      <c r="Q604" s="63">
        <v>3.8177335090267397E-2</v>
      </c>
      <c r="R604" s="97">
        <v>2.3001570736676502</v>
      </c>
      <c r="S604" s="97">
        <v>1.10960798209942</v>
      </c>
      <c r="T604" s="68">
        <v>3.92111155462915E-4</v>
      </c>
      <c r="U604" s="99">
        <v>3</v>
      </c>
    </row>
    <row r="605" spans="2:21" x14ac:dyDescent="0.25">
      <c r="B605" s="94" t="s">
        <v>1825</v>
      </c>
      <c r="C605" s="63">
        <v>3.0931804187164701E-2</v>
      </c>
      <c r="D605" s="97">
        <v>0.43270368497679801</v>
      </c>
      <c r="E605" s="97">
        <v>0.200516185968069</v>
      </c>
      <c r="F605" s="68">
        <v>1.0943630082968199E-2</v>
      </c>
      <c r="G605" s="99">
        <v>10</v>
      </c>
      <c r="I605" s="94" t="s">
        <v>1252</v>
      </c>
      <c r="J605" s="63">
        <v>3.1315666746672501E-2</v>
      </c>
      <c r="K605" s="97">
        <v>0.52323278801697204</v>
      </c>
      <c r="L605" s="97">
        <v>0.243020657006082</v>
      </c>
      <c r="M605" s="68">
        <v>9.5166460815112198E-3</v>
      </c>
      <c r="N605" s="99">
        <v>10</v>
      </c>
      <c r="P605" s="94" t="s">
        <v>2297</v>
      </c>
      <c r="Q605" s="63">
        <v>3.8246899600940902E-2</v>
      </c>
      <c r="R605" s="97">
        <v>-1.43941803810577</v>
      </c>
      <c r="S605" s="97">
        <v>0.69463315766584699</v>
      </c>
      <c r="T605" s="68">
        <v>9.847025805793789E-4</v>
      </c>
      <c r="U605" s="99">
        <v>6</v>
      </c>
    </row>
    <row r="606" spans="2:21" x14ac:dyDescent="0.25">
      <c r="B606" s="94" t="s">
        <v>1391</v>
      </c>
      <c r="C606" s="63">
        <v>3.10077565805747E-2</v>
      </c>
      <c r="D606" s="97">
        <v>-0.595052419313432</v>
      </c>
      <c r="E606" s="97">
        <v>0.27587381853356102</v>
      </c>
      <c r="F606" s="68">
        <v>6.6343950540682E-3</v>
      </c>
      <c r="G606" s="99">
        <v>12</v>
      </c>
      <c r="I606" s="94" t="s">
        <v>905</v>
      </c>
      <c r="J606" s="63">
        <v>3.1340119868705801E-2</v>
      </c>
      <c r="K606" s="97">
        <v>-0.46914241931439099</v>
      </c>
      <c r="L606" s="97">
        <v>0.21792933468727499</v>
      </c>
      <c r="M606" s="68">
        <v>9.9033078092819297E-3</v>
      </c>
      <c r="N606" s="99">
        <v>6</v>
      </c>
      <c r="P606" s="94" t="s">
        <v>510</v>
      </c>
      <c r="Q606" s="63">
        <v>3.8330863702011199E-2</v>
      </c>
      <c r="R606" s="97">
        <v>-0.51517126464507501</v>
      </c>
      <c r="S606" s="97">
        <v>0.24871892824564601</v>
      </c>
      <c r="T606" s="68">
        <v>8.0797481371576597E-3</v>
      </c>
      <c r="U606" s="99">
        <v>16</v>
      </c>
    </row>
    <row r="607" spans="2:21" x14ac:dyDescent="0.25">
      <c r="B607" s="94" t="s">
        <v>1766</v>
      </c>
      <c r="C607" s="63">
        <v>3.10599936329321E-2</v>
      </c>
      <c r="D607" s="97">
        <v>-0.38087551436149097</v>
      </c>
      <c r="E607" s="97">
        <v>0.176633557586578</v>
      </c>
      <c r="F607" s="68">
        <v>1.5880474014303099E-2</v>
      </c>
      <c r="G607" s="99">
        <v>15</v>
      </c>
      <c r="I607" s="94" t="s">
        <v>1985</v>
      </c>
      <c r="J607" s="63">
        <v>3.1359640729943801E-2</v>
      </c>
      <c r="K607" s="97">
        <v>-0.34468470671724999</v>
      </c>
      <c r="L607" s="97">
        <v>0.160133823797905</v>
      </c>
      <c r="M607" s="68">
        <v>1.90295076085857E-2</v>
      </c>
      <c r="N607" s="99">
        <v>15</v>
      </c>
      <c r="P607" s="94" t="s">
        <v>2071</v>
      </c>
      <c r="Q607" s="63">
        <v>3.8368757702032998E-2</v>
      </c>
      <c r="R607" s="97">
        <v>0.44723379822086501</v>
      </c>
      <c r="S607" s="97">
        <v>0.215961765586135</v>
      </c>
      <c r="T607" s="68">
        <v>9.9623950275559599E-3</v>
      </c>
      <c r="U607" s="99">
        <v>4</v>
      </c>
    </row>
    <row r="608" spans="2:21" x14ac:dyDescent="0.25">
      <c r="B608" s="94" t="s">
        <v>1832</v>
      </c>
      <c r="C608" s="63">
        <v>3.1062371839559601E-2</v>
      </c>
      <c r="D608" s="97">
        <v>0.33988463016235998</v>
      </c>
      <c r="E608" s="97">
        <v>0.157625989684963</v>
      </c>
      <c r="F608" s="68">
        <v>2.03161714952729E-2</v>
      </c>
      <c r="G608" s="99">
        <v>24</v>
      </c>
      <c r="I608" s="94" t="s">
        <v>1251</v>
      </c>
      <c r="J608" s="63">
        <v>3.1364676450093901E-2</v>
      </c>
      <c r="K608" s="97">
        <v>-0.56008196740073801</v>
      </c>
      <c r="L608" s="97">
        <v>0.26021094659866201</v>
      </c>
      <c r="M608" s="68">
        <v>7.7361762964538198E-3</v>
      </c>
      <c r="N608" s="99">
        <v>16</v>
      </c>
      <c r="P608" s="94" t="s">
        <v>1604</v>
      </c>
      <c r="Q608" s="63">
        <v>3.84234353299708E-2</v>
      </c>
      <c r="R608" s="97">
        <v>-0.62664608520367704</v>
      </c>
      <c r="S608" s="97">
        <v>0.30268242250587302</v>
      </c>
      <c r="T608" s="68">
        <v>5.2230327079815196E-3</v>
      </c>
      <c r="U608" s="99">
        <v>8</v>
      </c>
    </row>
    <row r="609" spans="2:21" x14ac:dyDescent="0.25">
      <c r="B609" s="94" t="s">
        <v>1996</v>
      </c>
      <c r="C609" s="63">
        <v>3.1101428376459302E-2</v>
      </c>
      <c r="D609" s="97">
        <v>-0.51442813920879904</v>
      </c>
      <c r="E609" s="97">
        <v>0.23862820524875999</v>
      </c>
      <c r="F609" s="68">
        <v>9.86565405706912E-3</v>
      </c>
      <c r="G609" s="99">
        <v>9</v>
      </c>
      <c r="I609" s="94" t="s">
        <v>1792</v>
      </c>
      <c r="J609" s="63">
        <v>3.13820918042923E-2</v>
      </c>
      <c r="K609" s="97">
        <v>-0.43212132250123397</v>
      </c>
      <c r="L609" s="97">
        <v>0.20078178717968401</v>
      </c>
      <c r="M609" s="68">
        <v>1.3310592770982401E-2</v>
      </c>
      <c r="N609" s="99">
        <v>18</v>
      </c>
      <c r="P609" s="94" t="s">
        <v>2354</v>
      </c>
      <c r="Q609" s="63">
        <v>3.8442901629277902E-2</v>
      </c>
      <c r="R609" s="97">
        <v>-0.79074594234552398</v>
      </c>
      <c r="S609" s="97">
        <v>0.38198426111792699</v>
      </c>
      <c r="T609" s="68">
        <v>3.47501577444896E-3</v>
      </c>
      <c r="U609" s="99">
        <v>5</v>
      </c>
    </row>
    <row r="610" spans="2:21" x14ac:dyDescent="0.25">
      <c r="B610" s="94" t="s">
        <v>933</v>
      </c>
      <c r="C610" s="63">
        <v>3.1103636613508699E-2</v>
      </c>
      <c r="D610" s="97">
        <v>-0.47582752341814599</v>
      </c>
      <c r="E610" s="97">
        <v>0.220725399787391</v>
      </c>
      <c r="F610" s="68">
        <v>1.0564245413060599E-2</v>
      </c>
      <c r="G610" s="99">
        <v>13</v>
      </c>
      <c r="I610" s="94" t="s">
        <v>2380</v>
      </c>
      <c r="J610" s="63">
        <v>3.1475085814751301E-2</v>
      </c>
      <c r="K610" s="97">
        <v>-0.41765591709990302</v>
      </c>
      <c r="L610" s="97">
        <v>0.19416698138423499</v>
      </c>
      <c r="M610" s="68">
        <v>1.35343324227862E-2</v>
      </c>
      <c r="N610" s="99">
        <v>4</v>
      </c>
      <c r="P610" s="94" t="s">
        <v>960</v>
      </c>
      <c r="Q610" s="63">
        <v>3.8481724592506303E-2</v>
      </c>
      <c r="R610" s="97">
        <v>-0.51105114359535497</v>
      </c>
      <c r="S610" s="97">
        <v>0.24692202291075899</v>
      </c>
      <c r="T610" s="68">
        <v>7.7373802449577098E-3</v>
      </c>
      <c r="U610" s="99">
        <v>10</v>
      </c>
    </row>
    <row r="611" spans="2:21" x14ac:dyDescent="0.25">
      <c r="B611" s="94" t="s">
        <v>1252</v>
      </c>
      <c r="C611" s="63">
        <v>3.1315666746672501E-2</v>
      </c>
      <c r="D611" s="97">
        <v>0.52323278801697204</v>
      </c>
      <c r="E611" s="97">
        <v>0.243020657006082</v>
      </c>
      <c r="F611" s="68">
        <v>9.5166460815112198E-3</v>
      </c>
      <c r="G611" s="99">
        <v>10</v>
      </c>
      <c r="I611" s="94" t="s">
        <v>1453</v>
      </c>
      <c r="J611" s="63">
        <v>3.1489987670963997E-2</v>
      </c>
      <c r="K611" s="97">
        <v>0.16407499586403901</v>
      </c>
      <c r="L611" s="97">
        <v>7.6284667232790204E-2</v>
      </c>
      <c r="M611" s="68">
        <v>7.6286919114635698E-2</v>
      </c>
      <c r="N611" s="99">
        <v>73</v>
      </c>
      <c r="P611" s="94" t="s">
        <v>1391</v>
      </c>
      <c r="Q611" s="63">
        <v>3.8553329276482202E-2</v>
      </c>
      <c r="R611" s="97">
        <v>-0.58695635730996099</v>
      </c>
      <c r="S611" s="97">
        <v>0.28370142669169601</v>
      </c>
      <c r="T611" s="68">
        <v>6.30724183129061E-3</v>
      </c>
      <c r="U611" s="99">
        <v>9</v>
      </c>
    </row>
    <row r="612" spans="2:21" x14ac:dyDescent="0.25">
      <c r="B612" s="94" t="s">
        <v>905</v>
      </c>
      <c r="C612" s="63">
        <v>3.1340119868705801E-2</v>
      </c>
      <c r="D612" s="97">
        <v>-0.46914241931439099</v>
      </c>
      <c r="E612" s="97">
        <v>0.21792933468727499</v>
      </c>
      <c r="F612" s="68">
        <v>9.9033078092819297E-3</v>
      </c>
      <c r="G612" s="99">
        <v>6</v>
      </c>
      <c r="I612" s="94" t="s">
        <v>2216</v>
      </c>
      <c r="J612" s="63">
        <v>3.1520997798614399E-2</v>
      </c>
      <c r="K612" s="97">
        <v>-0.76546617020086505</v>
      </c>
      <c r="L612" s="97">
        <v>0.35595912480751402</v>
      </c>
      <c r="M612" s="68">
        <v>3.8486468542081199E-3</v>
      </c>
      <c r="N612" s="99">
        <v>7</v>
      </c>
      <c r="P612" s="94" t="s">
        <v>2027</v>
      </c>
      <c r="Q612" s="63">
        <v>3.8689055205529198E-2</v>
      </c>
      <c r="R612" s="97">
        <v>0.72996097259593395</v>
      </c>
      <c r="S612" s="97">
        <v>0.353068169450869</v>
      </c>
      <c r="T612" s="68">
        <v>3.7480948841723599E-3</v>
      </c>
      <c r="U612" s="99">
        <v>6</v>
      </c>
    </row>
    <row r="613" spans="2:21" x14ac:dyDescent="0.25">
      <c r="B613" s="94" t="s">
        <v>1251</v>
      </c>
      <c r="C613" s="63">
        <v>3.1364676450093901E-2</v>
      </c>
      <c r="D613" s="97">
        <v>-0.56008196740073801</v>
      </c>
      <c r="E613" s="97">
        <v>0.26021094659866201</v>
      </c>
      <c r="F613" s="68">
        <v>7.7361762964538198E-3</v>
      </c>
      <c r="G613" s="99">
        <v>16</v>
      </c>
      <c r="I613" s="94" t="s">
        <v>863</v>
      </c>
      <c r="J613" s="63">
        <v>3.1529560701062997E-2</v>
      </c>
      <c r="K613" s="97">
        <v>-0.70387602065918198</v>
      </c>
      <c r="L613" s="97">
        <v>0.327334800459672</v>
      </c>
      <c r="M613" s="68">
        <v>4.3909017994850598E-3</v>
      </c>
      <c r="N613" s="99">
        <v>12</v>
      </c>
      <c r="P613" s="94" t="s">
        <v>947</v>
      </c>
      <c r="Q613" s="63">
        <v>3.8726458050345303E-2</v>
      </c>
      <c r="R613" s="97">
        <v>0.73263500859151898</v>
      </c>
      <c r="S613" s="97">
        <v>0.35442963656806598</v>
      </c>
      <c r="T613" s="68">
        <v>3.6732005222929998E-3</v>
      </c>
      <c r="U613" s="99">
        <v>10</v>
      </c>
    </row>
    <row r="614" spans="2:21" x14ac:dyDescent="0.25">
      <c r="B614" s="94" t="s">
        <v>1792</v>
      </c>
      <c r="C614" s="63">
        <v>3.13820918042923E-2</v>
      </c>
      <c r="D614" s="97">
        <v>-0.43212132250123397</v>
      </c>
      <c r="E614" s="97">
        <v>0.20078178717968401</v>
      </c>
      <c r="F614" s="68">
        <v>1.3310592770982401E-2</v>
      </c>
      <c r="G614" s="99">
        <v>18</v>
      </c>
      <c r="I614" s="94" t="s">
        <v>822</v>
      </c>
      <c r="J614" s="63">
        <v>3.1547981825775097E-2</v>
      </c>
      <c r="K614" s="97">
        <v>-0.32445257657733101</v>
      </c>
      <c r="L614" s="97">
        <v>0.15090175659472899</v>
      </c>
      <c r="M614" s="68">
        <v>2.08164552010652E-2</v>
      </c>
      <c r="N614" s="99">
        <v>37</v>
      </c>
      <c r="P614" s="94" t="s">
        <v>1688</v>
      </c>
      <c r="Q614" s="63">
        <v>3.8818749940976401E-2</v>
      </c>
      <c r="R614" s="97">
        <v>-0.27343434665481098</v>
      </c>
      <c r="S614" s="97">
        <v>0.13234303396578401</v>
      </c>
      <c r="T614" s="68">
        <v>2.99111741142866E-2</v>
      </c>
      <c r="U614" s="99">
        <v>32</v>
      </c>
    </row>
    <row r="615" spans="2:21" x14ac:dyDescent="0.25">
      <c r="B615" s="94" t="s">
        <v>2380</v>
      </c>
      <c r="C615" s="63">
        <v>3.1475085814751301E-2</v>
      </c>
      <c r="D615" s="97">
        <v>-0.41765591709990302</v>
      </c>
      <c r="E615" s="97">
        <v>0.19416698138423499</v>
      </c>
      <c r="F615" s="68">
        <v>1.35343324227862E-2</v>
      </c>
      <c r="G615" s="99">
        <v>4</v>
      </c>
      <c r="I615" s="94" t="s">
        <v>872</v>
      </c>
      <c r="J615" s="63">
        <v>3.1618567380762297E-2</v>
      </c>
      <c r="K615" s="97">
        <v>-0.41439882193877597</v>
      </c>
      <c r="L615" s="97">
        <v>0.19281540384861801</v>
      </c>
      <c r="M615" s="68">
        <v>1.4784786009675401E-2</v>
      </c>
      <c r="N615" s="99">
        <v>5</v>
      </c>
      <c r="P615" s="94" t="s">
        <v>525</v>
      </c>
      <c r="Q615" s="63">
        <v>3.8875269098463699E-2</v>
      </c>
      <c r="R615" s="97">
        <v>-0.754979527852494</v>
      </c>
      <c r="S615" s="97">
        <v>0.36551818031311401</v>
      </c>
      <c r="T615" s="68">
        <v>3.8051851904480098E-3</v>
      </c>
      <c r="U615" s="99">
        <v>4</v>
      </c>
    </row>
    <row r="616" spans="2:21" x14ac:dyDescent="0.25">
      <c r="B616" s="94" t="s">
        <v>1453</v>
      </c>
      <c r="C616" s="63">
        <v>3.14899876709639E-2</v>
      </c>
      <c r="D616" s="97">
        <v>0.16407499586403901</v>
      </c>
      <c r="E616" s="97">
        <v>7.6284667232790204E-2</v>
      </c>
      <c r="F616" s="68">
        <v>7.6286919114635698E-2</v>
      </c>
      <c r="G616" s="99">
        <v>73</v>
      </c>
      <c r="I616" s="94" t="s">
        <v>955</v>
      </c>
      <c r="J616" s="63">
        <v>3.1691552627210899E-2</v>
      </c>
      <c r="K616" s="97">
        <v>-0.68828965571451695</v>
      </c>
      <c r="L616" s="97">
        <v>0.32039110009489502</v>
      </c>
      <c r="M616" s="68">
        <v>4.7386184237628399E-3</v>
      </c>
      <c r="N616" s="99">
        <v>6</v>
      </c>
      <c r="P616" s="94" t="s">
        <v>1311</v>
      </c>
      <c r="Q616" s="63">
        <v>3.9027671489179599E-2</v>
      </c>
      <c r="R616" s="97">
        <v>-0.33677797226610701</v>
      </c>
      <c r="S616" s="97">
        <v>0.163175922124766</v>
      </c>
      <c r="T616" s="68">
        <v>1.83198531326981E-2</v>
      </c>
      <c r="U616" s="99">
        <v>4</v>
      </c>
    </row>
    <row r="617" spans="2:21" x14ac:dyDescent="0.25">
      <c r="B617" s="94" t="s">
        <v>2216</v>
      </c>
      <c r="C617" s="63">
        <v>3.1520997798614399E-2</v>
      </c>
      <c r="D617" s="97">
        <v>-0.76546617020086505</v>
      </c>
      <c r="E617" s="97">
        <v>0.35595912480751402</v>
      </c>
      <c r="F617" s="68">
        <v>3.8486468542081199E-3</v>
      </c>
      <c r="G617" s="99">
        <v>7</v>
      </c>
      <c r="I617" s="94" t="s">
        <v>1425</v>
      </c>
      <c r="J617" s="63">
        <v>3.1722790407175801E-2</v>
      </c>
      <c r="K617" s="97">
        <v>0.43199729411016902</v>
      </c>
      <c r="L617" s="97">
        <v>0.20112670662239601</v>
      </c>
      <c r="M617" s="68">
        <v>1.22080870856943E-2</v>
      </c>
      <c r="N617" s="99">
        <v>10</v>
      </c>
      <c r="P617" s="94" t="s">
        <v>2389</v>
      </c>
      <c r="Q617" s="63">
        <v>3.905262985348E-2</v>
      </c>
      <c r="R617" s="97">
        <v>-0.58388290954547895</v>
      </c>
      <c r="S617" s="97">
        <v>0.28293946570228701</v>
      </c>
      <c r="T617" s="68">
        <v>5.8043708433277103E-3</v>
      </c>
      <c r="U617" s="99">
        <v>3</v>
      </c>
    </row>
    <row r="618" spans="2:21" x14ac:dyDescent="0.25">
      <c r="B618" s="94" t="s">
        <v>863</v>
      </c>
      <c r="C618" s="63">
        <v>3.1529560701062997E-2</v>
      </c>
      <c r="D618" s="97">
        <v>-0.70387602065918198</v>
      </c>
      <c r="E618" s="97">
        <v>0.327334800459672</v>
      </c>
      <c r="F618" s="68">
        <v>4.3909017994850598E-3</v>
      </c>
      <c r="G618" s="99">
        <v>12</v>
      </c>
      <c r="I618" s="94" t="s">
        <v>635</v>
      </c>
      <c r="J618" s="63">
        <v>3.1747041157292599E-2</v>
      </c>
      <c r="K618" s="97">
        <v>0.40069012212104299</v>
      </c>
      <c r="L618" s="97">
        <v>0.18657740359028599</v>
      </c>
      <c r="M618" s="68">
        <v>1.36513920280379E-2</v>
      </c>
      <c r="N618" s="99">
        <v>18</v>
      </c>
      <c r="P618" s="94" t="s">
        <v>1422</v>
      </c>
      <c r="Q618" s="63">
        <v>3.9057656676346197E-2</v>
      </c>
      <c r="R618" s="97">
        <v>0.48723194729960601</v>
      </c>
      <c r="S618" s="97">
        <v>0.236110157622898</v>
      </c>
      <c r="T618" s="68">
        <v>8.3695302360251508E-3</v>
      </c>
      <c r="U618" s="99">
        <v>5</v>
      </c>
    </row>
    <row r="619" spans="2:21" x14ac:dyDescent="0.25">
      <c r="B619" s="94" t="s">
        <v>872</v>
      </c>
      <c r="C619" s="63">
        <v>3.1618567380762297E-2</v>
      </c>
      <c r="D619" s="97">
        <v>-0.41439882193877597</v>
      </c>
      <c r="E619" s="97">
        <v>0.19281540384861801</v>
      </c>
      <c r="F619" s="68">
        <v>1.4784786009675401E-2</v>
      </c>
      <c r="G619" s="99">
        <v>5</v>
      </c>
      <c r="I619" s="94" t="s">
        <v>1858</v>
      </c>
      <c r="J619" s="63">
        <v>3.1910335529502301E-2</v>
      </c>
      <c r="K619" s="97">
        <v>-2.1446301689224798</v>
      </c>
      <c r="L619" s="97">
        <v>0.99957966903648499</v>
      </c>
      <c r="M619" s="68">
        <v>4.7902131722881602E-4</v>
      </c>
      <c r="N619" s="99">
        <v>4</v>
      </c>
      <c r="P619" s="94" t="s">
        <v>2146</v>
      </c>
      <c r="Q619" s="63">
        <v>3.92554092938288E-2</v>
      </c>
      <c r="R619" s="97">
        <v>1.49062627018772</v>
      </c>
      <c r="S619" s="97">
        <v>0.72307864072288797</v>
      </c>
      <c r="T619" s="68">
        <v>1.08241683582023E-3</v>
      </c>
      <c r="U619" s="99">
        <v>6</v>
      </c>
    </row>
    <row r="620" spans="2:21" x14ac:dyDescent="0.25">
      <c r="B620" s="94" t="s">
        <v>1425</v>
      </c>
      <c r="C620" s="63">
        <v>3.1722790407175801E-2</v>
      </c>
      <c r="D620" s="97">
        <v>0.43199729411016902</v>
      </c>
      <c r="E620" s="97">
        <v>0.20112670662239601</v>
      </c>
      <c r="F620" s="68">
        <v>1.22080870856943E-2</v>
      </c>
      <c r="G620" s="99">
        <v>10</v>
      </c>
      <c r="I620" s="94" t="s">
        <v>2266</v>
      </c>
      <c r="J620" s="63">
        <v>3.1969802589280401E-2</v>
      </c>
      <c r="K620" s="97">
        <v>-0.22690578869616701</v>
      </c>
      <c r="L620" s="97">
        <v>0.10579404149846</v>
      </c>
      <c r="M620" s="68">
        <v>3.2148777330174301E-2</v>
      </c>
      <c r="N620" s="99">
        <v>9</v>
      </c>
      <c r="P620" s="94" t="s">
        <v>1416</v>
      </c>
      <c r="Q620" s="63">
        <v>3.9261948782777903E-2</v>
      </c>
      <c r="R620" s="97">
        <v>-0.72304090407788801</v>
      </c>
      <c r="S620" s="97">
        <v>0.350747095918582</v>
      </c>
      <c r="T620" s="68">
        <v>3.7926247482241902E-3</v>
      </c>
      <c r="U620" s="99">
        <v>15</v>
      </c>
    </row>
    <row r="621" spans="2:21" x14ac:dyDescent="0.25">
      <c r="B621" s="94" t="s">
        <v>635</v>
      </c>
      <c r="C621" s="63">
        <v>3.1747041157292599E-2</v>
      </c>
      <c r="D621" s="97">
        <v>0.40069012212104299</v>
      </c>
      <c r="E621" s="97">
        <v>0.18657740359028599</v>
      </c>
      <c r="F621" s="68">
        <v>1.36513920280379E-2</v>
      </c>
      <c r="G621" s="99">
        <v>18</v>
      </c>
      <c r="I621" s="94" t="s">
        <v>1895</v>
      </c>
      <c r="J621" s="63">
        <v>3.19998114812413E-2</v>
      </c>
      <c r="K621" s="97">
        <v>-0.83959113094438798</v>
      </c>
      <c r="L621" s="97">
        <v>0.391524925668367</v>
      </c>
      <c r="M621" s="68">
        <v>3.18136007726815E-3</v>
      </c>
      <c r="N621" s="99">
        <v>3</v>
      </c>
      <c r="P621" s="94" t="s">
        <v>2273</v>
      </c>
      <c r="Q621" s="63">
        <v>3.9277573245812498E-2</v>
      </c>
      <c r="R621" s="97">
        <v>3.1999032926901698</v>
      </c>
      <c r="S621" s="97">
        <v>1.5523963027013301</v>
      </c>
      <c r="T621" s="68">
        <v>1.98622181133551E-4</v>
      </c>
      <c r="U621" s="99">
        <v>2</v>
      </c>
    </row>
    <row r="622" spans="2:21" x14ac:dyDescent="0.25">
      <c r="B622" s="94" t="s">
        <v>774</v>
      </c>
      <c r="C622" s="63">
        <v>3.18927834226157E-2</v>
      </c>
      <c r="D622" s="97">
        <v>-0.51558131061840096</v>
      </c>
      <c r="E622" s="97">
        <v>0.240280028098634</v>
      </c>
      <c r="F622" s="68">
        <v>8.1084967101847406E-3</v>
      </c>
      <c r="G622" s="99">
        <v>7</v>
      </c>
      <c r="I622" s="94" t="s">
        <v>844</v>
      </c>
      <c r="J622" s="63">
        <v>3.2008095546399502E-2</v>
      </c>
      <c r="K622" s="97">
        <v>-0.62138846114065804</v>
      </c>
      <c r="L622" s="97">
        <v>0.28978487435997002</v>
      </c>
      <c r="M622" s="68">
        <v>5.1788218941783096E-3</v>
      </c>
      <c r="N622" s="99">
        <v>5</v>
      </c>
      <c r="P622" s="94" t="s">
        <v>1670</v>
      </c>
      <c r="Q622" s="63">
        <v>3.9321533767266201E-2</v>
      </c>
      <c r="R622" s="97">
        <v>-0.45911438273953398</v>
      </c>
      <c r="S622" s="97">
        <v>0.222783872204249</v>
      </c>
      <c r="T622" s="68">
        <v>9.4614409648375204E-3</v>
      </c>
      <c r="U622" s="99">
        <v>30</v>
      </c>
    </row>
    <row r="623" spans="2:21" x14ac:dyDescent="0.25">
      <c r="B623" s="94" t="s">
        <v>389</v>
      </c>
      <c r="C623" s="63">
        <v>3.1906235122299703E-2</v>
      </c>
      <c r="D623" s="97">
        <v>-0.42719566721847602</v>
      </c>
      <c r="E623" s="97">
        <v>0.19910467124534301</v>
      </c>
      <c r="F623" s="68">
        <v>1.3094220756843499E-2</v>
      </c>
      <c r="G623" s="99">
        <v>25</v>
      </c>
      <c r="I623" s="94" t="s">
        <v>936</v>
      </c>
      <c r="J623" s="63">
        <v>3.2026942789528501E-2</v>
      </c>
      <c r="K623" s="97">
        <v>-0.323775159077619</v>
      </c>
      <c r="L623" s="97">
        <v>0.15100930774143201</v>
      </c>
      <c r="M623" s="68">
        <v>2.3349299962078501E-2</v>
      </c>
      <c r="N623" s="99">
        <v>25</v>
      </c>
      <c r="P623" s="94" t="s">
        <v>1527</v>
      </c>
      <c r="Q623" s="63">
        <v>3.9329481921885699E-2</v>
      </c>
      <c r="R623" s="97">
        <v>-1.90565134005767</v>
      </c>
      <c r="S623" s="97">
        <v>0.92474894295491705</v>
      </c>
      <c r="T623" s="68">
        <v>5.4552284474849002E-4</v>
      </c>
      <c r="U623" s="99">
        <v>2</v>
      </c>
    </row>
    <row r="624" spans="2:21" x14ac:dyDescent="0.25">
      <c r="B624" s="94" t="s">
        <v>1858</v>
      </c>
      <c r="C624" s="63">
        <v>3.1910335529502301E-2</v>
      </c>
      <c r="D624" s="97">
        <v>-2.1446301689224798</v>
      </c>
      <c r="E624" s="97">
        <v>0.99957966903648499</v>
      </c>
      <c r="F624" s="68">
        <v>4.7902131722881602E-4</v>
      </c>
      <c r="G624" s="99">
        <v>4</v>
      </c>
      <c r="I624" s="94" t="s">
        <v>2101</v>
      </c>
      <c r="J624" s="63">
        <v>3.2063622925542698E-2</v>
      </c>
      <c r="K624" s="97">
        <v>0.29129321166231598</v>
      </c>
      <c r="L624" s="97">
        <v>0.135888673993041</v>
      </c>
      <c r="M624" s="68">
        <v>2.7284188666037799E-2</v>
      </c>
      <c r="N624" s="99">
        <v>22</v>
      </c>
      <c r="P624" s="94" t="s">
        <v>2054</v>
      </c>
      <c r="Q624" s="63">
        <v>3.9438404208312697E-2</v>
      </c>
      <c r="R624" s="97">
        <v>1.09379507472006</v>
      </c>
      <c r="S624" s="97">
        <v>0.53107593701312406</v>
      </c>
      <c r="T624" s="68">
        <v>1.8520503695605901E-3</v>
      </c>
      <c r="U624" s="99">
        <v>6</v>
      </c>
    </row>
    <row r="625" spans="2:21" x14ac:dyDescent="0.25">
      <c r="B625" s="94" t="s">
        <v>1362</v>
      </c>
      <c r="C625" s="63">
        <v>3.19420567699433E-2</v>
      </c>
      <c r="D625" s="97">
        <v>0.34723352735479801</v>
      </c>
      <c r="E625" s="97">
        <v>0.16187024659038901</v>
      </c>
      <c r="F625" s="68">
        <v>2.0460507643810199E-2</v>
      </c>
      <c r="G625" s="99">
        <v>13</v>
      </c>
      <c r="I625" s="94" t="s">
        <v>2154</v>
      </c>
      <c r="J625" s="63">
        <v>3.2128605360453602E-2</v>
      </c>
      <c r="K625" s="97">
        <v>-2.1218655510316098</v>
      </c>
      <c r="L625" s="97">
        <v>0.99022713167995402</v>
      </c>
      <c r="M625" s="68">
        <v>4.6740018862354E-4</v>
      </c>
      <c r="N625" s="99">
        <v>2</v>
      </c>
      <c r="P625" s="94" t="s">
        <v>999</v>
      </c>
      <c r="Q625" s="63">
        <v>3.9540380381137101E-2</v>
      </c>
      <c r="R625" s="97">
        <v>-0.73588928906988305</v>
      </c>
      <c r="S625" s="97">
        <v>0.35748489191312099</v>
      </c>
      <c r="T625" s="68">
        <v>4.0461992217589596E-3</v>
      </c>
      <c r="U625" s="99">
        <v>4</v>
      </c>
    </row>
    <row r="626" spans="2:21" x14ac:dyDescent="0.25">
      <c r="B626" s="94" t="s">
        <v>2266</v>
      </c>
      <c r="C626" s="63">
        <v>3.1969802589280401E-2</v>
      </c>
      <c r="D626" s="97">
        <v>-0.22690578869616701</v>
      </c>
      <c r="E626" s="97">
        <v>0.10579404149846</v>
      </c>
      <c r="F626" s="68">
        <v>3.2148777330174301E-2</v>
      </c>
      <c r="G626" s="99">
        <v>9</v>
      </c>
      <c r="I626" s="94" t="s">
        <v>246</v>
      </c>
      <c r="J626" s="63">
        <v>3.2280163217116797E-2</v>
      </c>
      <c r="K626" s="97">
        <v>0.373643405230218</v>
      </c>
      <c r="L626" s="97">
        <v>0.174524362487566</v>
      </c>
      <c r="M626" s="68">
        <v>1.9903873665468301E-2</v>
      </c>
      <c r="N626" s="99">
        <v>11</v>
      </c>
      <c r="P626" s="94" t="s">
        <v>1485</v>
      </c>
      <c r="Q626" s="63">
        <v>3.9549450157406102E-2</v>
      </c>
      <c r="R626" s="97">
        <v>1.30997361925081</v>
      </c>
      <c r="S626" s="97">
        <v>0.63639639903202205</v>
      </c>
      <c r="T626" s="68">
        <v>1.16261595436632E-3</v>
      </c>
      <c r="U626" s="99">
        <v>7</v>
      </c>
    </row>
    <row r="627" spans="2:21" x14ac:dyDescent="0.25">
      <c r="B627" s="94" t="s">
        <v>844</v>
      </c>
      <c r="C627" s="63">
        <v>3.2008095546399502E-2</v>
      </c>
      <c r="D627" s="97">
        <v>-0.62138846114065804</v>
      </c>
      <c r="E627" s="97">
        <v>0.28978487435997002</v>
      </c>
      <c r="F627" s="68">
        <v>5.1788218941783096E-3</v>
      </c>
      <c r="G627" s="99">
        <v>5</v>
      </c>
      <c r="I627" s="94" t="s">
        <v>1678</v>
      </c>
      <c r="J627" s="63">
        <v>3.2314200832463801E-2</v>
      </c>
      <c r="K627" s="97">
        <v>-0.57790681321258297</v>
      </c>
      <c r="L627" s="97">
        <v>0.26998655049054099</v>
      </c>
      <c r="M627" s="68">
        <v>5.6396493982563299E-3</v>
      </c>
      <c r="N627" s="99">
        <v>10</v>
      </c>
      <c r="P627" s="94" t="s">
        <v>331</v>
      </c>
      <c r="Q627" s="63">
        <v>3.9585646468204998E-2</v>
      </c>
      <c r="R627" s="97">
        <v>-0.25682581140139599</v>
      </c>
      <c r="S627" s="97">
        <v>0.124791048659305</v>
      </c>
      <c r="T627" s="68">
        <v>3.3220413709484899E-2</v>
      </c>
      <c r="U627" s="99">
        <v>39</v>
      </c>
    </row>
    <row r="628" spans="2:21" x14ac:dyDescent="0.25">
      <c r="B628" s="94" t="s">
        <v>936</v>
      </c>
      <c r="C628" s="63">
        <v>3.2026942789528501E-2</v>
      </c>
      <c r="D628" s="97">
        <v>-0.323775159077619</v>
      </c>
      <c r="E628" s="97">
        <v>0.15100930774143201</v>
      </c>
      <c r="F628" s="68">
        <v>2.3349299962078501E-2</v>
      </c>
      <c r="G628" s="99">
        <v>25</v>
      </c>
      <c r="I628" s="94" t="s">
        <v>1833</v>
      </c>
      <c r="J628" s="63">
        <v>3.2325680414108098E-2</v>
      </c>
      <c r="K628" s="97">
        <v>-0.53871945171473701</v>
      </c>
      <c r="L628" s="97">
        <v>0.25169571424818199</v>
      </c>
      <c r="M628" s="68">
        <v>8.6942930285159193E-3</v>
      </c>
      <c r="N628" s="99">
        <v>7</v>
      </c>
      <c r="P628" s="94" t="s">
        <v>991</v>
      </c>
      <c r="Q628" s="63">
        <v>3.9602752365539798E-2</v>
      </c>
      <c r="R628" s="97">
        <v>-0.31352814580436</v>
      </c>
      <c r="S628" s="97">
        <v>0.15235576832647499</v>
      </c>
      <c r="T628" s="68">
        <v>2.0329468253893E-2</v>
      </c>
      <c r="U628" s="99">
        <v>21</v>
      </c>
    </row>
    <row r="629" spans="2:21" x14ac:dyDescent="0.25">
      <c r="B629" s="94" t="s">
        <v>2101</v>
      </c>
      <c r="C629" s="63">
        <v>3.2063622925542698E-2</v>
      </c>
      <c r="D629" s="97">
        <v>0.29129321166231598</v>
      </c>
      <c r="E629" s="97">
        <v>0.135888673993041</v>
      </c>
      <c r="F629" s="68">
        <v>2.7284188666037799E-2</v>
      </c>
      <c r="G629" s="99">
        <v>22</v>
      </c>
      <c r="I629" s="94" t="s">
        <v>1325</v>
      </c>
      <c r="J629" s="63">
        <v>3.238294771222E-2</v>
      </c>
      <c r="K629" s="97">
        <v>0.59995050661179705</v>
      </c>
      <c r="L629" s="97">
        <v>0.28039637707149301</v>
      </c>
      <c r="M629" s="68">
        <v>5.1657656624857001E-3</v>
      </c>
      <c r="N629" s="99">
        <v>2</v>
      </c>
      <c r="P629" s="94" t="s">
        <v>365</v>
      </c>
      <c r="Q629" s="63">
        <v>3.9791415442262397E-2</v>
      </c>
      <c r="R629" s="97">
        <v>-0.53063692787540395</v>
      </c>
      <c r="S629" s="97">
        <v>0.25810348018645302</v>
      </c>
      <c r="T629" s="68">
        <v>7.0707565699761202E-3</v>
      </c>
      <c r="U629" s="99">
        <v>9</v>
      </c>
    </row>
    <row r="630" spans="2:21" x14ac:dyDescent="0.25">
      <c r="B630" s="94" t="s">
        <v>2154</v>
      </c>
      <c r="C630" s="63">
        <v>3.2128605360453602E-2</v>
      </c>
      <c r="D630" s="97">
        <v>-2.1218655510316098</v>
      </c>
      <c r="E630" s="97">
        <v>0.99022713167995402</v>
      </c>
      <c r="F630" s="68">
        <v>4.6740018862354E-4</v>
      </c>
      <c r="G630" s="99">
        <v>2</v>
      </c>
      <c r="I630" s="94" t="s">
        <v>1300</v>
      </c>
      <c r="J630" s="63">
        <v>3.23875499872451E-2</v>
      </c>
      <c r="K630" s="97">
        <v>0.51673704306551005</v>
      </c>
      <c r="L630" s="97">
        <v>0.24151166895001799</v>
      </c>
      <c r="M630" s="68">
        <v>8.3757821858826097E-3</v>
      </c>
      <c r="N630" s="99">
        <v>5</v>
      </c>
      <c r="P630" s="94" t="s">
        <v>1621</v>
      </c>
      <c r="Q630" s="63">
        <v>3.9812106055437502E-2</v>
      </c>
      <c r="R630" s="97">
        <v>0.334314786578571</v>
      </c>
      <c r="S630" s="97">
        <v>0.16262874271166899</v>
      </c>
      <c r="T630" s="68">
        <v>2.0040447759688201E-2</v>
      </c>
      <c r="U630" s="99">
        <v>19</v>
      </c>
    </row>
    <row r="631" spans="2:21" x14ac:dyDescent="0.25">
      <c r="B631" s="94" t="s">
        <v>1286</v>
      </c>
      <c r="C631" s="63">
        <v>3.2286069172939802E-2</v>
      </c>
      <c r="D631" s="97">
        <v>-0.24912665311295201</v>
      </c>
      <c r="E631" s="97">
        <v>0.116368057644227</v>
      </c>
      <c r="F631" s="68">
        <v>3.7480190190845197E-2</v>
      </c>
      <c r="G631" s="99">
        <v>49</v>
      </c>
      <c r="I631" s="94" t="s">
        <v>671</v>
      </c>
      <c r="J631" s="63">
        <v>3.23993056686925E-2</v>
      </c>
      <c r="K631" s="97">
        <v>-1.10427778960445</v>
      </c>
      <c r="L631" s="97">
        <v>0.51615050631916004</v>
      </c>
      <c r="M631" s="68">
        <v>1.7523049490888801E-3</v>
      </c>
      <c r="N631" s="99">
        <v>2</v>
      </c>
      <c r="P631" s="94" t="s">
        <v>1377</v>
      </c>
      <c r="Q631" s="63">
        <v>3.9991603905139603E-2</v>
      </c>
      <c r="R631" s="97">
        <v>0.80194189344224298</v>
      </c>
      <c r="S631" s="97">
        <v>0.39046060196024501</v>
      </c>
      <c r="T631" s="68">
        <v>3.38301005995426E-3</v>
      </c>
      <c r="U631" s="99">
        <v>12</v>
      </c>
    </row>
    <row r="632" spans="2:21" x14ac:dyDescent="0.25">
      <c r="B632" s="94" t="s">
        <v>1678</v>
      </c>
      <c r="C632" s="63">
        <v>3.2314200832463801E-2</v>
      </c>
      <c r="D632" s="97">
        <v>-0.57790681321258297</v>
      </c>
      <c r="E632" s="97">
        <v>0.26998655049054099</v>
      </c>
      <c r="F632" s="68">
        <v>5.6396493982563299E-3</v>
      </c>
      <c r="G632" s="99">
        <v>10</v>
      </c>
      <c r="I632" s="94" t="s">
        <v>2031</v>
      </c>
      <c r="J632" s="63">
        <v>3.2448499723543398E-2</v>
      </c>
      <c r="K632" s="97">
        <v>-0.793043617238536</v>
      </c>
      <c r="L632" s="97">
        <v>0.37078183826247402</v>
      </c>
      <c r="M632" s="68">
        <v>4.2072812705713303E-3</v>
      </c>
      <c r="N632" s="99">
        <v>10</v>
      </c>
      <c r="P632" s="94" t="s">
        <v>1857</v>
      </c>
      <c r="Q632" s="63">
        <v>4.0017791925335403E-2</v>
      </c>
      <c r="R632" s="97">
        <v>0.47821558727364299</v>
      </c>
      <c r="S632" s="97">
        <v>0.232870903825137</v>
      </c>
      <c r="T632" s="68">
        <v>9.7602274201295906E-3</v>
      </c>
      <c r="U632" s="99">
        <v>23</v>
      </c>
    </row>
    <row r="633" spans="2:21" x14ac:dyDescent="0.25">
      <c r="B633" s="94" t="s">
        <v>1325</v>
      </c>
      <c r="C633" s="63">
        <v>3.238294771222E-2</v>
      </c>
      <c r="D633" s="97">
        <v>0.59995050661179705</v>
      </c>
      <c r="E633" s="97">
        <v>0.28039637707149301</v>
      </c>
      <c r="F633" s="68">
        <v>5.1657656624857001E-3</v>
      </c>
      <c r="G633" s="99">
        <v>2</v>
      </c>
      <c r="I633" s="94" t="s">
        <v>1128</v>
      </c>
      <c r="J633" s="63">
        <v>3.2466435440983203E-2</v>
      </c>
      <c r="K633" s="97">
        <v>-0.30595411378236798</v>
      </c>
      <c r="L633" s="97">
        <v>0.14306144934295401</v>
      </c>
      <c r="M633" s="68">
        <v>1.70183851810797E-2</v>
      </c>
      <c r="N633" s="99">
        <v>20</v>
      </c>
      <c r="P633" s="94" t="s">
        <v>825</v>
      </c>
      <c r="Q633" s="63">
        <v>4.00187112857966E-2</v>
      </c>
      <c r="R633" s="97">
        <v>-0.28930090754305798</v>
      </c>
      <c r="S633" s="97">
        <v>0.14087804110158</v>
      </c>
      <c r="T633" s="68">
        <v>2.5680165574990602E-2</v>
      </c>
      <c r="U633" s="99">
        <v>11</v>
      </c>
    </row>
    <row r="634" spans="2:21" x14ac:dyDescent="0.25">
      <c r="B634" s="94" t="s">
        <v>1300</v>
      </c>
      <c r="C634" s="63">
        <v>3.23875499872451E-2</v>
      </c>
      <c r="D634" s="97">
        <v>0.51673704306551005</v>
      </c>
      <c r="E634" s="97">
        <v>0.24151166895001799</v>
      </c>
      <c r="F634" s="68">
        <v>8.3757821858826097E-3</v>
      </c>
      <c r="G634" s="99">
        <v>5</v>
      </c>
      <c r="I634" s="94" t="s">
        <v>1465</v>
      </c>
      <c r="J634" s="63">
        <v>3.2479091668159397E-2</v>
      </c>
      <c r="K634" s="97">
        <v>-0.32566966167181699</v>
      </c>
      <c r="L634" s="97">
        <v>0.152291383209509</v>
      </c>
      <c r="M634" s="68">
        <v>2.2964299757558902E-2</v>
      </c>
      <c r="N634" s="99">
        <v>26</v>
      </c>
      <c r="P634" s="94" t="s">
        <v>2401</v>
      </c>
      <c r="Q634" s="63">
        <v>4.0236376113529003E-2</v>
      </c>
      <c r="R634" s="97">
        <v>-0.61096317380449505</v>
      </c>
      <c r="S634" s="97">
        <v>0.29783990560513801</v>
      </c>
      <c r="T634" s="68">
        <v>6.1077628827871603E-3</v>
      </c>
      <c r="U634" s="99">
        <v>8</v>
      </c>
    </row>
    <row r="635" spans="2:21" x14ac:dyDescent="0.25">
      <c r="B635" s="94" t="s">
        <v>671</v>
      </c>
      <c r="C635" s="63">
        <v>3.23993056686925E-2</v>
      </c>
      <c r="D635" s="97">
        <v>-1.10427778960445</v>
      </c>
      <c r="E635" s="97">
        <v>0.51615050631916004</v>
      </c>
      <c r="F635" s="68">
        <v>1.7523049490888801E-3</v>
      </c>
      <c r="G635" s="99">
        <v>2</v>
      </c>
      <c r="I635" s="94" t="s">
        <v>2293</v>
      </c>
      <c r="J635" s="63">
        <v>3.2479826191273799E-2</v>
      </c>
      <c r="K635" s="97">
        <v>-0.47965846217406999</v>
      </c>
      <c r="L635" s="97">
        <v>0.224301397147847</v>
      </c>
      <c r="M635" s="68">
        <v>1.0449874386627801E-2</v>
      </c>
      <c r="N635" s="99">
        <v>4</v>
      </c>
      <c r="P635" s="94" t="s">
        <v>1779</v>
      </c>
      <c r="Q635" s="63">
        <v>4.0267012014233002E-2</v>
      </c>
      <c r="R635" s="97">
        <v>0.35351716358494201</v>
      </c>
      <c r="S635" s="97">
        <v>0.17236337352782399</v>
      </c>
      <c r="T635" s="68">
        <v>1.6935396076721902E-2</v>
      </c>
      <c r="U635" s="99">
        <v>17</v>
      </c>
    </row>
    <row r="636" spans="2:21" x14ac:dyDescent="0.25">
      <c r="B636" s="94" t="s">
        <v>1128</v>
      </c>
      <c r="C636" s="63">
        <v>3.2466435440983203E-2</v>
      </c>
      <c r="D636" s="97">
        <v>-0.30595411378236798</v>
      </c>
      <c r="E636" s="97">
        <v>0.14306144934295401</v>
      </c>
      <c r="F636" s="68">
        <v>1.70183851810797E-2</v>
      </c>
      <c r="G636" s="99">
        <v>20</v>
      </c>
      <c r="I636" s="94" t="s">
        <v>1657</v>
      </c>
      <c r="J636" s="63">
        <v>3.2535245908794599E-2</v>
      </c>
      <c r="K636" s="97">
        <v>-1.1296243623737301</v>
      </c>
      <c r="L636" s="97">
        <v>0.52841197233916504</v>
      </c>
      <c r="M636" s="68">
        <v>1.6848898816917699E-3</v>
      </c>
      <c r="N636" s="99">
        <v>5</v>
      </c>
      <c r="P636" s="94" t="s">
        <v>2379</v>
      </c>
      <c r="Q636" s="63">
        <v>4.03433424856856E-2</v>
      </c>
      <c r="R636" s="97">
        <v>-3.97902633801296</v>
      </c>
      <c r="S636" s="97">
        <v>1.94078382118851</v>
      </c>
      <c r="T636" s="68">
        <v>1.2267479923319801E-4</v>
      </c>
      <c r="U636" s="99">
        <v>2</v>
      </c>
    </row>
    <row r="637" spans="2:21" x14ac:dyDescent="0.25">
      <c r="B637" s="94" t="s">
        <v>1999</v>
      </c>
      <c r="C637" s="63">
        <v>3.2473212452402103E-2</v>
      </c>
      <c r="D637" s="97">
        <v>0.43947269185639498</v>
      </c>
      <c r="E637" s="97">
        <v>0.205501594203333</v>
      </c>
      <c r="F637" s="68">
        <v>1.14283259173236E-2</v>
      </c>
      <c r="G637" s="99">
        <v>16</v>
      </c>
      <c r="I637" s="94" t="s">
        <v>1133</v>
      </c>
      <c r="J637" s="63">
        <v>3.2563266593869801E-2</v>
      </c>
      <c r="K637" s="97">
        <v>-1.15638410672692</v>
      </c>
      <c r="L637" s="97">
        <v>0.54101685595011095</v>
      </c>
      <c r="M637" s="68">
        <v>1.6165922503303899E-3</v>
      </c>
      <c r="N637" s="99">
        <v>5</v>
      </c>
      <c r="P637" s="94" t="s">
        <v>516</v>
      </c>
      <c r="Q637" s="63">
        <v>4.0407667896515703E-2</v>
      </c>
      <c r="R637" s="97">
        <v>0.79972872898917202</v>
      </c>
      <c r="S637" s="97">
        <v>0.39019587156721502</v>
      </c>
      <c r="T637" s="68">
        <v>3.2077277846436201E-3</v>
      </c>
      <c r="U637" s="99">
        <v>5</v>
      </c>
    </row>
    <row r="638" spans="2:21" x14ac:dyDescent="0.25">
      <c r="B638" s="94" t="s">
        <v>1465</v>
      </c>
      <c r="C638" s="63">
        <v>3.2479091668159397E-2</v>
      </c>
      <c r="D638" s="97">
        <v>-0.32566966167181699</v>
      </c>
      <c r="E638" s="97">
        <v>0.152291383209509</v>
      </c>
      <c r="F638" s="68">
        <v>2.2964299757558902E-2</v>
      </c>
      <c r="G638" s="99">
        <v>26</v>
      </c>
      <c r="I638" s="94" t="s">
        <v>694</v>
      </c>
      <c r="J638" s="63">
        <v>3.2580933735606499E-2</v>
      </c>
      <c r="K638" s="97">
        <v>-0.36614338619701198</v>
      </c>
      <c r="L638" s="97">
        <v>0.17131841305745499</v>
      </c>
      <c r="M638" s="68">
        <v>1.9011664357666901E-2</v>
      </c>
      <c r="N638" s="99">
        <v>15</v>
      </c>
      <c r="P638" s="94" t="s">
        <v>723</v>
      </c>
      <c r="Q638" s="63">
        <v>4.0459215570998699E-2</v>
      </c>
      <c r="R638" s="97">
        <v>0.560633981918499</v>
      </c>
      <c r="S638" s="97">
        <v>0.27360950171246501</v>
      </c>
      <c r="T638" s="68">
        <v>6.7049685290196401E-3</v>
      </c>
      <c r="U638" s="99">
        <v>11</v>
      </c>
    </row>
    <row r="639" spans="2:21" x14ac:dyDescent="0.25">
      <c r="B639" s="94" t="s">
        <v>2293</v>
      </c>
      <c r="C639" s="63">
        <v>3.2479826191273799E-2</v>
      </c>
      <c r="D639" s="97">
        <v>-0.47965846217406999</v>
      </c>
      <c r="E639" s="97">
        <v>0.224301397147847</v>
      </c>
      <c r="F639" s="68">
        <v>1.0449874386627801E-2</v>
      </c>
      <c r="G639" s="99">
        <v>4</v>
      </c>
      <c r="I639" s="94" t="s">
        <v>2147</v>
      </c>
      <c r="J639" s="63">
        <v>3.2603357455701698E-2</v>
      </c>
      <c r="K639" s="97">
        <v>0.36548124607000199</v>
      </c>
      <c r="L639" s="97">
        <v>0.17103066377266599</v>
      </c>
      <c r="M639" s="68">
        <v>1.6301566984813599E-2</v>
      </c>
      <c r="N639" s="99">
        <v>18</v>
      </c>
      <c r="P639" s="94" t="s">
        <v>1810</v>
      </c>
      <c r="Q639" s="63">
        <v>4.0527928446685402E-2</v>
      </c>
      <c r="R639" s="97">
        <v>1.1739987299502701</v>
      </c>
      <c r="S639" s="97">
        <v>0.57314993745814402</v>
      </c>
      <c r="T639" s="68">
        <v>1.5624222558905099E-3</v>
      </c>
      <c r="U639" s="99">
        <v>5</v>
      </c>
    </row>
    <row r="640" spans="2:21" x14ac:dyDescent="0.25">
      <c r="B640" s="94" t="s">
        <v>1739</v>
      </c>
      <c r="C640" s="63">
        <v>3.2525747496809101E-2</v>
      </c>
      <c r="D640" s="97">
        <v>-0.34427922339824801</v>
      </c>
      <c r="E640" s="97">
        <v>0.16103699116676801</v>
      </c>
      <c r="F640" s="68">
        <v>2.0300194294651901E-2</v>
      </c>
      <c r="G640" s="99">
        <v>29</v>
      </c>
      <c r="I640" s="94" t="s">
        <v>1023</v>
      </c>
      <c r="J640" s="63">
        <v>3.2611156740069001E-2</v>
      </c>
      <c r="K640" s="97">
        <v>-1.92304390225572</v>
      </c>
      <c r="L640" s="97">
        <v>0.89994831300299405</v>
      </c>
      <c r="M640" s="68">
        <v>5.8415991961959499E-4</v>
      </c>
      <c r="N640" s="99">
        <v>3</v>
      </c>
      <c r="P640" s="94" t="s">
        <v>330</v>
      </c>
      <c r="Q640" s="63">
        <v>4.0629522659983298E-2</v>
      </c>
      <c r="R640" s="97">
        <v>1.90699807683763</v>
      </c>
      <c r="S640" s="97">
        <v>0.93147388044081503</v>
      </c>
      <c r="T640" s="68">
        <v>7.7302913883453095E-4</v>
      </c>
      <c r="U640" s="99">
        <v>4</v>
      </c>
    </row>
    <row r="641" spans="2:21" x14ac:dyDescent="0.25">
      <c r="B641" s="94" t="s">
        <v>1657</v>
      </c>
      <c r="C641" s="63">
        <v>3.2535245908794599E-2</v>
      </c>
      <c r="D641" s="97">
        <v>-1.1296243623737301</v>
      </c>
      <c r="E641" s="97">
        <v>0.52841197233916504</v>
      </c>
      <c r="F641" s="68">
        <v>1.6848898816917699E-3</v>
      </c>
      <c r="G641" s="99">
        <v>5</v>
      </c>
      <c r="I641" s="94" t="s">
        <v>1843</v>
      </c>
      <c r="J641" s="63">
        <v>3.2717342630227499E-2</v>
      </c>
      <c r="K641" s="97">
        <v>0.218879328929518</v>
      </c>
      <c r="L641" s="97">
        <v>0.10249391334538201</v>
      </c>
      <c r="M641" s="68">
        <v>4.5473555746926797E-2</v>
      </c>
      <c r="N641" s="99">
        <v>31</v>
      </c>
      <c r="P641" s="94" t="s">
        <v>2374</v>
      </c>
      <c r="Q641" s="63">
        <v>4.0699466427071798E-2</v>
      </c>
      <c r="R641" s="97">
        <v>1.2199321639541001</v>
      </c>
      <c r="S641" s="97">
        <v>0.59608367593617295</v>
      </c>
      <c r="T641" s="68">
        <v>1.3148106218054899E-3</v>
      </c>
      <c r="U641" s="99">
        <v>5</v>
      </c>
    </row>
    <row r="642" spans="2:21" x14ac:dyDescent="0.25">
      <c r="B642" s="94" t="s">
        <v>1133</v>
      </c>
      <c r="C642" s="63">
        <v>3.2563266593869801E-2</v>
      </c>
      <c r="D642" s="97">
        <v>-1.15638410672692</v>
      </c>
      <c r="E642" s="97">
        <v>0.54101685595011095</v>
      </c>
      <c r="F642" s="68">
        <v>1.6165922503303899E-3</v>
      </c>
      <c r="G642" s="99">
        <v>5</v>
      </c>
      <c r="I642" s="94" t="s">
        <v>850</v>
      </c>
      <c r="J642" s="63">
        <v>3.2811559728736998E-2</v>
      </c>
      <c r="K642" s="97">
        <v>1.2985960011083699</v>
      </c>
      <c r="L642" s="97">
        <v>0.60841792533220496</v>
      </c>
      <c r="M642" s="68">
        <v>1.29982529640271E-3</v>
      </c>
      <c r="N642" s="99">
        <v>6</v>
      </c>
      <c r="P642" s="94" t="s">
        <v>781</v>
      </c>
      <c r="Q642" s="63">
        <v>4.0876140907537897E-2</v>
      </c>
      <c r="R642" s="97">
        <v>-2.1430410342209498</v>
      </c>
      <c r="S642" s="97">
        <v>1.0480524368929001</v>
      </c>
      <c r="T642" s="68">
        <v>4.6770845989049499E-4</v>
      </c>
      <c r="U642" s="99">
        <v>4</v>
      </c>
    </row>
    <row r="643" spans="2:21" x14ac:dyDescent="0.25">
      <c r="B643" s="94" t="s">
        <v>2147</v>
      </c>
      <c r="C643" s="63">
        <v>3.2603357455701698E-2</v>
      </c>
      <c r="D643" s="97">
        <v>0.36548124607000199</v>
      </c>
      <c r="E643" s="97">
        <v>0.17103066377266599</v>
      </c>
      <c r="F643" s="68">
        <v>1.6301566984813599E-2</v>
      </c>
      <c r="G643" s="99">
        <v>18</v>
      </c>
      <c r="I643" s="94" t="s">
        <v>1557</v>
      </c>
      <c r="J643" s="63">
        <v>3.2856718426714497E-2</v>
      </c>
      <c r="K643" s="97">
        <v>-0.426304518683843</v>
      </c>
      <c r="L643" s="97">
        <v>0.19978375296473599</v>
      </c>
      <c r="M643" s="68">
        <v>8.7235554168320004E-3</v>
      </c>
      <c r="N643" s="99">
        <v>9</v>
      </c>
      <c r="P643" s="94" t="s">
        <v>801</v>
      </c>
      <c r="Q643" s="63">
        <v>4.0952764751707699E-2</v>
      </c>
      <c r="R643" s="97">
        <v>0.72116086937270496</v>
      </c>
      <c r="S643" s="97">
        <v>0.35281706218601699</v>
      </c>
      <c r="T643" s="68">
        <v>4.0129857975626602E-3</v>
      </c>
      <c r="U643" s="99">
        <v>9</v>
      </c>
    </row>
    <row r="644" spans="2:21" x14ac:dyDescent="0.25">
      <c r="B644" s="94" t="s">
        <v>1023</v>
      </c>
      <c r="C644" s="63">
        <v>3.2611156740069001E-2</v>
      </c>
      <c r="D644" s="97">
        <v>-1.92304390225572</v>
      </c>
      <c r="E644" s="97">
        <v>0.89994831300299405</v>
      </c>
      <c r="F644" s="68">
        <v>5.8415991961959499E-4</v>
      </c>
      <c r="G644" s="99">
        <v>3</v>
      </c>
      <c r="I644" s="94" t="s">
        <v>234</v>
      </c>
      <c r="J644" s="63">
        <v>3.3070851263539203E-2</v>
      </c>
      <c r="K644" s="97">
        <v>0.55981690907906201</v>
      </c>
      <c r="L644" s="97">
        <v>0.26267413225483499</v>
      </c>
      <c r="M644" s="68">
        <v>6.8925296643081299E-3</v>
      </c>
      <c r="N644" s="99">
        <v>10</v>
      </c>
      <c r="P644" s="94" t="s">
        <v>1701</v>
      </c>
      <c r="Q644" s="63">
        <v>4.1020948564045298E-2</v>
      </c>
      <c r="R644" s="97">
        <v>-0.30203129146499602</v>
      </c>
      <c r="S644" s="97">
        <v>0.147814124437431</v>
      </c>
      <c r="T644" s="68">
        <v>2.3169106633603699E-2</v>
      </c>
      <c r="U644" s="99">
        <v>33</v>
      </c>
    </row>
    <row r="645" spans="2:21" x14ac:dyDescent="0.25">
      <c r="B645" s="94" t="s">
        <v>1843</v>
      </c>
      <c r="C645" s="63">
        <v>3.2717342630227499E-2</v>
      </c>
      <c r="D645" s="97">
        <v>0.218879328929518</v>
      </c>
      <c r="E645" s="97">
        <v>0.10249391334538201</v>
      </c>
      <c r="F645" s="68">
        <v>4.5473555746926797E-2</v>
      </c>
      <c r="G645" s="99">
        <v>31</v>
      </c>
      <c r="I645" s="94" t="s">
        <v>206</v>
      </c>
      <c r="J645" s="63">
        <v>3.3080768419621702E-2</v>
      </c>
      <c r="K645" s="97">
        <v>0.31035465110550198</v>
      </c>
      <c r="L645" s="97">
        <v>0.14563108728023799</v>
      </c>
      <c r="M645" s="68">
        <v>2.2926203829715799E-2</v>
      </c>
      <c r="N645" s="99">
        <v>23</v>
      </c>
      <c r="P645" s="94" t="s">
        <v>721</v>
      </c>
      <c r="Q645" s="63">
        <v>4.1103345562783299E-2</v>
      </c>
      <c r="R645" s="97">
        <v>-0.27257495310782498</v>
      </c>
      <c r="S645" s="97">
        <v>0.133452543375881</v>
      </c>
      <c r="T645" s="68">
        <v>1.8527606781632702E-2</v>
      </c>
      <c r="U645" s="99">
        <v>11</v>
      </c>
    </row>
    <row r="646" spans="2:21" x14ac:dyDescent="0.25">
      <c r="B646" s="94" t="s">
        <v>697</v>
      </c>
      <c r="C646" s="63">
        <v>3.2834983937920899E-2</v>
      </c>
      <c r="D646" s="97">
        <v>0.392027353067461</v>
      </c>
      <c r="E646" s="97">
        <v>0.18369721384180701</v>
      </c>
      <c r="F646" s="68">
        <v>1.6397005841705899E-2</v>
      </c>
      <c r="G646" s="99">
        <v>18</v>
      </c>
      <c r="I646" s="94" t="s">
        <v>316</v>
      </c>
      <c r="J646" s="63">
        <v>3.3127151233136698E-2</v>
      </c>
      <c r="K646" s="97">
        <v>-0.72814160988395904</v>
      </c>
      <c r="L646" s="97">
        <v>0.34176405980864399</v>
      </c>
      <c r="M646" s="68">
        <v>4.0884025964240097E-3</v>
      </c>
      <c r="N646" s="99">
        <v>5</v>
      </c>
      <c r="P646" s="94" t="s">
        <v>1157</v>
      </c>
      <c r="Q646" s="63">
        <v>4.11917988946E-2</v>
      </c>
      <c r="R646" s="97">
        <v>1.2214047946320501</v>
      </c>
      <c r="S646" s="97">
        <v>0.59826031111348299</v>
      </c>
      <c r="T646" s="68">
        <v>1.6471652125464001E-3</v>
      </c>
      <c r="U646" s="99">
        <v>3</v>
      </c>
    </row>
    <row r="647" spans="2:21" x14ac:dyDescent="0.25">
      <c r="B647" s="94" t="s">
        <v>1557</v>
      </c>
      <c r="C647" s="63">
        <v>3.2856718426714497E-2</v>
      </c>
      <c r="D647" s="97">
        <v>-0.426304518683843</v>
      </c>
      <c r="E647" s="97">
        <v>0.19978375296473599</v>
      </c>
      <c r="F647" s="68">
        <v>8.7235554168320004E-3</v>
      </c>
      <c r="G647" s="99">
        <v>9</v>
      </c>
      <c r="I647" s="94" t="s">
        <v>2347</v>
      </c>
      <c r="J647" s="63">
        <v>3.3202364895931903E-2</v>
      </c>
      <c r="K647" s="97">
        <v>-0.46166562493895802</v>
      </c>
      <c r="L647" s="97">
        <v>0.21678231916431401</v>
      </c>
      <c r="M647" s="68">
        <v>1.2748576335488201E-2</v>
      </c>
      <c r="N647" s="99">
        <v>7</v>
      </c>
      <c r="P647" s="94" t="s">
        <v>673</v>
      </c>
      <c r="Q647" s="63">
        <v>4.1237988699778898E-2</v>
      </c>
      <c r="R647" s="97">
        <v>0.416687914976411</v>
      </c>
      <c r="S647" s="97">
        <v>0.20414578319204099</v>
      </c>
      <c r="T647" s="68">
        <v>1.1424018536522799E-2</v>
      </c>
      <c r="U647" s="99">
        <v>16</v>
      </c>
    </row>
    <row r="648" spans="2:21" x14ac:dyDescent="0.25">
      <c r="B648" s="94" t="s">
        <v>750</v>
      </c>
      <c r="C648" s="63">
        <v>3.3075877010222798E-2</v>
      </c>
      <c r="D648" s="97">
        <v>0.24585644224018699</v>
      </c>
      <c r="E648" s="97">
        <v>0.11536267650283299</v>
      </c>
      <c r="F648" s="68">
        <v>3.8040760555471897E-2</v>
      </c>
      <c r="G648" s="99">
        <v>56</v>
      </c>
      <c r="I648" s="94" t="s">
        <v>1911</v>
      </c>
      <c r="J648" s="63">
        <v>3.3390271783965399E-2</v>
      </c>
      <c r="K648" s="97">
        <v>-1.01926476553527</v>
      </c>
      <c r="L648" s="97">
        <v>0.47912214103862</v>
      </c>
      <c r="M648" s="68">
        <v>2.0512210939711002E-3</v>
      </c>
      <c r="N648" s="99">
        <v>8</v>
      </c>
      <c r="P648" s="94" t="s">
        <v>507</v>
      </c>
      <c r="Q648" s="63">
        <v>4.1273126577376897E-2</v>
      </c>
      <c r="R648" s="97">
        <v>0.39062950130540702</v>
      </c>
      <c r="S648" s="97">
        <v>0.191412265703298</v>
      </c>
      <c r="T648" s="68">
        <v>1.3430226490300399E-2</v>
      </c>
      <c r="U648" s="99">
        <v>18</v>
      </c>
    </row>
    <row r="649" spans="2:21" x14ac:dyDescent="0.25">
      <c r="B649" s="94" t="s">
        <v>206</v>
      </c>
      <c r="C649" s="63">
        <v>3.3080768419621702E-2</v>
      </c>
      <c r="D649" s="97">
        <v>0.31035465110550198</v>
      </c>
      <c r="E649" s="97">
        <v>0.14563108728023799</v>
      </c>
      <c r="F649" s="68">
        <v>2.2926203829715799E-2</v>
      </c>
      <c r="G649" s="99">
        <v>23</v>
      </c>
      <c r="I649" s="94" t="s">
        <v>1573</v>
      </c>
      <c r="J649" s="63">
        <v>3.3401473428102499E-2</v>
      </c>
      <c r="K649" s="97">
        <v>-0.69139368968484805</v>
      </c>
      <c r="L649" s="97">
        <v>0.32502156796430098</v>
      </c>
      <c r="M649" s="68">
        <v>4.4273839662582097E-3</v>
      </c>
      <c r="N649" s="99">
        <v>10</v>
      </c>
      <c r="P649" s="94" t="s">
        <v>1165</v>
      </c>
      <c r="Q649" s="63">
        <v>4.1294983652036203E-2</v>
      </c>
      <c r="R649" s="97">
        <v>-0.91848594672516504</v>
      </c>
      <c r="S649" s="97">
        <v>0.45011553999057202</v>
      </c>
      <c r="T649" s="68">
        <v>2.43335142814628E-3</v>
      </c>
      <c r="U649" s="99">
        <v>6</v>
      </c>
    </row>
    <row r="650" spans="2:21" x14ac:dyDescent="0.25">
      <c r="B650" s="94" t="s">
        <v>316</v>
      </c>
      <c r="C650" s="63">
        <v>3.3127151233136698E-2</v>
      </c>
      <c r="D650" s="97">
        <v>-0.72814160988395904</v>
      </c>
      <c r="E650" s="97">
        <v>0.34176405980864399</v>
      </c>
      <c r="F650" s="68">
        <v>4.0884025964240097E-3</v>
      </c>
      <c r="G650" s="99">
        <v>5</v>
      </c>
      <c r="I650" s="94" t="s">
        <v>1935</v>
      </c>
      <c r="J650" s="63">
        <v>3.3456068059037197E-2</v>
      </c>
      <c r="K650" s="97">
        <v>-0.38389102354627502</v>
      </c>
      <c r="L650" s="97">
        <v>0.18052147169174801</v>
      </c>
      <c r="M650" s="68">
        <v>1.67712534506387E-2</v>
      </c>
      <c r="N650" s="99">
        <v>15</v>
      </c>
      <c r="P650" s="94" t="s">
        <v>637</v>
      </c>
      <c r="Q650" s="63">
        <v>4.1314142315175099E-2</v>
      </c>
      <c r="R650" s="97">
        <v>-0.58344173703283997</v>
      </c>
      <c r="S650" s="97">
        <v>0.285949910159156</v>
      </c>
      <c r="T650" s="68">
        <v>6.80676878534119E-3</v>
      </c>
      <c r="U650" s="99">
        <v>6</v>
      </c>
    </row>
    <row r="651" spans="2:21" x14ac:dyDescent="0.25">
      <c r="B651" s="94" t="s">
        <v>515</v>
      </c>
      <c r="C651" s="63">
        <v>3.3177447812261E-2</v>
      </c>
      <c r="D651" s="97">
        <v>-0.44011726229765202</v>
      </c>
      <c r="E651" s="97">
        <v>0.206634677963354</v>
      </c>
      <c r="F651" s="68">
        <v>1.2814166934730999E-2</v>
      </c>
      <c r="G651" s="99">
        <v>11</v>
      </c>
      <c r="I651" s="94" t="s">
        <v>1206</v>
      </c>
      <c r="J651" s="63">
        <v>3.3459914401124301E-2</v>
      </c>
      <c r="K651" s="97">
        <v>-1.7865237072314699</v>
      </c>
      <c r="L651" s="97">
        <v>0.84011576961936896</v>
      </c>
      <c r="M651" s="68">
        <v>6.6601745485872401E-4</v>
      </c>
      <c r="N651" s="99">
        <v>3</v>
      </c>
      <c r="P651" s="94" t="s">
        <v>1824</v>
      </c>
      <c r="Q651" s="63">
        <v>4.1358789218162897E-2</v>
      </c>
      <c r="R651" s="97">
        <v>-1.09931600555221</v>
      </c>
      <c r="S651" s="97">
        <v>0.53890284051084003</v>
      </c>
      <c r="T651" s="68">
        <v>1.97688517269929E-3</v>
      </c>
      <c r="U651" s="99">
        <v>4</v>
      </c>
    </row>
    <row r="652" spans="2:21" x14ac:dyDescent="0.25">
      <c r="B652" s="94" t="s">
        <v>2347</v>
      </c>
      <c r="C652" s="63">
        <v>3.3202364895931903E-2</v>
      </c>
      <c r="D652" s="97">
        <v>-0.46166562493895802</v>
      </c>
      <c r="E652" s="97">
        <v>0.21678231916431401</v>
      </c>
      <c r="F652" s="68">
        <v>1.2748576335488201E-2</v>
      </c>
      <c r="G652" s="99">
        <v>7</v>
      </c>
      <c r="I652" s="94" t="s">
        <v>307</v>
      </c>
      <c r="J652" s="63">
        <v>3.3505540812025197E-2</v>
      </c>
      <c r="K652" s="97">
        <v>0.246579432158471</v>
      </c>
      <c r="L652" s="97">
        <v>0.115984294349673</v>
      </c>
      <c r="M652" s="68">
        <v>2.9284174648588599E-2</v>
      </c>
      <c r="N652" s="99">
        <v>23</v>
      </c>
      <c r="P652" s="94" t="s">
        <v>2353</v>
      </c>
      <c r="Q652" s="63">
        <v>4.1438082298350297E-2</v>
      </c>
      <c r="R652" s="97">
        <v>-0.67688826776446498</v>
      </c>
      <c r="S652" s="97">
        <v>0.33195121747730999</v>
      </c>
      <c r="T652" s="68">
        <v>4.6794535672582899E-3</v>
      </c>
      <c r="U652" s="99">
        <v>3</v>
      </c>
    </row>
    <row r="653" spans="2:21" x14ac:dyDescent="0.25">
      <c r="B653" s="94" t="s">
        <v>1977</v>
      </c>
      <c r="C653" s="63">
        <v>3.3245339608519102E-2</v>
      </c>
      <c r="D653" s="97">
        <v>0.71568624853971596</v>
      </c>
      <c r="E653" s="97">
        <v>0.33614372951826699</v>
      </c>
      <c r="F653" s="68">
        <v>4.2199730677692599E-3</v>
      </c>
      <c r="G653" s="99">
        <v>15</v>
      </c>
      <c r="I653" s="94" t="s">
        <v>1778</v>
      </c>
      <c r="J653" s="63">
        <v>3.3569267498068003E-2</v>
      </c>
      <c r="K653" s="97">
        <v>0.55291363661734705</v>
      </c>
      <c r="L653" s="97">
        <v>0.26016919638167202</v>
      </c>
      <c r="M653" s="68">
        <v>7.8012122825149299E-3</v>
      </c>
      <c r="N653" s="99">
        <v>10</v>
      </c>
      <c r="P653" s="94" t="s">
        <v>903</v>
      </c>
      <c r="Q653" s="63">
        <v>4.1529717231440701E-2</v>
      </c>
      <c r="R653" s="97">
        <v>1.5119749388199899</v>
      </c>
      <c r="S653" s="97">
        <v>0.74181793691587505</v>
      </c>
      <c r="T653" s="68">
        <v>8.59058647992627E-4</v>
      </c>
      <c r="U653" s="99">
        <v>2</v>
      </c>
    </row>
    <row r="654" spans="2:21" x14ac:dyDescent="0.25">
      <c r="B654" s="94" t="s">
        <v>1613</v>
      </c>
      <c r="C654" s="63">
        <v>3.3294804104479998E-2</v>
      </c>
      <c r="D654" s="97">
        <v>1.0956929461907801</v>
      </c>
      <c r="E654" s="97">
        <v>0.51476987969407895</v>
      </c>
      <c r="F654" s="68">
        <v>1.54130460776083E-3</v>
      </c>
      <c r="G654" s="99">
        <v>9</v>
      </c>
      <c r="I654" s="94" t="s">
        <v>1769</v>
      </c>
      <c r="J654" s="63">
        <v>3.3580522093454003E-2</v>
      </c>
      <c r="K654" s="97">
        <v>-0.66383971842905998</v>
      </c>
      <c r="L654" s="97">
        <v>0.31238443026851898</v>
      </c>
      <c r="M654" s="68">
        <v>5.0350802190809304E-3</v>
      </c>
      <c r="N654" s="99">
        <v>11</v>
      </c>
      <c r="P654" s="94" t="s">
        <v>1879</v>
      </c>
      <c r="Q654" s="63">
        <v>4.1706942857786297E-2</v>
      </c>
      <c r="R654" s="97">
        <v>0.80712803454125104</v>
      </c>
      <c r="S654" s="97">
        <v>0.39634411021043497</v>
      </c>
      <c r="T654" s="68">
        <v>2.9846045950525698E-3</v>
      </c>
      <c r="U654" s="99">
        <v>6</v>
      </c>
    </row>
    <row r="655" spans="2:21" x14ac:dyDescent="0.25">
      <c r="B655" s="94" t="s">
        <v>1911</v>
      </c>
      <c r="C655" s="63">
        <v>3.3390271783965399E-2</v>
      </c>
      <c r="D655" s="97">
        <v>-1.01926476553527</v>
      </c>
      <c r="E655" s="97">
        <v>0.47912214103862</v>
      </c>
      <c r="F655" s="68">
        <v>2.0512210939711002E-3</v>
      </c>
      <c r="G655" s="99">
        <v>8</v>
      </c>
      <c r="I655" s="94" t="s">
        <v>2319</v>
      </c>
      <c r="J655" s="63">
        <v>3.3585954232823297E-2</v>
      </c>
      <c r="K655" s="97">
        <v>-1.70379849251973</v>
      </c>
      <c r="L655" s="97">
        <v>0.80178454749992301</v>
      </c>
      <c r="M655" s="68">
        <v>7.2726315708710495E-4</v>
      </c>
      <c r="N655" s="99">
        <v>2</v>
      </c>
      <c r="P655" s="94" t="s">
        <v>1702</v>
      </c>
      <c r="Q655" s="63">
        <v>4.1711266971451E-2</v>
      </c>
      <c r="R655" s="97">
        <v>-0.58833826678907397</v>
      </c>
      <c r="S655" s="97">
        <v>0.28891245503235502</v>
      </c>
      <c r="T655" s="68">
        <v>5.60360781392223E-3</v>
      </c>
      <c r="U655" s="99">
        <v>4</v>
      </c>
    </row>
    <row r="656" spans="2:21" x14ac:dyDescent="0.25">
      <c r="B656" s="94" t="s">
        <v>1573</v>
      </c>
      <c r="C656" s="63">
        <v>3.3401473428102499E-2</v>
      </c>
      <c r="D656" s="97">
        <v>-0.69139368968484805</v>
      </c>
      <c r="E656" s="97">
        <v>0.32502156796430098</v>
      </c>
      <c r="F656" s="68">
        <v>4.4273839662582097E-3</v>
      </c>
      <c r="G656" s="99">
        <v>10</v>
      </c>
      <c r="I656" s="94" t="s">
        <v>378</v>
      </c>
      <c r="J656" s="63">
        <v>3.3656668067004701E-2</v>
      </c>
      <c r="K656" s="97">
        <v>-0.317627583130417</v>
      </c>
      <c r="L656" s="97">
        <v>0.149530829421755</v>
      </c>
      <c r="M656" s="68">
        <v>2.2417982056070599E-2</v>
      </c>
      <c r="N656" s="99">
        <v>20</v>
      </c>
      <c r="P656" s="94" t="s">
        <v>1786</v>
      </c>
      <c r="Q656" s="63">
        <v>4.1768256287305197E-2</v>
      </c>
      <c r="R656" s="97">
        <v>1.19353603061858</v>
      </c>
      <c r="S656" s="97">
        <v>0.58626744857889901</v>
      </c>
      <c r="T656" s="68">
        <v>2.0460613947494298E-3</v>
      </c>
      <c r="U656" s="99">
        <v>2</v>
      </c>
    </row>
    <row r="657" spans="2:21" x14ac:dyDescent="0.25">
      <c r="B657" s="94" t="s">
        <v>1935</v>
      </c>
      <c r="C657" s="63">
        <v>3.3456068059037197E-2</v>
      </c>
      <c r="D657" s="97">
        <v>-0.38389102354627502</v>
      </c>
      <c r="E657" s="97">
        <v>0.18052147169174801</v>
      </c>
      <c r="F657" s="68">
        <v>1.67712534506387E-2</v>
      </c>
      <c r="G657" s="99">
        <v>15</v>
      </c>
      <c r="I657" s="94" t="s">
        <v>332</v>
      </c>
      <c r="J657" s="63">
        <v>3.3659566628576498E-2</v>
      </c>
      <c r="K657" s="97">
        <v>0.451057553029235</v>
      </c>
      <c r="L657" s="97">
        <v>0.21234966549287401</v>
      </c>
      <c r="M657" s="68">
        <v>1.19443124891578E-2</v>
      </c>
      <c r="N657" s="99">
        <v>4</v>
      </c>
      <c r="P657" s="94" t="s">
        <v>694</v>
      </c>
      <c r="Q657" s="63">
        <v>4.18733677300753E-2</v>
      </c>
      <c r="R657" s="97">
        <v>-1.57312134033405</v>
      </c>
      <c r="S657" s="97">
        <v>0.77311751361718495</v>
      </c>
      <c r="T657" s="68">
        <v>8.1330101327491697E-4</v>
      </c>
      <c r="U657" s="99">
        <v>5</v>
      </c>
    </row>
    <row r="658" spans="2:21" x14ac:dyDescent="0.25">
      <c r="B658" s="94" t="s">
        <v>1206</v>
      </c>
      <c r="C658" s="63">
        <v>3.3459914401124301E-2</v>
      </c>
      <c r="D658" s="97">
        <v>-1.7865237072314699</v>
      </c>
      <c r="E658" s="97">
        <v>0.84011576961936896</v>
      </c>
      <c r="F658" s="68">
        <v>6.6601745485872401E-4</v>
      </c>
      <c r="G658" s="99">
        <v>3</v>
      </c>
      <c r="I658" s="94" t="s">
        <v>1528</v>
      </c>
      <c r="J658" s="63">
        <v>3.3743329693164299E-2</v>
      </c>
      <c r="K658" s="97">
        <v>-1.0542465629309701</v>
      </c>
      <c r="L658" s="97">
        <v>0.49655402910969898</v>
      </c>
      <c r="M658" s="68">
        <v>1.89807889008393E-3</v>
      </c>
      <c r="N658" s="99">
        <v>8</v>
      </c>
      <c r="P658" s="94" t="s">
        <v>861</v>
      </c>
      <c r="Q658" s="63">
        <v>4.1874300139114501E-2</v>
      </c>
      <c r="R658" s="97">
        <v>-0.49659971295919902</v>
      </c>
      <c r="S658" s="97">
        <v>0.24405725938928999</v>
      </c>
      <c r="T658" s="68">
        <v>7.8197961957422197E-3</v>
      </c>
      <c r="U658" s="99">
        <v>7</v>
      </c>
    </row>
    <row r="659" spans="2:21" x14ac:dyDescent="0.25">
      <c r="B659" s="94" t="s">
        <v>307</v>
      </c>
      <c r="C659" s="63">
        <v>3.3505540812025197E-2</v>
      </c>
      <c r="D659" s="97">
        <v>0.246579432158471</v>
      </c>
      <c r="E659" s="97">
        <v>0.115984294349673</v>
      </c>
      <c r="F659" s="68">
        <v>2.9284174648588599E-2</v>
      </c>
      <c r="G659" s="99">
        <v>23</v>
      </c>
      <c r="I659" s="94" t="s">
        <v>1694</v>
      </c>
      <c r="J659" s="63">
        <v>3.3788491667513999E-2</v>
      </c>
      <c r="K659" s="97">
        <v>1.24084243840756</v>
      </c>
      <c r="L659" s="97">
        <v>0.58458972597719805</v>
      </c>
      <c r="M659" s="68">
        <v>1.43599211620684E-3</v>
      </c>
      <c r="N659" s="99">
        <v>6</v>
      </c>
      <c r="P659" s="94" t="s">
        <v>220</v>
      </c>
      <c r="Q659" s="63">
        <v>4.1950824620650098E-2</v>
      </c>
      <c r="R659" s="97">
        <v>0.77277500608511196</v>
      </c>
      <c r="S659" s="97">
        <v>0.37992728683605198</v>
      </c>
      <c r="T659" s="68">
        <v>3.1786076365422299E-3</v>
      </c>
      <c r="U659" s="99">
        <v>3</v>
      </c>
    </row>
    <row r="660" spans="2:21" x14ac:dyDescent="0.25">
      <c r="B660" s="94" t="s">
        <v>1778</v>
      </c>
      <c r="C660" s="63">
        <v>3.3569267498068003E-2</v>
      </c>
      <c r="D660" s="97">
        <v>0.55291363661734705</v>
      </c>
      <c r="E660" s="97">
        <v>0.26016919638167202</v>
      </c>
      <c r="F660" s="68">
        <v>7.8012122825149299E-3</v>
      </c>
      <c r="G660" s="99">
        <v>10</v>
      </c>
      <c r="I660" s="94" t="s">
        <v>978</v>
      </c>
      <c r="J660" s="63">
        <v>3.38018355899809E-2</v>
      </c>
      <c r="K660" s="97">
        <v>0.68572251286710495</v>
      </c>
      <c r="L660" s="97">
        <v>0.32308403395105401</v>
      </c>
      <c r="M660" s="68">
        <v>6.0322257364619396E-3</v>
      </c>
      <c r="N660" s="99">
        <v>7</v>
      </c>
      <c r="P660" s="94" t="s">
        <v>1303</v>
      </c>
      <c r="Q660" s="63">
        <v>4.2172299367160403E-2</v>
      </c>
      <c r="R660" s="97">
        <v>0.98427044621676996</v>
      </c>
      <c r="S660" s="97">
        <v>0.48442895729638402</v>
      </c>
      <c r="T660" s="68">
        <v>2.0335654784183099E-3</v>
      </c>
      <c r="U660" s="99">
        <v>4</v>
      </c>
    </row>
    <row r="661" spans="2:21" x14ac:dyDescent="0.25">
      <c r="B661" s="94" t="s">
        <v>1769</v>
      </c>
      <c r="C661" s="63">
        <v>3.3580522093454003E-2</v>
      </c>
      <c r="D661" s="97">
        <v>-0.66383971842905998</v>
      </c>
      <c r="E661" s="97">
        <v>0.31238443026851898</v>
      </c>
      <c r="F661" s="68">
        <v>5.0350802190809304E-3</v>
      </c>
      <c r="G661" s="99">
        <v>11</v>
      </c>
      <c r="I661" s="94" t="s">
        <v>1342</v>
      </c>
      <c r="J661" s="63">
        <v>3.3894512438905497E-2</v>
      </c>
      <c r="K661" s="97">
        <v>0.65828070995208499</v>
      </c>
      <c r="L661" s="97">
        <v>0.310315909305306</v>
      </c>
      <c r="M661" s="68">
        <v>4.5160922683651203E-3</v>
      </c>
      <c r="N661" s="99">
        <v>5</v>
      </c>
      <c r="P661" s="94" t="s">
        <v>1400</v>
      </c>
      <c r="Q661" s="63">
        <v>4.2234708908610898E-2</v>
      </c>
      <c r="R661" s="97">
        <v>0.60198289248123105</v>
      </c>
      <c r="S661" s="97">
        <v>0.29636810167666799</v>
      </c>
      <c r="T661" s="68">
        <v>5.4127342661768104E-3</v>
      </c>
      <c r="U661" s="99">
        <v>6</v>
      </c>
    </row>
    <row r="662" spans="2:21" x14ac:dyDescent="0.25">
      <c r="B662" s="94" t="s">
        <v>2319</v>
      </c>
      <c r="C662" s="63">
        <v>3.3585954232823297E-2</v>
      </c>
      <c r="D662" s="97">
        <v>-1.70379849251973</v>
      </c>
      <c r="E662" s="97">
        <v>0.80178454749992301</v>
      </c>
      <c r="F662" s="68">
        <v>7.2726315708710495E-4</v>
      </c>
      <c r="G662" s="99">
        <v>2</v>
      </c>
      <c r="I662" s="94" t="s">
        <v>2193</v>
      </c>
      <c r="J662" s="63">
        <v>3.39673371635296E-2</v>
      </c>
      <c r="K662" s="97">
        <v>0.88699357477263197</v>
      </c>
      <c r="L662" s="97">
        <v>0.41830258592549602</v>
      </c>
      <c r="M662" s="68">
        <v>2.6581137025475398E-3</v>
      </c>
      <c r="N662" s="99">
        <v>3</v>
      </c>
      <c r="P662" s="94" t="s">
        <v>1405</v>
      </c>
      <c r="Q662" s="63">
        <v>4.22846233586971E-2</v>
      </c>
      <c r="R662" s="97">
        <v>-0.66157055348571203</v>
      </c>
      <c r="S662" s="97">
        <v>0.325783199918523</v>
      </c>
      <c r="T662" s="68">
        <v>4.4368485365749097E-3</v>
      </c>
      <c r="U662" s="99">
        <v>9</v>
      </c>
    </row>
    <row r="663" spans="2:21" x14ac:dyDescent="0.25">
      <c r="B663" s="94" t="s">
        <v>378</v>
      </c>
      <c r="C663" s="63">
        <v>3.3656668067004701E-2</v>
      </c>
      <c r="D663" s="97">
        <v>-0.317627583130417</v>
      </c>
      <c r="E663" s="97">
        <v>0.149530829421755</v>
      </c>
      <c r="F663" s="68">
        <v>2.2417982056070599E-2</v>
      </c>
      <c r="G663" s="99">
        <v>20</v>
      </c>
      <c r="I663" s="94" t="s">
        <v>908</v>
      </c>
      <c r="J663" s="63">
        <v>3.3996723832865297E-2</v>
      </c>
      <c r="K663" s="97">
        <v>0.55976491917700399</v>
      </c>
      <c r="L663" s="97">
        <v>0.26402628878958001</v>
      </c>
      <c r="M663" s="68">
        <v>6.9379079870440299E-3</v>
      </c>
      <c r="N663" s="99">
        <v>12</v>
      </c>
      <c r="P663" s="94" t="s">
        <v>1003</v>
      </c>
      <c r="Q663" s="63">
        <v>4.2401920675434801E-2</v>
      </c>
      <c r="R663" s="97">
        <v>-2.3859060636748901</v>
      </c>
      <c r="S663" s="97">
        <v>1.17558161223394</v>
      </c>
      <c r="T663" s="68">
        <v>3.33177206104092E-4</v>
      </c>
      <c r="U663" s="99">
        <v>2</v>
      </c>
    </row>
    <row r="664" spans="2:21" x14ac:dyDescent="0.25">
      <c r="B664" s="94" t="s">
        <v>332</v>
      </c>
      <c r="C664" s="63">
        <v>3.3659566628576498E-2</v>
      </c>
      <c r="D664" s="97">
        <v>0.451057553029235</v>
      </c>
      <c r="E664" s="97">
        <v>0.21234966549287401</v>
      </c>
      <c r="F664" s="68">
        <v>1.19443124891578E-2</v>
      </c>
      <c r="G664" s="99">
        <v>4</v>
      </c>
      <c r="I664" s="94" t="s">
        <v>1913</v>
      </c>
      <c r="J664" s="63">
        <v>3.4028604375978801E-2</v>
      </c>
      <c r="K664" s="97">
        <v>-0.62317020193022099</v>
      </c>
      <c r="L664" s="97">
        <v>0.29398529313709099</v>
      </c>
      <c r="M664" s="68">
        <v>6.9362233449498396E-3</v>
      </c>
      <c r="N664" s="99">
        <v>6</v>
      </c>
      <c r="P664" s="94" t="s">
        <v>1691</v>
      </c>
      <c r="Q664" s="63">
        <v>4.2457449762538499E-2</v>
      </c>
      <c r="R664" s="97">
        <v>0.92271777937293498</v>
      </c>
      <c r="S664" s="97">
        <v>0.45476295042722198</v>
      </c>
      <c r="T664" s="68">
        <v>2.26910019687991E-3</v>
      </c>
      <c r="U664" s="99">
        <v>7</v>
      </c>
    </row>
    <row r="665" spans="2:21" x14ac:dyDescent="0.25">
      <c r="B665" s="94" t="s">
        <v>1528</v>
      </c>
      <c r="C665" s="63">
        <v>3.3743329693164299E-2</v>
      </c>
      <c r="D665" s="97">
        <v>-1.0542465629309701</v>
      </c>
      <c r="E665" s="97">
        <v>0.49655402910969898</v>
      </c>
      <c r="F665" s="68">
        <v>1.89807889008393E-3</v>
      </c>
      <c r="G665" s="99">
        <v>8</v>
      </c>
      <c r="I665" s="94" t="s">
        <v>2149</v>
      </c>
      <c r="J665" s="63">
        <v>3.4056526563744499E-2</v>
      </c>
      <c r="K665" s="97">
        <v>0.55497503616164101</v>
      </c>
      <c r="L665" s="97">
        <v>0.26185456743272401</v>
      </c>
      <c r="M665" s="68">
        <v>7.9886562170721105E-3</v>
      </c>
      <c r="N665" s="99">
        <v>7</v>
      </c>
      <c r="P665" s="94" t="s">
        <v>1734</v>
      </c>
      <c r="Q665" s="63">
        <v>4.2459486802224201E-2</v>
      </c>
      <c r="R665" s="97">
        <v>0.82729590912317297</v>
      </c>
      <c r="S665" s="97">
        <v>0.40773814627398502</v>
      </c>
      <c r="T665" s="68">
        <v>2.7869196999474001E-3</v>
      </c>
      <c r="U665" s="99">
        <v>8</v>
      </c>
    </row>
    <row r="666" spans="2:21" x14ac:dyDescent="0.25">
      <c r="B666" s="94" t="s">
        <v>1694</v>
      </c>
      <c r="C666" s="63">
        <v>3.3788491667513999E-2</v>
      </c>
      <c r="D666" s="97">
        <v>1.24084243840756</v>
      </c>
      <c r="E666" s="97">
        <v>0.58458972597719805</v>
      </c>
      <c r="F666" s="68">
        <v>1.43599211620684E-3</v>
      </c>
      <c r="G666" s="99">
        <v>6</v>
      </c>
      <c r="I666" s="94" t="s">
        <v>1537</v>
      </c>
      <c r="J666" s="63">
        <v>3.4075055476149502E-2</v>
      </c>
      <c r="K666" s="97">
        <v>0.41488602792387502</v>
      </c>
      <c r="L666" s="97">
        <v>0.19577646020676601</v>
      </c>
      <c r="M666" s="68">
        <v>1.22198051776648E-2</v>
      </c>
      <c r="N666" s="99">
        <v>9</v>
      </c>
      <c r="P666" s="94" t="s">
        <v>1386</v>
      </c>
      <c r="Q666" s="63">
        <v>4.24690037707319E-2</v>
      </c>
      <c r="R666" s="97">
        <v>-0.29280203088889301</v>
      </c>
      <c r="S666" s="97">
        <v>0.14431602219077599</v>
      </c>
      <c r="T666" s="68">
        <v>2.6552141323164399E-2</v>
      </c>
      <c r="U666" s="99">
        <v>37</v>
      </c>
    </row>
    <row r="667" spans="2:21" x14ac:dyDescent="0.25">
      <c r="B667" s="94" t="s">
        <v>978</v>
      </c>
      <c r="C667" s="63">
        <v>3.38018355899809E-2</v>
      </c>
      <c r="D667" s="97">
        <v>0.68572251286710495</v>
      </c>
      <c r="E667" s="97">
        <v>0.32308403395105401</v>
      </c>
      <c r="F667" s="68">
        <v>6.0322257364619396E-3</v>
      </c>
      <c r="G667" s="99">
        <v>7</v>
      </c>
      <c r="I667" s="94" t="s">
        <v>1378</v>
      </c>
      <c r="J667" s="63">
        <v>3.4103704735276102E-2</v>
      </c>
      <c r="K667" s="97">
        <v>-0.60645024671632997</v>
      </c>
      <c r="L667" s="97">
        <v>0.28621758955259702</v>
      </c>
      <c r="M667" s="68">
        <v>5.7459749894819096E-3</v>
      </c>
      <c r="N667" s="99">
        <v>8</v>
      </c>
      <c r="P667" s="94" t="s">
        <v>2036</v>
      </c>
      <c r="Q667" s="63">
        <v>4.25894021705122E-2</v>
      </c>
      <c r="R667" s="97">
        <v>0.72212785755036002</v>
      </c>
      <c r="S667" s="97">
        <v>0.35612897324978399</v>
      </c>
      <c r="T667" s="68">
        <v>3.8959659187834399E-3</v>
      </c>
      <c r="U667" s="99">
        <v>10</v>
      </c>
    </row>
    <row r="668" spans="2:21" x14ac:dyDescent="0.25">
      <c r="B668" s="94" t="s">
        <v>1342</v>
      </c>
      <c r="C668" s="63">
        <v>3.3894512438905497E-2</v>
      </c>
      <c r="D668" s="97">
        <v>0.65828070995208499</v>
      </c>
      <c r="E668" s="97">
        <v>0.310315909305306</v>
      </c>
      <c r="F668" s="68">
        <v>4.5160922683651203E-3</v>
      </c>
      <c r="G668" s="99">
        <v>5</v>
      </c>
      <c r="I668" s="94" t="s">
        <v>1367</v>
      </c>
      <c r="J668" s="63">
        <v>3.4125263310268501E-2</v>
      </c>
      <c r="K668" s="97">
        <v>0.27598337796475497</v>
      </c>
      <c r="L668" s="97">
        <v>0.130267574588701</v>
      </c>
      <c r="M668" s="68">
        <v>3.0620714712090099E-2</v>
      </c>
      <c r="N668" s="99">
        <v>19</v>
      </c>
      <c r="P668" s="94" t="s">
        <v>1104</v>
      </c>
      <c r="Q668" s="63">
        <v>4.2590713531546399E-2</v>
      </c>
      <c r="R668" s="97">
        <v>0.83487915009270297</v>
      </c>
      <c r="S668" s="97">
        <v>0.41173669499163701</v>
      </c>
      <c r="T668" s="68">
        <v>2.8536367360032198E-3</v>
      </c>
      <c r="U668" s="99">
        <v>5</v>
      </c>
    </row>
    <row r="669" spans="2:21" x14ac:dyDescent="0.25">
      <c r="B669" s="94" t="s">
        <v>2193</v>
      </c>
      <c r="C669" s="63">
        <v>3.39673371635296E-2</v>
      </c>
      <c r="D669" s="97">
        <v>0.88699357477263197</v>
      </c>
      <c r="E669" s="97">
        <v>0.41830258592549602</v>
      </c>
      <c r="F669" s="68">
        <v>2.6581137025475398E-3</v>
      </c>
      <c r="G669" s="99">
        <v>3</v>
      </c>
      <c r="I669" s="94" t="s">
        <v>642</v>
      </c>
      <c r="J669" s="63">
        <v>3.4166039386991302E-2</v>
      </c>
      <c r="K669" s="97">
        <v>-0.180652934123747</v>
      </c>
      <c r="L669" s="97">
        <v>8.5289821008465605E-2</v>
      </c>
      <c r="M669" s="68">
        <v>4.0239682507888001E-2</v>
      </c>
      <c r="N669" s="99">
        <v>17</v>
      </c>
      <c r="P669" s="94" t="s">
        <v>1164</v>
      </c>
      <c r="Q669" s="63">
        <v>4.2626837843946698E-2</v>
      </c>
      <c r="R669" s="97">
        <v>0.92451319557342404</v>
      </c>
      <c r="S669" s="97">
        <v>0.45602097143065401</v>
      </c>
      <c r="T669" s="68">
        <v>2.6331043732835601E-3</v>
      </c>
      <c r="U669" s="99">
        <v>3</v>
      </c>
    </row>
    <row r="670" spans="2:21" x14ac:dyDescent="0.25">
      <c r="B670" s="94" t="s">
        <v>908</v>
      </c>
      <c r="C670" s="63">
        <v>3.3996723832865297E-2</v>
      </c>
      <c r="D670" s="97">
        <v>0.55976491917700399</v>
      </c>
      <c r="E670" s="97">
        <v>0.26402628878958001</v>
      </c>
      <c r="F670" s="68">
        <v>6.9379079870440299E-3</v>
      </c>
      <c r="G670" s="99">
        <v>12</v>
      </c>
      <c r="I670" s="94" t="s">
        <v>2066</v>
      </c>
      <c r="J670" s="63">
        <v>3.4195536435258002E-2</v>
      </c>
      <c r="K670" s="97">
        <v>-0.98489496089114303</v>
      </c>
      <c r="L670" s="97">
        <v>0.46506484102655499</v>
      </c>
      <c r="M670" s="68">
        <v>2.2164166866430902E-3</v>
      </c>
      <c r="N670" s="99">
        <v>7</v>
      </c>
      <c r="P670" s="94" t="s">
        <v>813</v>
      </c>
      <c r="Q670" s="63">
        <v>4.2742888108740301E-2</v>
      </c>
      <c r="R670" s="97">
        <v>1.22482868724205</v>
      </c>
      <c r="S670" s="97">
        <v>0.60449135951505495</v>
      </c>
      <c r="T670" s="68">
        <v>1.3480461957297799E-3</v>
      </c>
      <c r="U670" s="99">
        <v>6</v>
      </c>
    </row>
    <row r="671" spans="2:21" x14ac:dyDescent="0.25">
      <c r="B671" s="94" t="s">
        <v>1913</v>
      </c>
      <c r="C671" s="63">
        <v>3.4028604375978801E-2</v>
      </c>
      <c r="D671" s="97">
        <v>-0.62317020193022099</v>
      </c>
      <c r="E671" s="97">
        <v>0.29398529313709099</v>
      </c>
      <c r="F671" s="68">
        <v>6.9362233449498396E-3</v>
      </c>
      <c r="G671" s="99">
        <v>6</v>
      </c>
      <c r="I671" s="94" t="s">
        <v>1673</v>
      </c>
      <c r="J671" s="63">
        <v>3.4217546615010197E-2</v>
      </c>
      <c r="K671" s="97">
        <v>0.50690124147052895</v>
      </c>
      <c r="L671" s="97">
        <v>0.239386803204093</v>
      </c>
      <c r="M671" s="68">
        <v>8.2791791512297694E-3</v>
      </c>
      <c r="N671" s="99">
        <v>9</v>
      </c>
      <c r="P671" s="94" t="s">
        <v>1960</v>
      </c>
      <c r="Q671" s="63">
        <v>4.2779145154090398E-2</v>
      </c>
      <c r="R671" s="97">
        <v>1.03088814993108</v>
      </c>
      <c r="S671" s="97">
        <v>0.50886448662682404</v>
      </c>
      <c r="T671" s="68">
        <v>1.82658940802837E-3</v>
      </c>
      <c r="U671" s="99">
        <v>7</v>
      </c>
    </row>
    <row r="672" spans="2:21" x14ac:dyDescent="0.25">
      <c r="B672" s="94" t="s">
        <v>2149</v>
      </c>
      <c r="C672" s="63">
        <v>3.4056526563744499E-2</v>
      </c>
      <c r="D672" s="97">
        <v>0.55497503616164101</v>
      </c>
      <c r="E672" s="97">
        <v>0.26185456743272401</v>
      </c>
      <c r="F672" s="68">
        <v>7.9886562170721105E-3</v>
      </c>
      <c r="G672" s="99">
        <v>7</v>
      </c>
      <c r="I672" s="94" t="s">
        <v>1520</v>
      </c>
      <c r="J672" s="63">
        <v>3.4271775018304002E-2</v>
      </c>
      <c r="K672" s="97">
        <v>0.98790305136169898</v>
      </c>
      <c r="L672" s="97">
        <v>0.46668333828034902</v>
      </c>
      <c r="M672" s="68">
        <v>2.2285947167814501E-3</v>
      </c>
      <c r="N672" s="99">
        <v>8</v>
      </c>
      <c r="P672" s="94" t="s">
        <v>1971</v>
      </c>
      <c r="Q672" s="63">
        <v>4.2789906761020499E-2</v>
      </c>
      <c r="R672" s="97">
        <v>0.72597311321551405</v>
      </c>
      <c r="S672" s="97">
        <v>0.358371642097981</v>
      </c>
      <c r="T672" s="68">
        <v>3.92690146684935E-3</v>
      </c>
      <c r="U672" s="99">
        <v>9</v>
      </c>
    </row>
    <row r="673" spans="2:21" x14ac:dyDescent="0.25">
      <c r="B673" s="94" t="s">
        <v>1537</v>
      </c>
      <c r="C673" s="63">
        <v>3.4075055476149502E-2</v>
      </c>
      <c r="D673" s="97">
        <v>0.41488602792387502</v>
      </c>
      <c r="E673" s="97">
        <v>0.19577646020676601</v>
      </c>
      <c r="F673" s="68">
        <v>1.22198051776648E-2</v>
      </c>
      <c r="G673" s="99">
        <v>9</v>
      </c>
      <c r="I673" s="94" t="s">
        <v>1280</v>
      </c>
      <c r="J673" s="63">
        <v>3.42726007355647E-2</v>
      </c>
      <c r="K673" s="97">
        <v>0.26675402503587398</v>
      </c>
      <c r="L673" s="97">
        <v>0.126014623317901</v>
      </c>
      <c r="M673" s="68">
        <v>3.2290816070955401E-2</v>
      </c>
      <c r="N673" s="99">
        <v>22</v>
      </c>
      <c r="P673" s="94" t="s">
        <v>578</v>
      </c>
      <c r="Q673" s="63">
        <v>4.2891499751176801E-2</v>
      </c>
      <c r="R673" s="97">
        <v>0.86361299904506605</v>
      </c>
      <c r="S673" s="97">
        <v>0.42652505132755097</v>
      </c>
      <c r="T673" s="68">
        <v>2.7645923685888098E-3</v>
      </c>
      <c r="U673" s="99">
        <v>2</v>
      </c>
    </row>
    <row r="674" spans="2:21" x14ac:dyDescent="0.25">
      <c r="B674" s="94" t="s">
        <v>1378</v>
      </c>
      <c r="C674" s="63">
        <v>3.4103704735276102E-2</v>
      </c>
      <c r="D674" s="97">
        <v>-0.60645024671632997</v>
      </c>
      <c r="E674" s="97">
        <v>0.28621758955259702</v>
      </c>
      <c r="F674" s="68">
        <v>5.7459749894819096E-3</v>
      </c>
      <c r="G674" s="99">
        <v>8</v>
      </c>
      <c r="I674" s="94" t="s">
        <v>916</v>
      </c>
      <c r="J674" s="63">
        <v>3.4294977644089703E-2</v>
      </c>
      <c r="K674" s="97">
        <v>-0.53065120849035996</v>
      </c>
      <c r="L674" s="97">
        <v>0.25071088275360798</v>
      </c>
      <c r="M674" s="68">
        <v>8.5108688501726107E-3</v>
      </c>
      <c r="N674" s="99">
        <v>8</v>
      </c>
      <c r="P674" s="94" t="s">
        <v>864</v>
      </c>
      <c r="Q674" s="63">
        <v>4.2965187968373703E-2</v>
      </c>
      <c r="R674" s="97">
        <v>-0.47561192198525598</v>
      </c>
      <c r="S674" s="97">
        <v>0.23498052634056499</v>
      </c>
      <c r="T674" s="68">
        <v>9.1491342973150907E-3</v>
      </c>
      <c r="U674" s="99">
        <v>5</v>
      </c>
    </row>
    <row r="675" spans="2:21" x14ac:dyDescent="0.25">
      <c r="B675" s="94" t="s">
        <v>1367</v>
      </c>
      <c r="C675" s="63">
        <v>3.4125263310268501E-2</v>
      </c>
      <c r="D675" s="97">
        <v>0.27598337796475497</v>
      </c>
      <c r="E675" s="97">
        <v>0.130267574588701</v>
      </c>
      <c r="F675" s="68">
        <v>3.0620714712090099E-2</v>
      </c>
      <c r="G675" s="99">
        <v>19</v>
      </c>
      <c r="I675" s="94" t="s">
        <v>2118</v>
      </c>
      <c r="J675" s="63">
        <v>3.43200093626332E-2</v>
      </c>
      <c r="K675" s="97">
        <v>1.66738518777679</v>
      </c>
      <c r="L675" s="97">
        <v>0.78788062007328197</v>
      </c>
      <c r="M675" s="68">
        <v>7.3628834365772498E-4</v>
      </c>
      <c r="N675" s="99">
        <v>3</v>
      </c>
      <c r="P675" s="94" t="s">
        <v>475</v>
      </c>
      <c r="Q675" s="63">
        <v>4.30705716143263E-2</v>
      </c>
      <c r="R675" s="97">
        <v>0.46344726979494399</v>
      </c>
      <c r="S675" s="97">
        <v>0.22908628079120799</v>
      </c>
      <c r="T675" s="68">
        <v>9.0291430473377898E-3</v>
      </c>
      <c r="U675" s="99">
        <v>12</v>
      </c>
    </row>
    <row r="676" spans="2:21" x14ac:dyDescent="0.25">
      <c r="B676" s="94" t="s">
        <v>642</v>
      </c>
      <c r="C676" s="63">
        <v>3.4166039386991302E-2</v>
      </c>
      <c r="D676" s="97">
        <v>-0.180652934123747</v>
      </c>
      <c r="E676" s="97">
        <v>8.5289821008465605E-2</v>
      </c>
      <c r="F676" s="68">
        <v>4.0239682507888001E-2</v>
      </c>
      <c r="G676" s="99">
        <v>17</v>
      </c>
      <c r="I676" s="94" t="s">
        <v>1807</v>
      </c>
      <c r="J676" s="63">
        <v>3.4351915116684402E-2</v>
      </c>
      <c r="K676" s="97">
        <v>0.16176301941450799</v>
      </c>
      <c r="L676" s="97">
        <v>7.6450570780085894E-2</v>
      </c>
      <c r="M676" s="68">
        <v>7.4525203795109393E-2</v>
      </c>
      <c r="N676" s="99">
        <v>104</v>
      </c>
      <c r="P676" s="94" t="s">
        <v>648</v>
      </c>
      <c r="Q676" s="63">
        <v>4.3252470166705498E-2</v>
      </c>
      <c r="R676" s="97">
        <v>0.272735937081378</v>
      </c>
      <c r="S676" s="97">
        <v>0.134933374173166</v>
      </c>
      <c r="T676" s="68">
        <v>2.9385986851432198E-2</v>
      </c>
      <c r="U676" s="99">
        <v>21</v>
      </c>
    </row>
    <row r="677" spans="2:21" x14ac:dyDescent="0.25">
      <c r="B677" s="94" t="s">
        <v>2066</v>
      </c>
      <c r="C677" s="63">
        <v>3.4195536435258002E-2</v>
      </c>
      <c r="D677" s="97">
        <v>-0.98489496089114303</v>
      </c>
      <c r="E677" s="97">
        <v>0.46506484102655499</v>
      </c>
      <c r="F677" s="68">
        <v>2.2164166866430902E-3</v>
      </c>
      <c r="G677" s="99">
        <v>7</v>
      </c>
      <c r="I677" s="94" t="s">
        <v>477</v>
      </c>
      <c r="J677" s="63">
        <v>3.4358702723705802E-2</v>
      </c>
      <c r="K677" s="97">
        <v>-0.48159607018433698</v>
      </c>
      <c r="L677" s="97">
        <v>0.22761495782996299</v>
      </c>
      <c r="M677" s="68">
        <v>9.2051636381105407E-3</v>
      </c>
      <c r="N677" s="99">
        <v>12</v>
      </c>
      <c r="P677" s="94" t="s">
        <v>896</v>
      </c>
      <c r="Q677" s="63">
        <v>4.3288364833854599E-2</v>
      </c>
      <c r="R677" s="97">
        <v>-0.90840874884830602</v>
      </c>
      <c r="S677" s="97">
        <v>0.44950325987173401</v>
      </c>
      <c r="T677" s="68">
        <v>2.3584592489541202E-3</v>
      </c>
      <c r="U677" s="99">
        <v>8</v>
      </c>
    </row>
    <row r="678" spans="2:21" x14ac:dyDescent="0.25">
      <c r="B678" s="94" t="s">
        <v>1673</v>
      </c>
      <c r="C678" s="63">
        <v>3.4217546615010197E-2</v>
      </c>
      <c r="D678" s="97">
        <v>0.50690124147052895</v>
      </c>
      <c r="E678" s="97">
        <v>0.239386803204093</v>
      </c>
      <c r="F678" s="68">
        <v>8.2791791512297694E-3</v>
      </c>
      <c r="G678" s="99">
        <v>9</v>
      </c>
      <c r="I678" s="94" t="s">
        <v>1705</v>
      </c>
      <c r="J678" s="63">
        <v>3.4372385694115701E-2</v>
      </c>
      <c r="K678" s="97">
        <v>-0.44494241845966498</v>
      </c>
      <c r="L678" s="97">
        <v>0.21030746178383</v>
      </c>
      <c r="M678" s="68">
        <v>1.09316264109681E-2</v>
      </c>
      <c r="N678" s="99">
        <v>15</v>
      </c>
      <c r="P678" s="94" t="s">
        <v>1590</v>
      </c>
      <c r="Q678" s="63">
        <v>4.3297429510758698E-2</v>
      </c>
      <c r="R678" s="97">
        <v>3.6694580040801199</v>
      </c>
      <c r="S678" s="97">
        <v>1.81581781510356</v>
      </c>
      <c r="T678" s="68">
        <v>1.4608226477083399E-4</v>
      </c>
      <c r="U678" s="99">
        <v>2</v>
      </c>
    </row>
    <row r="679" spans="2:21" x14ac:dyDescent="0.25">
      <c r="B679" s="94" t="s">
        <v>1520</v>
      </c>
      <c r="C679" s="63">
        <v>3.4271775018304002E-2</v>
      </c>
      <c r="D679" s="97">
        <v>0.98790305136169898</v>
      </c>
      <c r="E679" s="97">
        <v>0.46668333828034902</v>
      </c>
      <c r="F679" s="68">
        <v>2.2285947167814501E-3</v>
      </c>
      <c r="G679" s="99">
        <v>8</v>
      </c>
      <c r="I679" s="94" t="s">
        <v>661</v>
      </c>
      <c r="J679" s="63">
        <v>3.4467373269779202E-2</v>
      </c>
      <c r="K679" s="97">
        <v>-1.47466187209579</v>
      </c>
      <c r="L679" s="97">
        <v>0.69738438017110105</v>
      </c>
      <c r="M679" s="68">
        <v>1.0314369480608401E-3</v>
      </c>
      <c r="N679" s="99">
        <v>2</v>
      </c>
      <c r="P679" s="94" t="s">
        <v>1648</v>
      </c>
      <c r="Q679" s="63">
        <v>4.3481144742128199E-2</v>
      </c>
      <c r="R679" s="97">
        <v>-2.9013228775337998</v>
      </c>
      <c r="S679" s="97">
        <v>1.4369682449444099</v>
      </c>
      <c r="T679" s="68">
        <v>2.2198076945544601E-4</v>
      </c>
      <c r="U679" s="99">
        <v>2</v>
      </c>
    </row>
    <row r="680" spans="2:21" x14ac:dyDescent="0.25">
      <c r="B680" s="94" t="s">
        <v>1280</v>
      </c>
      <c r="C680" s="63">
        <v>3.42726007355647E-2</v>
      </c>
      <c r="D680" s="97">
        <v>0.26675402503587398</v>
      </c>
      <c r="E680" s="97">
        <v>0.126014623317901</v>
      </c>
      <c r="F680" s="68">
        <v>3.2290816070955401E-2</v>
      </c>
      <c r="G680" s="99">
        <v>22</v>
      </c>
      <c r="I680" s="94" t="s">
        <v>1015</v>
      </c>
      <c r="J680" s="63">
        <v>3.4496098824705397E-2</v>
      </c>
      <c r="K680" s="97">
        <v>0.54537193966877395</v>
      </c>
      <c r="L680" s="97">
        <v>0.25795365835665801</v>
      </c>
      <c r="M680" s="68">
        <v>7.7320620490026297E-3</v>
      </c>
      <c r="N680" s="99">
        <v>8</v>
      </c>
      <c r="P680" s="94" t="s">
        <v>2394</v>
      </c>
      <c r="Q680" s="63">
        <v>4.3558213762567702E-2</v>
      </c>
      <c r="R680" s="97">
        <v>1.31655005258034</v>
      </c>
      <c r="S680" s="97">
        <v>0.65230079294550003</v>
      </c>
      <c r="T680" s="68">
        <v>1.0868575582460801E-3</v>
      </c>
      <c r="U680" s="99">
        <v>2</v>
      </c>
    </row>
    <row r="681" spans="2:21" x14ac:dyDescent="0.25">
      <c r="B681" s="94" t="s">
        <v>2118</v>
      </c>
      <c r="C681" s="63">
        <v>3.43200093626332E-2</v>
      </c>
      <c r="D681" s="97">
        <v>1.66738518777679</v>
      </c>
      <c r="E681" s="97">
        <v>0.78788062007328197</v>
      </c>
      <c r="F681" s="68">
        <v>7.3628834365772498E-4</v>
      </c>
      <c r="G681" s="99">
        <v>3</v>
      </c>
      <c r="I681" s="94" t="s">
        <v>2271</v>
      </c>
      <c r="J681" s="63">
        <v>3.4496402645219797E-2</v>
      </c>
      <c r="K681" s="97">
        <v>0.77259025485555399</v>
      </c>
      <c r="L681" s="97">
        <v>0.36542550803143298</v>
      </c>
      <c r="M681" s="68">
        <v>3.67790502323682E-3</v>
      </c>
      <c r="N681" s="99">
        <v>5</v>
      </c>
      <c r="P681" s="94" t="s">
        <v>1801</v>
      </c>
      <c r="Q681" s="63">
        <v>4.3591343739454502E-2</v>
      </c>
      <c r="R681" s="97">
        <v>-0.38869205275315499</v>
      </c>
      <c r="S681" s="97">
        <v>0.19261258928213501</v>
      </c>
      <c r="T681" s="68">
        <v>1.5951329933101999E-2</v>
      </c>
      <c r="U681" s="99">
        <v>10</v>
      </c>
    </row>
    <row r="682" spans="2:21" x14ac:dyDescent="0.25">
      <c r="B682" s="94" t="s">
        <v>416</v>
      </c>
      <c r="C682" s="63">
        <v>3.4325147258498001E-2</v>
      </c>
      <c r="D682" s="97">
        <v>0.18593817990290101</v>
      </c>
      <c r="E682" s="97">
        <v>8.78628848394232E-2</v>
      </c>
      <c r="F682" s="68">
        <v>6.3558817805201007E-2</v>
      </c>
      <c r="G682" s="99">
        <v>61</v>
      </c>
      <c r="I682" s="94" t="s">
        <v>1387</v>
      </c>
      <c r="J682" s="63">
        <v>3.4498300673036102E-2</v>
      </c>
      <c r="K682" s="97">
        <v>-0.53593173588222598</v>
      </c>
      <c r="L682" s="97">
        <v>0.25349166011072599</v>
      </c>
      <c r="M682" s="68">
        <v>8.3203559049231102E-3</v>
      </c>
      <c r="N682" s="99">
        <v>8</v>
      </c>
      <c r="P682" s="94" t="s">
        <v>942</v>
      </c>
      <c r="Q682" s="63">
        <v>4.3658636034650401E-2</v>
      </c>
      <c r="R682" s="97">
        <v>0.75794229036423799</v>
      </c>
      <c r="S682" s="97">
        <v>0.37571119279162402</v>
      </c>
      <c r="T682" s="68">
        <v>3.8368134227872099E-3</v>
      </c>
      <c r="U682" s="99">
        <v>16</v>
      </c>
    </row>
    <row r="683" spans="2:21" x14ac:dyDescent="0.25">
      <c r="B683" s="94" t="s">
        <v>1807</v>
      </c>
      <c r="C683" s="63">
        <v>3.4351915116684402E-2</v>
      </c>
      <c r="D683" s="97">
        <v>0.16176301941450799</v>
      </c>
      <c r="E683" s="97">
        <v>7.6450570780085894E-2</v>
      </c>
      <c r="F683" s="68">
        <v>7.4525203795109393E-2</v>
      </c>
      <c r="G683" s="99">
        <v>104</v>
      </c>
      <c r="I683" s="94" t="s">
        <v>870</v>
      </c>
      <c r="J683" s="63">
        <v>3.4518158446311398E-2</v>
      </c>
      <c r="K683" s="97">
        <v>-0.71997868680527699</v>
      </c>
      <c r="L683" s="97">
        <v>0.34058193711148599</v>
      </c>
      <c r="M683" s="68">
        <v>4.1032381787206003E-3</v>
      </c>
      <c r="N683" s="99">
        <v>3</v>
      </c>
      <c r="P683" s="94" t="s">
        <v>1787</v>
      </c>
      <c r="Q683" s="63">
        <v>4.3834764192479302E-2</v>
      </c>
      <c r="R683" s="97">
        <v>0.34236405576734902</v>
      </c>
      <c r="S683" s="97">
        <v>0.169851460453323</v>
      </c>
      <c r="T683" s="68">
        <v>1.6448898626340101E-2</v>
      </c>
      <c r="U683" s="99">
        <v>13</v>
      </c>
    </row>
    <row r="684" spans="2:21" x14ac:dyDescent="0.25">
      <c r="B684" s="94" t="s">
        <v>477</v>
      </c>
      <c r="C684" s="63">
        <v>3.4358702723705802E-2</v>
      </c>
      <c r="D684" s="97">
        <v>-0.48159607018433698</v>
      </c>
      <c r="E684" s="97">
        <v>0.22761495782996299</v>
      </c>
      <c r="F684" s="68">
        <v>9.2051636381105407E-3</v>
      </c>
      <c r="G684" s="99">
        <v>12</v>
      </c>
      <c r="I684" s="94" t="s">
        <v>267</v>
      </c>
      <c r="J684" s="63">
        <v>3.45982052866027E-2</v>
      </c>
      <c r="K684" s="97">
        <v>-0.368073038146844</v>
      </c>
      <c r="L684" s="97">
        <v>0.17419205994700199</v>
      </c>
      <c r="M684" s="68">
        <v>2.0628883858999102E-2</v>
      </c>
      <c r="N684" s="99">
        <v>14</v>
      </c>
      <c r="P684" s="94" t="s">
        <v>1731</v>
      </c>
      <c r="Q684" s="63">
        <v>4.3855071507868403E-2</v>
      </c>
      <c r="R684" s="97">
        <v>0.34363510695339</v>
      </c>
      <c r="S684" s="97">
        <v>0.17049845891495299</v>
      </c>
      <c r="T684" s="68">
        <v>1.48456848296176E-2</v>
      </c>
      <c r="U684" s="99">
        <v>10</v>
      </c>
    </row>
    <row r="685" spans="2:21" x14ac:dyDescent="0.25">
      <c r="B685" s="94" t="s">
        <v>1705</v>
      </c>
      <c r="C685" s="63">
        <v>3.4372385694115701E-2</v>
      </c>
      <c r="D685" s="97">
        <v>-0.44494241845966498</v>
      </c>
      <c r="E685" s="97">
        <v>0.21030746178383</v>
      </c>
      <c r="F685" s="68">
        <v>1.09316264109681E-2</v>
      </c>
      <c r="G685" s="99">
        <v>15</v>
      </c>
      <c r="I685" s="94" t="s">
        <v>1621</v>
      </c>
      <c r="J685" s="63">
        <v>3.46100184698237E-2</v>
      </c>
      <c r="K685" s="97">
        <v>0.332748961347546</v>
      </c>
      <c r="L685" s="97">
        <v>0.15748508293657701</v>
      </c>
      <c r="M685" s="68">
        <v>2.12872470811434E-2</v>
      </c>
      <c r="N685" s="99">
        <v>25</v>
      </c>
      <c r="P685" s="94" t="s">
        <v>1584</v>
      </c>
      <c r="Q685" s="63">
        <v>4.39035135896454E-2</v>
      </c>
      <c r="R685" s="97">
        <v>2.1344086229492998</v>
      </c>
      <c r="S685" s="97">
        <v>1.05925416561204</v>
      </c>
      <c r="T685" s="68">
        <v>4.9850004095233595E-4</v>
      </c>
      <c r="U685" s="99">
        <v>6</v>
      </c>
    </row>
    <row r="686" spans="2:21" x14ac:dyDescent="0.25">
      <c r="B686" s="94" t="s">
        <v>341</v>
      </c>
      <c r="C686" s="63">
        <v>3.4408763744968901E-2</v>
      </c>
      <c r="D686" s="97">
        <v>0.30107149497976698</v>
      </c>
      <c r="E686" s="97">
        <v>0.14233385773214199</v>
      </c>
      <c r="F686" s="68">
        <v>2.51830616780526E-2</v>
      </c>
      <c r="G686" s="99">
        <v>23</v>
      </c>
      <c r="I686" s="94" t="s">
        <v>1724</v>
      </c>
      <c r="J686" s="63">
        <v>3.4652302251824099E-2</v>
      </c>
      <c r="K686" s="97">
        <v>0.27885128274189702</v>
      </c>
      <c r="L686" s="97">
        <v>0.13200696342864501</v>
      </c>
      <c r="M686" s="68">
        <v>2.8714580471672999E-2</v>
      </c>
      <c r="N686" s="99">
        <v>25</v>
      </c>
      <c r="P686" s="94" t="s">
        <v>1295</v>
      </c>
      <c r="Q686" s="63">
        <v>4.3969180414759397E-2</v>
      </c>
      <c r="R686" s="97">
        <v>0.97256255846434003</v>
      </c>
      <c r="S686" s="97">
        <v>0.48280879762456003</v>
      </c>
      <c r="T686" s="68">
        <v>1.89825170614483E-3</v>
      </c>
      <c r="U686" s="99">
        <v>2</v>
      </c>
    </row>
    <row r="687" spans="2:21" x14ac:dyDescent="0.25">
      <c r="B687" s="94" t="s">
        <v>661</v>
      </c>
      <c r="C687" s="63">
        <v>3.4467373269779202E-2</v>
      </c>
      <c r="D687" s="97">
        <v>-1.47466187209579</v>
      </c>
      <c r="E687" s="97">
        <v>0.69738438017110105</v>
      </c>
      <c r="F687" s="68">
        <v>1.0314369480608401E-3</v>
      </c>
      <c r="G687" s="99">
        <v>2</v>
      </c>
      <c r="I687" s="94" t="s">
        <v>786</v>
      </c>
      <c r="J687" s="63">
        <v>3.4710286539738698E-2</v>
      </c>
      <c r="K687" s="97">
        <v>0.62009634787682599</v>
      </c>
      <c r="L687" s="97">
        <v>0.29364485417691699</v>
      </c>
      <c r="M687" s="68">
        <v>6.28869732604049E-3</v>
      </c>
      <c r="N687" s="99">
        <v>11</v>
      </c>
      <c r="P687" s="94" t="s">
        <v>265</v>
      </c>
      <c r="Q687" s="63">
        <v>4.39810901968678E-2</v>
      </c>
      <c r="R687" s="97">
        <v>0.86836132562861501</v>
      </c>
      <c r="S687" s="97">
        <v>0.43110451910026998</v>
      </c>
      <c r="T687" s="68">
        <v>3.01328111106881E-3</v>
      </c>
      <c r="U687" s="99">
        <v>4</v>
      </c>
    </row>
    <row r="688" spans="2:21" x14ac:dyDescent="0.25">
      <c r="B688" s="94" t="s">
        <v>1015</v>
      </c>
      <c r="C688" s="63">
        <v>3.4496098824705397E-2</v>
      </c>
      <c r="D688" s="97">
        <v>0.54537193966877395</v>
      </c>
      <c r="E688" s="97">
        <v>0.25795365835665801</v>
      </c>
      <c r="F688" s="68">
        <v>7.7320620490026297E-3</v>
      </c>
      <c r="G688" s="99">
        <v>8</v>
      </c>
      <c r="I688" s="94" t="s">
        <v>1330</v>
      </c>
      <c r="J688" s="63">
        <v>3.4739575717424302E-2</v>
      </c>
      <c r="K688" s="97">
        <v>0.85910023941896296</v>
      </c>
      <c r="L688" s="97">
        <v>0.40689019844292501</v>
      </c>
      <c r="M688" s="68">
        <v>2.4640329634082101E-3</v>
      </c>
      <c r="N688" s="99">
        <v>7</v>
      </c>
      <c r="P688" s="94" t="s">
        <v>2122</v>
      </c>
      <c r="Q688" s="63">
        <v>4.4101981153609103E-2</v>
      </c>
      <c r="R688" s="97">
        <v>-0.32044756403187402</v>
      </c>
      <c r="S688" s="97">
        <v>0.15917954488850999</v>
      </c>
      <c r="T688" s="68">
        <v>2.02546276562924E-2</v>
      </c>
      <c r="U688" s="99">
        <v>18</v>
      </c>
    </row>
    <row r="689" spans="2:21" x14ac:dyDescent="0.25">
      <c r="B689" s="94" t="s">
        <v>2271</v>
      </c>
      <c r="C689" s="63">
        <v>3.4496402645219797E-2</v>
      </c>
      <c r="D689" s="97">
        <v>0.77259025485555399</v>
      </c>
      <c r="E689" s="97">
        <v>0.36542550803143298</v>
      </c>
      <c r="F689" s="68">
        <v>3.67790502323682E-3</v>
      </c>
      <c r="G689" s="99">
        <v>5</v>
      </c>
      <c r="I689" s="94" t="s">
        <v>1966</v>
      </c>
      <c r="J689" s="63">
        <v>3.4827424149670203E-2</v>
      </c>
      <c r="K689" s="97">
        <v>1.44152687501684</v>
      </c>
      <c r="L689" s="97">
        <v>0.68307179400511098</v>
      </c>
      <c r="M689" s="68">
        <v>1.0538607973428901E-3</v>
      </c>
      <c r="N689" s="99">
        <v>5</v>
      </c>
      <c r="P689" s="94" t="s">
        <v>495</v>
      </c>
      <c r="Q689" s="63">
        <v>4.4194468434547302E-2</v>
      </c>
      <c r="R689" s="97">
        <v>-0.48526152070630701</v>
      </c>
      <c r="S689" s="97">
        <v>0.241154692913262</v>
      </c>
      <c r="T689" s="68">
        <v>8.0699623478086395E-3</v>
      </c>
      <c r="U689" s="99">
        <v>10</v>
      </c>
    </row>
    <row r="690" spans="2:21" x14ac:dyDescent="0.25">
      <c r="B690" s="94" t="s">
        <v>1387</v>
      </c>
      <c r="C690" s="63">
        <v>3.4498300673036102E-2</v>
      </c>
      <c r="D690" s="97">
        <v>-0.53593173588222598</v>
      </c>
      <c r="E690" s="97">
        <v>0.25349166011072599</v>
      </c>
      <c r="F690" s="68">
        <v>8.3203559049231102E-3</v>
      </c>
      <c r="G690" s="99">
        <v>8</v>
      </c>
      <c r="I690" s="94" t="s">
        <v>321</v>
      </c>
      <c r="J690" s="63">
        <v>3.4857052860125901E-2</v>
      </c>
      <c r="K690" s="97">
        <v>0.17721027195082201</v>
      </c>
      <c r="L690" s="97">
        <v>8.3985308735823605E-2</v>
      </c>
      <c r="M690" s="68">
        <v>7.7041560743855694E-2</v>
      </c>
      <c r="N690" s="99">
        <v>78</v>
      </c>
      <c r="P690" s="94" t="s">
        <v>372</v>
      </c>
      <c r="Q690" s="63">
        <v>4.4256433433539202E-2</v>
      </c>
      <c r="R690" s="97">
        <v>-0.51484204703874503</v>
      </c>
      <c r="S690" s="97">
        <v>0.25592973385636503</v>
      </c>
      <c r="T690" s="68">
        <v>7.5945551751649297E-3</v>
      </c>
      <c r="U690" s="99">
        <v>5</v>
      </c>
    </row>
    <row r="691" spans="2:21" x14ac:dyDescent="0.25">
      <c r="B691" s="94" t="s">
        <v>870</v>
      </c>
      <c r="C691" s="63">
        <v>3.4518158446311398E-2</v>
      </c>
      <c r="D691" s="97">
        <v>-0.71997868680527699</v>
      </c>
      <c r="E691" s="97">
        <v>0.34058193711148599</v>
      </c>
      <c r="F691" s="68">
        <v>4.1032381787206003E-3</v>
      </c>
      <c r="G691" s="99">
        <v>3</v>
      </c>
      <c r="I691" s="94" t="s">
        <v>959</v>
      </c>
      <c r="J691" s="63">
        <v>3.4914102317738401E-2</v>
      </c>
      <c r="K691" s="97">
        <v>-0.75351115617190001</v>
      </c>
      <c r="L691" s="97">
        <v>0.35722378844161201</v>
      </c>
      <c r="M691" s="68">
        <v>3.9838961855628201E-3</v>
      </c>
      <c r="N691" s="99">
        <v>5</v>
      </c>
      <c r="P691" s="94" t="s">
        <v>978</v>
      </c>
      <c r="Q691" s="63">
        <v>4.4519965859875402E-2</v>
      </c>
      <c r="R691" s="97">
        <v>1.84673440592909</v>
      </c>
      <c r="S691" s="97">
        <v>0.91915658845539205</v>
      </c>
      <c r="T691" s="68">
        <v>5.5495192363861495E-4</v>
      </c>
      <c r="U691" s="99">
        <v>2</v>
      </c>
    </row>
    <row r="692" spans="2:21" x14ac:dyDescent="0.25">
      <c r="B692" s="94" t="s">
        <v>267</v>
      </c>
      <c r="C692" s="63">
        <v>3.45982052866027E-2</v>
      </c>
      <c r="D692" s="97">
        <v>-0.368073038146844</v>
      </c>
      <c r="E692" s="97">
        <v>0.17419205994700199</v>
      </c>
      <c r="F692" s="68">
        <v>2.0628883858999102E-2</v>
      </c>
      <c r="G692" s="99">
        <v>14</v>
      </c>
      <c r="I692" s="94" t="s">
        <v>456</v>
      </c>
      <c r="J692" s="63">
        <v>3.4992728945051697E-2</v>
      </c>
      <c r="K692" s="97">
        <v>0.56618312212454203</v>
      </c>
      <c r="L692" s="97">
        <v>0.26853144639284099</v>
      </c>
      <c r="M692" s="68">
        <v>7.0958685488718299E-3</v>
      </c>
      <c r="N692" s="99">
        <v>11</v>
      </c>
      <c r="P692" s="94" t="s">
        <v>885</v>
      </c>
      <c r="Q692" s="63">
        <v>4.4628807631981099E-2</v>
      </c>
      <c r="R692" s="97">
        <v>-3.0110430532586601</v>
      </c>
      <c r="S692" s="97">
        <v>1.4994216392545601</v>
      </c>
      <c r="T692" s="68">
        <v>2.0446665446215799E-4</v>
      </c>
      <c r="U692" s="99">
        <v>3</v>
      </c>
    </row>
    <row r="693" spans="2:21" x14ac:dyDescent="0.25">
      <c r="B693" s="94" t="s">
        <v>786</v>
      </c>
      <c r="C693" s="63">
        <v>3.4710286539738698E-2</v>
      </c>
      <c r="D693" s="97">
        <v>0.62009634787682599</v>
      </c>
      <c r="E693" s="97">
        <v>0.29364485417691699</v>
      </c>
      <c r="F693" s="68">
        <v>6.28869732604049E-3</v>
      </c>
      <c r="G693" s="99">
        <v>11</v>
      </c>
      <c r="I693" s="94" t="s">
        <v>1389</v>
      </c>
      <c r="J693" s="63">
        <v>3.5113133054832497E-2</v>
      </c>
      <c r="K693" s="97">
        <v>0.46526343485065602</v>
      </c>
      <c r="L693" s="97">
        <v>0.220812580523256</v>
      </c>
      <c r="M693" s="68">
        <v>8.9117510947227495E-3</v>
      </c>
      <c r="N693" s="99">
        <v>13</v>
      </c>
      <c r="P693" s="94" t="s">
        <v>1865</v>
      </c>
      <c r="Q693" s="63">
        <v>4.4642222820267703E-2</v>
      </c>
      <c r="R693" s="97">
        <v>0.95882933891427602</v>
      </c>
      <c r="S693" s="97">
        <v>0.47750225894796</v>
      </c>
      <c r="T693" s="68">
        <v>2.6654341803163E-3</v>
      </c>
      <c r="U693" s="99">
        <v>6</v>
      </c>
    </row>
    <row r="694" spans="2:21" x14ac:dyDescent="0.25">
      <c r="B694" s="94" t="s">
        <v>1330</v>
      </c>
      <c r="C694" s="63">
        <v>3.4739575717424302E-2</v>
      </c>
      <c r="D694" s="97">
        <v>0.85910023941896296</v>
      </c>
      <c r="E694" s="97">
        <v>0.40689019844292501</v>
      </c>
      <c r="F694" s="68">
        <v>2.4640329634082101E-3</v>
      </c>
      <c r="G694" s="99">
        <v>7</v>
      </c>
      <c r="I694" s="94" t="s">
        <v>474</v>
      </c>
      <c r="J694" s="63">
        <v>3.5138485003800103E-2</v>
      </c>
      <c r="K694" s="97">
        <v>0.29937436476403301</v>
      </c>
      <c r="L694" s="97">
        <v>0.14210186404727401</v>
      </c>
      <c r="M694" s="68">
        <v>2.23253754115256E-2</v>
      </c>
      <c r="N694" s="99">
        <v>28</v>
      </c>
      <c r="P694" s="94" t="s">
        <v>1427</v>
      </c>
      <c r="Q694" s="63">
        <v>4.4720673876116598E-2</v>
      </c>
      <c r="R694" s="97">
        <v>0.371788484581622</v>
      </c>
      <c r="S694" s="97">
        <v>0.185220749219112</v>
      </c>
      <c r="T694" s="68">
        <v>1.4116444557729301E-2</v>
      </c>
      <c r="U694" s="99">
        <v>5</v>
      </c>
    </row>
    <row r="695" spans="2:21" x14ac:dyDescent="0.25">
      <c r="B695" s="94" t="s">
        <v>2026</v>
      </c>
      <c r="C695" s="63">
        <v>3.47798372075344E-2</v>
      </c>
      <c r="D695" s="97">
        <v>-0.268873875534961</v>
      </c>
      <c r="E695" s="97">
        <v>0.127373295235789</v>
      </c>
      <c r="F695" s="68">
        <v>3.3169317849213099E-2</v>
      </c>
      <c r="G695" s="99">
        <v>25</v>
      </c>
      <c r="I695" s="94" t="s">
        <v>1282</v>
      </c>
      <c r="J695" s="63">
        <v>3.5205304030547301E-2</v>
      </c>
      <c r="K695" s="97">
        <v>2.76728864512648</v>
      </c>
      <c r="L695" s="97">
        <v>1.31400904140792</v>
      </c>
      <c r="M695" s="68">
        <v>2.77587608360837E-4</v>
      </c>
      <c r="N695" s="99">
        <v>2</v>
      </c>
      <c r="P695" s="94" t="s">
        <v>736</v>
      </c>
      <c r="Q695" s="63">
        <v>4.4738696389895097E-2</v>
      </c>
      <c r="R695" s="97">
        <v>-0.301605345685588</v>
      </c>
      <c r="S695" s="97">
        <v>0.15026899217763601</v>
      </c>
      <c r="T695" s="68">
        <v>2.9333127457010201E-2</v>
      </c>
      <c r="U695" s="99">
        <v>24</v>
      </c>
    </row>
    <row r="696" spans="2:21" x14ac:dyDescent="0.25">
      <c r="B696" s="94" t="s">
        <v>459</v>
      </c>
      <c r="C696" s="63">
        <v>3.48112534384264E-2</v>
      </c>
      <c r="D696" s="97">
        <v>-0.69000979279423602</v>
      </c>
      <c r="E696" s="97">
        <v>0.32693407922847001</v>
      </c>
      <c r="F696" s="68">
        <v>4.6188852176867398E-3</v>
      </c>
      <c r="G696" s="99">
        <v>10</v>
      </c>
      <c r="I696" s="94" t="s">
        <v>854</v>
      </c>
      <c r="J696" s="63">
        <v>3.5227981425845302E-2</v>
      </c>
      <c r="K696" s="97">
        <v>1.0521152242507401</v>
      </c>
      <c r="L696" s="97">
        <v>0.49964439705905</v>
      </c>
      <c r="M696" s="68">
        <v>1.9762838113395998E-3</v>
      </c>
      <c r="N696" s="99">
        <v>5</v>
      </c>
      <c r="P696" s="94" t="s">
        <v>1829</v>
      </c>
      <c r="Q696" s="63">
        <v>4.4772224546641502E-2</v>
      </c>
      <c r="R696" s="97">
        <v>0.32301339547618901</v>
      </c>
      <c r="S696" s="97">
        <v>0.16096038564897699</v>
      </c>
      <c r="T696" s="68">
        <v>1.91217806517208E-2</v>
      </c>
      <c r="U696" s="99">
        <v>19</v>
      </c>
    </row>
    <row r="697" spans="2:21" x14ac:dyDescent="0.25">
      <c r="B697" s="94" t="s">
        <v>1966</v>
      </c>
      <c r="C697" s="63">
        <v>3.4827424149670203E-2</v>
      </c>
      <c r="D697" s="97">
        <v>1.44152687501684</v>
      </c>
      <c r="E697" s="97">
        <v>0.68307179400511098</v>
      </c>
      <c r="F697" s="68">
        <v>1.0538607973428901E-3</v>
      </c>
      <c r="G697" s="99">
        <v>5</v>
      </c>
      <c r="I697" s="94" t="s">
        <v>811</v>
      </c>
      <c r="J697" s="63">
        <v>3.53264205449733E-2</v>
      </c>
      <c r="K697" s="97">
        <v>0.96151613043827899</v>
      </c>
      <c r="L697" s="97">
        <v>0.456864769098422</v>
      </c>
      <c r="M697" s="68">
        <v>2.2981091822983999E-3</v>
      </c>
      <c r="N697" s="99">
        <v>8</v>
      </c>
      <c r="P697" s="94" t="s">
        <v>1923</v>
      </c>
      <c r="Q697" s="63">
        <v>4.48538949914584E-2</v>
      </c>
      <c r="R697" s="97">
        <v>0.62896786629591395</v>
      </c>
      <c r="S697" s="97">
        <v>0.31353985606811902</v>
      </c>
      <c r="T697" s="68">
        <v>4.9461378425160098E-3</v>
      </c>
      <c r="U697" s="99">
        <v>12</v>
      </c>
    </row>
    <row r="698" spans="2:21" x14ac:dyDescent="0.25">
      <c r="B698" s="94" t="s">
        <v>959</v>
      </c>
      <c r="C698" s="63">
        <v>3.4914102317738401E-2</v>
      </c>
      <c r="D698" s="97">
        <v>-0.75351115617190001</v>
      </c>
      <c r="E698" s="97">
        <v>0.35722378844161201</v>
      </c>
      <c r="F698" s="68">
        <v>3.9838961855628201E-3</v>
      </c>
      <c r="G698" s="99">
        <v>5</v>
      </c>
      <c r="I698" s="94" t="s">
        <v>298</v>
      </c>
      <c r="J698" s="63">
        <v>3.5336537201683997E-2</v>
      </c>
      <c r="K698" s="97">
        <v>0.168377939474155</v>
      </c>
      <c r="L698" s="97">
        <v>8.0009258428469995E-2</v>
      </c>
      <c r="M698" s="68">
        <v>7.2768905865987596E-2</v>
      </c>
      <c r="N698" s="99">
        <v>64</v>
      </c>
      <c r="P698" s="94" t="s">
        <v>1333</v>
      </c>
      <c r="Q698" s="63">
        <v>4.4885095612490197E-2</v>
      </c>
      <c r="R698" s="97">
        <v>-1.60777605201245</v>
      </c>
      <c r="S698" s="97">
        <v>0.80159158992597201</v>
      </c>
      <c r="T698" s="68">
        <v>6.4142006324188305E-4</v>
      </c>
      <c r="U698" s="99">
        <v>3</v>
      </c>
    </row>
    <row r="699" spans="2:21" x14ac:dyDescent="0.25">
      <c r="B699" s="94" t="s">
        <v>456</v>
      </c>
      <c r="C699" s="63">
        <v>3.4992728945051697E-2</v>
      </c>
      <c r="D699" s="97">
        <v>0.56618312212454203</v>
      </c>
      <c r="E699" s="97">
        <v>0.26853144639284099</v>
      </c>
      <c r="F699" s="68">
        <v>7.0958685488718299E-3</v>
      </c>
      <c r="G699" s="99">
        <v>11</v>
      </c>
      <c r="I699" s="94" t="s">
        <v>1786</v>
      </c>
      <c r="J699" s="63">
        <v>3.5631796441577199E-2</v>
      </c>
      <c r="K699" s="97">
        <v>1.16168953969914</v>
      </c>
      <c r="L699" s="97">
        <v>0.55289470621210302</v>
      </c>
      <c r="M699" s="68">
        <v>2.2215918965382601E-3</v>
      </c>
      <c r="N699" s="99">
        <v>4</v>
      </c>
      <c r="P699" s="94" t="s">
        <v>2139</v>
      </c>
      <c r="Q699" s="63">
        <v>4.5277422556043299E-2</v>
      </c>
      <c r="R699" s="97">
        <v>-1.09852088493511</v>
      </c>
      <c r="S699" s="97">
        <v>0.54869310394267101</v>
      </c>
      <c r="T699" s="68">
        <v>1.7236670659543001E-3</v>
      </c>
      <c r="U699" s="99">
        <v>5</v>
      </c>
    </row>
    <row r="700" spans="2:21" x14ac:dyDescent="0.25">
      <c r="B700" s="94" t="s">
        <v>1389</v>
      </c>
      <c r="C700" s="63">
        <v>3.5113133054832497E-2</v>
      </c>
      <c r="D700" s="97">
        <v>0.46526343485065602</v>
      </c>
      <c r="E700" s="97">
        <v>0.220812580523256</v>
      </c>
      <c r="F700" s="68">
        <v>8.9117510947227495E-3</v>
      </c>
      <c r="G700" s="99">
        <v>13</v>
      </c>
      <c r="I700" s="94" t="s">
        <v>2120</v>
      </c>
      <c r="J700" s="63">
        <v>3.5666560508500297E-2</v>
      </c>
      <c r="K700" s="97">
        <v>-1.2497738653307</v>
      </c>
      <c r="L700" s="97">
        <v>0.59492968699378801</v>
      </c>
      <c r="M700" s="68">
        <v>1.3458931858285699E-3</v>
      </c>
      <c r="N700" s="99">
        <v>3</v>
      </c>
      <c r="P700" s="94" t="s">
        <v>1718</v>
      </c>
      <c r="Q700" s="63">
        <v>4.5311730389834701E-2</v>
      </c>
      <c r="R700" s="97">
        <v>1.0088933077365101</v>
      </c>
      <c r="S700" s="97">
        <v>0.50400589337552903</v>
      </c>
      <c r="T700" s="68">
        <v>1.9777633038882501E-3</v>
      </c>
      <c r="U700" s="99">
        <v>4</v>
      </c>
    </row>
    <row r="701" spans="2:21" x14ac:dyDescent="0.25">
      <c r="B701" s="94" t="s">
        <v>474</v>
      </c>
      <c r="C701" s="63">
        <v>3.5138485003800103E-2</v>
      </c>
      <c r="D701" s="97">
        <v>0.29937436476403301</v>
      </c>
      <c r="E701" s="97">
        <v>0.14210186404727401</v>
      </c>
      <c r="F701" s="68">
        <v>2.23253754115256E-2</v>
      </c>
      <c r="G701" s="99">
        <v>28</v>
      </c>
      <c r="I701" s="94" t="s">
        <v>1123</v>
      </c>
      <c r="J701" s="63">
        <v>3.5716692005364897E-2</v>
      </c>
      <c r="K701" s="97">
        <v>-0.66224334511371996</v>
      </c>
      <c r="L701" s="97">
        <v>0.31533323248890399</v>
      </c>
      <c r="M701" s="68">
        <v>4.61039985940386E-3</v>
      </c>
      <c r="N701" s="99">
        <v>8</v>
      </c>
      <c r="P701" s="94" t="s">
        <v>1561</v>
      </c>
      <c r="Q701" s="63">
        <v>4.5329772760278601E-2</v>
      </c>
      <c r="R701" s="97">
        <v>-1.68162197392727</v>
      </c>
      <c r="S701" s="97">
        <v>0.84014668946330096</v>
      </c>
      <c r="T701" s="68">
        <v>7.1851670113210202E-4</v>
      </c>
      <c r="U701" s="99">
        <v>2</v>
      </c>
    </row>
    <row r="702" spans="2:21" x14ac:dyDescent="0.25">
      <c r="B702" s="94" t="s">
        <v>1276</v>
      </c>
      <c r="C702" s="63">
        <v>3.5184589318870502E-2</v>
      </c>
      <c r="D702" s="97">
        <v>-0.50483020980485704</v>
      </c>
      <c r="E702" s="97">
        <v>0.23968455107622599</v>
      </c>
      <c r="F702" s="68">
        <v>8.9540422839812991E-3</v>
      </c>
      <c r="G702" s="99">
        <v>15</v>
      </c>
      <c r="I702" s="94" t="s">
        <v>1680</v>
      </c>
      <c r="J702" s="63">
        <v>3.5730875750538502E-2</v>
      </c>
      <c r="K702" s="97">
        <v>4.1214812993716103</v>
      </c>
      <c r="L702" s="97">
        <v>1.9626317584223401</v>
      </c>
      <c r="M702" s="68">
        <v>1.28535448911266E-4</v>
      </c>
      <c r="N702" s="99">
        <v>3</v>
      </c>
      <c r="P702" s="94" t="s">
        <v>985</v>
      </c>
      <c r="Q702" s="63">
        <v>4.5501293612955102E-2</v>
      </c>
      <c r="R702" s="97">
        <v>-0.46688708355606401</v>
      </c>
      <c r="S702" s="97">
        <v>0.233444654832487</v>
      </c>
      <c r="T702" s="68">
        <v>9.1558813955205896E-3</v>
      </c>
      <c r="U702" s="99">
        <v>16</v>
      </c>
    </row>
    <row r="703" spans="2:21" x14ac:dyDescent="0.25">
      <c r="B703" s="94" t="s">
        <v>1282</v>
      </c>
      <c r="C703" s="63">
        <v>3.5205304030547301E-2</v>
      </c>
      <c r="D703" s="97">
        <v>2.76728864512648</v>
      </c>
      <c r="E703" s="97">
        <v>1.31400904140792</v>
      </c>
      <c r="F703" s="68">
        <v>2.77587608360837E-4</v>
      </c>
      <c r="G703" s="99">
        <v>2</v>
      </c>
      <c r="I703" s="94" t="s">
        <v>740</v>
      </c>
      <c r="J703" s="63">
        <v>3.5772412338637302E-2</v>
      </c>
      <c r="K703" s="97">
        <v>4.6836020291374298</v>
      </c>
      <c r="L703" s="97">
        <v>2.2308125730199699</v>
      </c>
      <c r="M703" s="68">
        <v>9.3468643208493093E-5</v>
      </c>
      <c r="N703" s="99">
        <v>2</v>
      </c>
      <c r="P703" s="94" t="s">
        <v>431</v>
      </c>
      <c r="Q703" s="63">
        <v>4.5501863341242697E-2</v>
      </c>
      <c r="R703" s="97">
        <v>0.47860697754506998</v>
      </c>
      <c r="S703" s="97">
        <v>0.23930526105932201</v>
      </c>
      <c r="T703" s="68">
        <v>8.4587962107608092E-3</v>
      </c>
      <c r="U703" s="99">
        <v>3</v>
      </c>
    </row>
    <row r="704" spans="2:21" x14ac:dyDescent="0.25">
      <c r="B704" s="94" t="s">
        <v>854</v>
      </c>
      <c r="C704" s="63">
        <v>3.5227981425845302E-2</v>
      </c>
      <c r="D704" s="97">
        <v>1.0521152242507401</v>
      </c>
      <c r="E704" s="97">
        <v>0.49964439705905</v>
      </c>
      <c r="F704" s="68">
        <v>1.9762838113395998E-3</v>
      </c>
      <c r="G704" s="99">
        <v>5</v>
      </c>
      <c r="I704" s="94" t="s">
        <v>441</v>
      </c>
      <c r="J704" s="63">
        <v>3.5800044011444501E-2</v>
      </c>
      <c r="K704" s="97">
        <v>0.72284829901151704</v>
      </c>
      <c r="L704" s="97">
        <v>0.34434608805677602</v>
      </c>
      <c r="M704" s="68">
        <v>5.4506901605920902E-3</v>
      </c>
      <c r="N704" s="99">
        <v>6</v>
      </c>
      <c r="P704" s="94" t="s">
        <v>2099</v>
      </c>
      <c r="Q704" s="63">
        <v>4.55167230249039E-2</v>
      </c>
      <c r="R704" s="97">
        <v>0.51062302910343804</v>
      </c>
      <c r="S704" s="97">
        <v>0.25533097097712398</v>
      </c>
      <c r="T704" s="68">
        <v>7.5191764459208096E-3</v>
      </c>
      <c r="U704" s="99">
        <v>10</v>
      </c>
    </row>
    <row r="705" spans="2:21" x14ac:dyDescent="0.25">
      <c r="B705" s="94" t="s">
        <v>2124</v>
      </c>
      <c r="C705" s="63">
        <v>3.5321466008141303E-2</v>
      </c>
      <c r="D705" s="97">
        <v>0.68062958690390896</v>
      </c>
      <c r="E705" s="97">
        <v>0.32339267791383802</v>
      </c>
      <c r="F705" s="68">
        <v>4.9822385870035499E-3</v>
      </c>
      <c r="G705" s="99">
        <v>12</v>
      </c>
      <c r="I705" s="94" t="s">
        <v>803</v>
      </c>
      <c r="J705" s="63">
        <v>3.5856789680884397E-2</v>
      </c>
      <c r="K705" s="97">
        <v>-0.24628602812188799</v>
      </c>
      <c r="L705" s="97">
        <v>0.117360223249188</v>
      </c>
      <c r="M705" s="68">
        <v>3.5889796604697898E-2</v>
      </c>
      <c r="N705" s="99">
        <v>52</v>
      </c>
      <c r="P705" s="94" t="s">
        <v>337</v>
      </c>
      <c r="Q705" s="63">
        <v>4.55556914092193E-2</v>
      </c>
      <c r="R705" s="97">
        <v>0.51948231987156201</v>
      </c>
      <c r="S705" s="97">
        <v>0.25980780587346702</v>
      </c>
      <c r="T705" s="68">
        <v>7.1438374177907804E-3</v>
      </c>
      <c r="U705" s="99">
        <v>11</v>
      </c>
    </row>
    <row r="706" spans="2:21" x14ac:dyDescent="0.25">
      <c r="B706" s="94" t="s">
        <v>1786</v>
      </c>
      <c r="C706" s="63">
        <v>3.5631796441577199E-2</v>
      </c>
      <c r="D706" s="97">
        <v>1.16168953969914</v>
      </c>
      <c r="E706" s="97">
        <v>0.55289470621210302</v>
      </c>
      <c r="F706" s="68">
        <v>2.2215918965382601E-3</v>
      </c>
      <c r="G706" s="99">
        <v>4</v>
      </c>
      <c r="I706" s="94" t="s">
        <v>1357</v>
      </c>
      <c r="J706" s="63">
        <v>3.5891817377121799E-2</v>
      </c>
      <c r="K706" s="97">
        <v>0.36129164854964202</v>
      </c>
      <c r="L706" s="97">
        <v>0.172195264184449</v>
      </c>
      <c r="M706" s="68">
        <v>1.6871582609762299E-2</v>
      </c>
      <c r="N706" s="99">
        <v>21</v>
      </c>
      <c r="P706" s="94" t="s">
        <v>470</v>
      </c>
      <c r="Q706" s="63">
        <v>4.5611540767978902E-2</v>
      </c>
      <c r="R706" s="97">
        <v>-0.87561543649329099</v>
      </c>
      <c r="S706" s="97">
        <v>0.43803318563924898</v>
      </c>
      <c r="T706" s="68">
        <v>2.83108082069652E-3</v>
      </c>
      <c r="U706" s="99">
        <v>4</v>
      </c>
    </row>
    <row r="707" spans="2:21" x14ac:dyDescent="0.25">
      <c r="B707" s="94" t="s">
        <v>1985</v>
      </c>
      <c r="C707" s="63">
        <v>3.5652004725351398E-2</v>
      </c>
      <c r="D707" s="97">
        <v>-0.33585503924383397</v>
      </c>
      <c r="E707" s="97">
        <v>0.15986441656273601</v>
      </c>
      <c r="F707" s="68">
        <v>1.91054590807315E-2</v>
      </c>
      <c r="G707" s="99">
        <v>16</v>
      </c>
      <c r="I707" s="94" t="s">
        <v>1018</v>
      </c>
      <c r="J707" s="63">
        <v>3.5948561300016002E-2</v>
      </c>
      <c r="K707" s="97">
        <v>2.7265931806461698</v>
      </c>
      <c r="L707" s="97">
        <v>1.29991979748785</v>
      </c>
      <c r="M707" s="68">
        <v>2.8390271074607402E-4</v>
      </c>
      <c r="N707" s="99">
        <v>2</v>
      </c>
      <c r="P707" s="94" t="s">
        <v>1759</v>
      </c>
      <c r="Q707" s="63">
        <v>4.57336015941021E-2</v>
      </c>
      <c r="R707" s="97">
        <v>-0.57087598144765705</v>
      </c>
      <c r="S707" s="97">
        <v>0.28574605945641302</v>
      </c>
      <c r="T707" s="68">
        <v>6.4513147371936096E-3</v>
      </c>
      <c r="U707" s="99">
        <v>11</v>
      </c>
    </row>
    <row r="708" spans="2:21" x14ac:dyDescent="0.25">
      <c r="B708" s="94" t="s">
        <v>2120</v>
      </c>
      <c r="C708" s="63">
        <v>3.5666560508500297E-2</v>
      </c>
      <c r="D708" s="97">
        <v>-1.2497738653307</v>
      </c>
      <c r="E708" s="97">
        <v>0.59492968699378801</v>
      </c>
      <c r="F708" s="68">
        <v>1.3458931858285699E-3</v>
      </c>
      <c r="G708" s="99">
        <v>3</v>
      </c>
      <c r="I708" s="94" t="s">
        <v>2382</v>
      </c>
      <c r="J708" s="63">
        <v>3.5968524217851697E-2</v>
      </c>
      <c r="K708" s="97">
        <v>1.72835637602422</v>
      </c>
      <c r="L708" s="97">
        <v>0.82409303576916304</v>
      </c>
      <c r="M708" s="68">
        <v>7.1803486936436196E-4</v>
      </c>
      <c r="N708" s="99">
        <v>3</v>
      </c>
      <c r="P708" s="94" t="s">
        <v>2265</v>
      </c>
      <c r="Q708" s="63">
        <v>4.5734325759703903E-2</v>
      </c>
      <c r="R708" s="97">
        <v>0.82156567068921305</v>
      </c>
      <c r="S708" s="97">
        <v>0.41122756125785698</v>
      </c>
      <c r="T708" s="68">
        <v>3.2598337164302599E-3</v>
      </c>
      <c r="U708" s="99">
        <v>7</v>
      </c>
    </row>
    <row r="709" spans="2:21" x14ac:dyDescent="0.25">
      <c r="B709" s="94" t="s">
        <v>1123</v>
      </c>
      <c r="C709" s="63">
        <v>3.5716692005364897E-2</v>
      </c>
      <c r="D709" s="97">
        <v>-0.66224334511371996</v>
      </c>
      <c r="E709" s="97">
        <v>0.31533323248890399</v>
      </c>
      <c r="F709" s="68">
        <v>4.61039985940386E-3</v>
      </c>
      <c r="G709" s="99">
        <v>8</v>
      </c>
      <c r="I709" s="94" t="s">
        <v>1519</v>
      </c>
      <c r="J709" s="63">
        <v>3.6085336318207602E-2</v>
      </c>
      <c r="K709" s="97">
        <v>0.51323655484788799</v>
      </c>
      <c r="L709" s="97">
        <v>0.24486891075395001</v>
      </c>
      <c r="M709" s="68">
        <v>8.1689287643558692E-3</v>
      </c>
      <c r="N709" s="99">
        <v>22</v>
      </c>
      <c r="P709" s="94" t="s">
        <v>1793</v>
      </c>
      <c r="Q709" s="63">
        <v>4.5738960035348997E-2</v>
      </c>
      <c r="R709" s="97">
        <v>1.1751267164697401</v>
      </c>
      <c r="S709" s="97">
        <v>0.58821205288955203</v>
      </c>
      <c r="T709" s="68">
        <v>1.62137639747802E-3</v>
      </c>
      <c r="U709" s="99">
        <v>3</v>
      </c>
    </row>
    <row r="710" spans="2:21" x14ac:dyDescent="0.25">
      <c r="B710" s="94" t="s">
        <v>740</v>
      </c>
      <c r="C710" s="63">
        <v>3.5772412338637302E-2</v>
      </c>
      <c r="D710" s="97">
        <v>4.6836020291374298</v>
      </c>
      <c r="E710" s="97">
        <v>2.2308125730199699</v>
      </c>
      <c r="F710" s="68">
        <v>9.3468643208493093E-5</v>
      </c>
      <c r="G710" s="99">
        <v>2</v>
      </c>
      <c r="I710" s="94" t="s">
        <v>1486</v>
      </c>
      <c r="J710" s="63">
        <v>3.6110364309241999E-2</v>
      </c>
      <c r="K710" s="97">
        <v>0.53612176594051297</v>
      </c>
      <c r="L710" s="97">
        <v>0.25582203562032801</v>
      </c>
      <c r="M710" s="68">
        <v>7.6110629755538201E-3</v>
      </c>
      <c r="N710" s="99">
        <v>16</v>
      </c>
      <c r="P710" s="94" t="s">
        <v>1001</v>
      </c>
      <c r="Q710" s="63">
        <v>4.5757322841093698E-2</v>
      </c>
      <c r="R710" s="97">
        <v>0.284523263239915</v>
      </c>
      <c r="S710" s="97">
        <v>0.14243076292912199</v>
      </c>
      <c r="T710" s="68">
        <v>2.4830938656503699E-2</v>
      </c>
      <c r="U710" s="99">
        <v>25</v>
      </c>
    </row>
    <row r="711" spans="2:21" x14ac:dyDescent="0.25">
      <c r="B711" s="94" t="s">
        <v>441</v>
      </c>
      <c r="C711" s="63">
        <v>3.5800044011444501E-2</v>
      </c>
      <c r="D711" s="97">
        <v>0.72284829901151704</v>
      </c>
      <c r="E711" s="97">
        <v>0.34434608805677602</v>
      </c>
      <c r="F711" s="68">
        <v>5.4506901605920902E-3</v>
      </c>
      <c r="G711" s="99">
        <v>6</v>
      </c>
      <c r="I711" s="94" t="s">
        <v>210</v>
      </c>
      <c r="J711" s="63">
        <v>3.6141958102974499E-2</v>
      </c>
      <c r="K711" s="97">
        <v>-0.60367612780012503</v>
      </c>
      <c r="L711" s="97">
        <v>0.28810596450756598</v>
      </c>
      <c r="M711" s="68">
        <v>5.5921540427852903E-3</v>
      </c>
      <c r="N711" s="99">
        <v>4</v>
      </c>
      <c r="P711" s="94" t="s">
        <v>1717</v>
      </c>
      <c r="Q711" s="63">
        <v>4.58267787631522E-2</v>
      </c>
      <c r="R711" s="97">
        <v>0.40176124575386601</v>
      </c>
      <c r="S711" s="97">
        <v>0.20118387634523699</v>
      </c>
      <c r="T711" s="68">
        <v>1.23091643916297E-2</v>
      </c>
      <c r="U711" s="99">
        <v>23</v>
      </c>
    </row>
    <row r="712" spans="2:21" x14ac:dyDescent="0.25">
      <c r="B712" s="94" t="s">
        <v>1357</v>
      </c>
      <c r="C712" s="63">
        <v>3.5891817377121799E-2</v>
      </c>
      <c r="D712" s="97">
        <v>0.36129164854964202</v>
      </c>
      <c r="E712" s="97">
        <v>0.172195264184449</v>
      </c>
      <c r="F712" s="68">
        <v>1.6871582609762299E-2</v>
      </c>
      <c r="G712" s="99">
        <v>21</v>
      </c>
      <c r="I712" s="94" t="s">
        <v>1570</v>
      </c>
      <c r="J712" s="63">
        <v>3.6145251206149198E-2</v>
      </c>
      <c r="K712" s="97">
        <v>0.69950971748597301</v>
      </c>
      <c r="L712" s="97">
        <v>0.33384869467400302</v>
      </c>
      <c r="M712" s="68">
        <v>4.1294950758282304E-3</v>
      </c>
      <c r="N712" s="99">
        <v>6</v>
      </c>
      <c r="P712" s="94" t="s">
        <v>884</v>
      </c>
      <c r="Q712" s="63">
        <v>4.5891983311216099E-2</v>
      </c>
      <c r="R712" s="97">
        <v>5.0441791609051396</v>
      </c>
      <c r="S712" s="97">
        <v>2.52665594241684</v>
      </c>
      <c r="T712" s="68">
        <v>7.0101327969530303E-5</v>
      </c>
      <c r="U712" s="99">
        <v>2</v>
      </c>
    </row>
    <row r="713" spans="2:21" x14ac:dyDescent="0.25">
      <c r="B713" s="94" t="s">
        <v>1018</v>
      </c>
      <c r="C713" s="63">
        <v>3.5948561300016002E-2</v>
      </c>
      <c r="D713" s="97">
        <v>2.7265931806461698</v>
      </c>
      <c r="E713" s="97">
        <v>1.29991979748785</v>
      </c>
      <c r="F713" s="68">
        <v>2.8390271074607402E-4</v>
      </c>
      <c r="G713" s="99">
        <v>2</v>
      </c>
      <c r="I713" s="94" t="s">
        <v>578</v>
      </c>
      <c r="J713" s="63">
        <v>3.6255862964366697E-2</v>
      </c>
      <c r="K713" s="97">
        <v>0.83520333934610502</v>
      </c>
      <c r="L713" s="97">
        <v>0.39884665899191601</v>
      </c>
      <c r="M713" s="68">
        <v>3.2257320819230298E-3</v>
      </c>
      <c r="N713" s="99">
        <v>5</v>
      </c>
      <c r="P713" s="94" t="s">
        <v>1191</v>
      </c>
      <c r="Q713" s="63">
        <v>4.5930415074335401E-2</v>
      </c>
      <c r="R713" s="97">
        <v>-2.0710781322074898</v>
      </c>
      <c r="S713" s="97">
        <v>1.0375975419608301</v>
      </c>
      <c r="T713" s="68">
        <v>4.1476600212767901E-4</v>
      </c>
      <c r="U713" s="99">
        <v>6</v>
      </c>
    </row>
    <row r="714" spans="2:21" x14ac:dyDescent="0.25">
      <c r="B714" s="94" t="s">
        <v>2382</v>
      </c>
      <c r="C714" s="63">
        <v>3.5968524217851697E-2</v>
      </c>
      <c r="D714" s="97">
        <v>1.72835637602422</v>
      </c>
      <c r="E714" s="97">
        <v>0.82409303576916304</v>
      </c>
      <c r="F714" s="68">
        <v>7.1803486936436196E-4</v>
      </c>
      <c r="G714" s="99">
        <v>3</v>
      </c>
      <c r="I714" s="94" t="s">
        <v>1729</v>
      </c>
      <c r="J714" s="63">
        <v>3.6457149772767497E-2</v>
      </c>
      <c r="K714" s="97">
        <v>0.27212590785444402</v>
      </c>
      <c r="L714" s="97">
        <v>0.130092256759509</v>
      </c>
      <c r="M714" s="68">
        <v>2.7095851799265401E-2</v>
      </c>
      <c r="N714" s="99">
        <v>33</v>
      </c>
      <c r="P714" s="94" t="s">
        <v>954</v>
      </c>
      <c r="Q714" s="63">
        <v>4.5955414704291597E-2</v>
      </c>
      <c r="R714" s="97">
        <v>-0.62409948170723395</v>
      </c>
      <c r="S714" s="97">
        <v>0.31270601841477802</v>
      </c>
      <c r="T714" s="68">
        <v>5.9540493080241404E-3</v>
      </c>
      <c r="U714" s="99">
        <v>17</v>
      </c>
    </row>
    <row r="715" spans="2:21" x14ac:dyDescent="0.25">
      <c r="B715" s="94" t="s">
        <v>1833</v>
      </c>
      <c r="C715" s="63">
        <v>3.5993387950800301E-2</v>
      </c>
      <c r="D715" s="97">
        <v>-0.52565255758672202</v>
      </c>
      <c r="E715" s="97">
        <v>0.25066858700615702</v>
      </c>
      <c r="F715" s="68">
        <v>8.7527112851668396E-3</v>
      </c>
      <c r="G715" s="99">
        <v>8</v>
      </c>
      <c r="I715" s="94" t="s">
        <v>462</v>
      </c>
      <c r="J715" s="63">
        <v>3.6617705245489303E-2</v>
      </c>
      <c r="K715" s="97">
        <v>0.23349088481393901</v>
      </c>
      <c r="L715" s="97">
        <v>0.11171807049746101</v>
      </c>
      <c r="M715" s="68">
        <v>3.9906288787761798E-2</v>
      </c>
      <c r="N715" s="99">
        <v>49</v>
      </c>
      <c r="P715" s="94" t="s">
        <v>1278</v>
      </c>
      <c r="Q715" s="63">
        <v>4.5961055794850998E-2</v>
      </c>
      <c r="R715" s="97">
        <v>-0.67074715221194503</v>
      </c>
      <c r="S715" s="97">
        <v>0.33608762978833601</v>
      </c>
      <c r="T715" s="68">
        <v>5.4315640740359898E-3</v>
      </c>
      <c r="U715" s="99">
        <v>5</v>
      </c>
    </row>
    <row r="716" spans="2:21" x14ac:dyDescent="0.25">
      <c r="B716" s="94" t="s">
        <v>1519</v>
      </c>
      <c r="C716" s="63">
        <v>3.6085336318207602E-2</v>
      </c>
      <c r="D716" s="97">
        <v>0.51323655484788799</v>
      </c>
      <c r="E716" s="97">
        <v>0.24486891075395001</v>
      </c>
      <c r="F716" s="68">
        <v>8.1689287643558692E-3</v>
      </c>
      <c r="G716" s="99">
        <v>22</v>
      </c>
      <c r="I716" s="94" t="s">
        <v>1798</v>
      </c>
      <c r="J716" s="63">
        <v>3.6621435027719001E-2</v>
      </c>
      <c r="K716" s="97">
        <v>-0.40290054380713702</v>
      </c>
      <c r="L716" s="97">
        <v>0.192779112479464</v>
      </c>
      <c r="M716" s="68">
        <v>1.32779637904809E-2</v>
      </c>
      <c r="N716" s="99">
        <v>14</v>
      </c>
      <c r="P716" s="94" t="s">
        <v>2369</v>
      </c>
      <c r="Q716" s="63">
        <v>4.60377999387524E-2</v>
      </c>
      <c r="R716" s="97">
        <v>-0.454937680452011</v>
      </c>
      <c r="S716" s="97">
        <v>0.228033613486153</v>
      </c>
      <c r="T716" s="68">
        <v>9.0831242343860797E-3</v>
      </c>
      <c r="U716" s="99">
        <v>9</v>
      </c>
    </row>
    <row r="717" spans="2:21" x14ac:dyDescent="0.25">
      <c r="B717" s="94" t="s">
        <v>1486</v>
      </c>
      <c r="C717" s="63">
        <v>3.6110364309241999E-2</v>
      </c>
      <c r="D717" s="97">
        <v>0.53612176594051297</v>
      </c>
      <c r="E717" s="97">
        <v>0.25582203562032801</v>
      </c>
      <c r="F717" s="68">
        <v>7.6110629755538201E-3</v>
      </c>
      <c r="G717" s="99">
        <v>16</v>
      </c>
      <c r="I717" s="94" t="s">
        <v>1466</v>
      </c>
      <c r="J717" s="63">
        <v>3.6658292488060899E-2</v>
      </c>
      <c r="K717" s="97">
        <v>0.57307277092052999</v>
      </c>
      <c r="L717" s="97">
        <v>0.27425662218312302</v>
      </c>
      <c r="M717" s="68">
        <v>6.2510073529700302E-3</v>
      </c>
      <c r="N717" s="99">
        <v>12</v>
      </c>
      <c r="P717" s="94" t="s">
        <v>2028</v>
      </c>
      <c r="Q717" s="63">
        <v>4.6046106372480099E-2</v>
      </c>
      <c r="R717" s="97">
        <v>0.51812428989417703</v>
      </c>
      <c r="S717" s="97">
        <v>0.25971527461594801</v>
      </c>
      <c r="T717" s="68">
        <v>8.1577423976031405E-3</v>
      </c>
      <c r="U717" s="99">
        <v>5</v>
      </c>
    </row>
    <row r="718" spans="2:21" x14ac:dyDescent="0.25">
      <c r="B718" s="94" t="s">
        <v>1570</v>
      </c>
      <c r="C718" s="63">
        <v>3.6145251206149198E-2</v>
      </c>
      <c r="D718" s="97">
        <v>0.69950971748597301</v>
      </c>
      <c r="E718" s="97">
        <v>0.33384869467400302</v>
      </c>
      <c r="F718" s="68">
        <v>4.1294950758282304E-3</v>
      </c>
      <c r="G718" s="99">
        <v>6</v>
      </c>
      <c r="I718" s="94" t="s">
        <v>2040</v>
      </c>
      <c r="J718" s="63">
        <v>3.6713996214766099E-2</v>
      </c>
      <c r="K718" s="97">
        <v>0.47351474454266002</v>
      </c>
      <c r="L718" s="97">
        <v>0.22667809473778999</v>
      </c>
      <c r="M718" s="68">
        <v>9.5650200123238108E-3</v>
      </c>
      <c r="N718" s="99">
        <v>10</v>
      </c>
      <c r="P718" s="94" t="s">
        <v>359</v>
      </c>
      <c r="Q718" s="63">
        <v>4.6098695563166099E-2</v>
      </c>
      <c r="R718" s="97">
        <v>0.62899151281410903</v>
      </c>
      <c r="S718" s="97">
        <v>0.31536482311652803</v>
      </c>
      <c r="T718" s="68">
        <v>5.7489295604816202E-3</v>
      </c>
      <c r="U718" s="99">
        <v>10</v>
      </c>
    </row>
    <row r="719" spans="2:21" x14ac:dyDescent="0.25">
      <c r="B719" s="94" t="s">
        <v>578</v>
      </c>
      <c r="C719" s="63">
        <v>3.6255862964366697E-2</v>
      </c>
      <c r="D719" s="97">
        <v>0.83520333934610502</v>
      </c>
      <c r="E719" s="97">
        <v>0.39884665899191601</v>
      </c>
      <c r="F719" s="68">
        <v>3.2257320819230298E-3</v>
      </c>
      <c r="G719" s="99">
        <v>5</v>
      </c>
      <c r="I719" s="94" t="s">
        <v>1521</v>
      </c>
      <c r="J719" s="63">
        <v>3.67421722483302E-2</v>
      </c>
      <c r="K719" s="97">
        <v>-0.49351638761293398</v>
      </c>
      <c r="L719" s="97">
        <v>0.23628854837320401</v>
      </c>
      <c r="M719" s="68">
        <v>8.4688901697432296E-3</v>
      </c>
      <c r="N719" s="99">
        <v>6</v>
      </c>
      <c r="P719" s="94" t="s">
        <v>1914</v>
      </c>
      <c r="Q719" s="63">
        <v>4.6153948529534999E-2</v>
      </c>
      <c r="R719" s="97">
        <v>-0.697048593001515</v>
      </c>
      <c r="S719" s="97">
        <v>0.34957605389091201</v>
      </c>
      <c r="T719" s="68">
        <v>3.8953053169316402E-3</v>
      </c>
      <c r="U719" s="99">
        <v>6</v>
      </c>
    </row>
    <row r="720" spans="2:21" x14ac:dyDescent="0.25">
      <c r="B720" s="94" t="s">
        <v>1246</v>
      </c>
      <c r="C720" s="63">
        <v>3.63049090342999E-2</v>
      </c>
      <c r="D720" s="97">
        <v>0.20935605683990599</v>
      </c>
      <c r="E720" s="97">
        <v>0.100003088667228</v>
      </c>
      <c r="F720" s="68">
        <v>4.5882349686878099E-2</v>
      </c>
      <c r="G720" s="99">
        <v>83</v>
      </c>
      <c r="I720" s="94" t="s">
        <v>1896</v>
      </c>
      <c r="J720" s="63">
        <v>3.6760296353787601E-2</v>
      </c>
      <c r="K720" s="97">
        <v>-0.97844544845174097</v>
      </c>
      <c r="L720" s="97">
        <v>0.46851072645109598</v>
      </c>
      <c r="M720" s="68">
        <v>2.23433065823399E-3</v>
      </c>
      <c r="N720" s="99">
        <v>8</v>
      </c>
      <c r="P720" s="94" t="s">
        <v>687</v>
      </c>
      <c r="Q720" s="63">
        <v>4.6198546566534597E-2</v>
      </c>
      <c r="R720" s="97">
        <v>-1.08276210715197</v>
      </c>
      <c r="S720" s="97">
        <v>0.54312591224206896</v>
      </c>
      <c r="T720" s="68">
        <v>1.8225030719258E-3</v>
      </c>
      <c r="U720" s="99">
        <v>3</v>
      </c>
    </row>
    <row r="721" spans="2:21" x14ac:dyDescent="0.25">
      <c r="B721" s="94" t="s">
        <v>460</v>
      </c>
      <c r="C721" s="63">
        <v>3.6423406396783597E-2</v>
      </c>
      <c r="D721" s="97">
        <v>-0.51218824480210501</v>
      </c>
      <c r="E721" s="97">
        <v>0.244812087769403</v>
      </c>
      <c r="F721" s="68">
        <v>8.2132502315179802E-3</v>
      </c>
      <c r="G721" s="99">
        <v>11</v>
      </c>
      <c r="I721" s="94" t="s">
        <v>1201</v>
      </c>
      <c r="J721" s="63">
        <v>3.6782219166634302E-2</v>
      </c>
      <c r="K721" s="97">
        <v>-3.1035903765796902</v>
      </c>
      <c r="L721" s="97">
        <v>1.48627061371965</v>
      </c>
      <c r="M721" s="68">
        <v>2.1876883480920401E-4</v>
      </c>
      <c r="N721" s="99">
        <v>3</v>
      </c>
      <c r="P721" s="94" t="s">
        <v>2031</v>
      </c>
      <c r="Q721" s="63">
        <v>4.6264470563016899E-2</v>
      </c>
      <c r="R721" s="97">
        <v>-0.80864861983151304</v>
      </c>
      <c r="S721" s="97">
        <v>0.40575003652876201</v>
      </c>
      <c r="T721" s="68">
        <v>3.5611208934559599E-3</v>
      </c>
      <c r="U721" s="99">
        <v>4</v>
      </c>
    </row>
    <row r="722" spans="2:21" x14ac:dyDescent="0.25">
      <c r="B722" s="94" t="s">
        <v>1729</v>
      </c>
      <c r="C722" s="63">
        <v>3.6457149772767497E-2</v>
      </c>
      <c r="D722" s="97">
        <v>0.27212590785444402</v>
      </c>
      <c r="E722" s="97">
        <v>0.130092256759509</v>
      </c>
      <c r="F722" s="68">
        <v>2.7095851799265401E-2</v>
      </c>
      <c r="G722" s="99">
        <v>33</v>
      </c>
      <c r="I722" s="94" t="s">
        <v>1331</v>
      </c>
      <c r="J722" s="63">
        <v>3.6801550933023501E-2</v>
      </c>
      <c r="K722" s="97">
        <v>3.5653910928101298</v>
      </c>
      <c r="L722" s="97">
        <v>1.70759647439592</v>
      </c>
      <c r="M722" s="68">
        <v>4.6097226147155001E-4</v>
      </c>
      <c r="N722" s="99">
        <v>3</v>
      </c>
      <c r="P722" s="94" t="s">
        <v>233</v>
      </c>
      <c r="Q722" s="63">
        <v>4.62648982246548E-2</v>
      </c>
      <c r="R722" s="97">
        <v>-0.50663081243952202</v>
      </c>
      <c r="S722" s="97">
        <v>0.254209144028614</v>
      </c>
      <c r="T722" s="68">
        <v>7.40315718476065E-3</v>
      </c>
      <c r="U722" s="99">
        <v>5</v>
      </c>
    </row>
    <row r="723" spans="2:21" x14ac:dyDescent="0.25">
      <c r="B723" s="94" t="s">
        <v>1798</v>
      </c>
      <c r="C723" s="63">
        <v>3.6621435027719001E-2</v>
      </c>
      <c r="D723" s="97">
        <v>-0.40290054380713702</v>
      </c>
      <c r="E723" s="97">
        <v>0.192779112479464</v>
      </c>
      <c r="F723" s="68">
        <v>1.32779637904809E-2</v>
      </c>
      <c r="G723" s="99">
        <v>14</v>
      </c>
      <c r="I723" s="94" t="s">
        <v>2324</v>
      </c>
      <c r="J723" s="63">
        <v>3.6803974600491202E-2</v>
      </c>
      <c r="K723" s="97">
        <v>2.2595248642452801</v>
      </c>
      <c r="L723" s="97">
        <v>1.0821831985878101</v>
      </c>
      <c r="M723" s="68">
        <v>4.3243144642881698E-4</v>
      </c>
      <c r="N723" s="99">
        <v>3</v>
      </c>
      <c r="P723" s="94" t="s">
        <v>2244</v>
      </c>
      <c r="Q723" s="63">
        <v>4.6288929314564499E-2</v>
      </c>
      <c r="R723" s="97">
        <v>-1.97361632235646</v>
      </c>
      <c r="S723" s="97">
        <v>0.99039880888239895</v>
      </c>
      <c r="T723" s="68">
        <v>5.6624787775832802E-4</v>
      </c>
      <c r="U723" s="99">
        <v>2</v>
      </c>
    </row>
    <row r="724" spans="2:21" x14ac:dyDescent="0.25">
      <c r="B724" s="94" t="s">
        <v>502</v>
      </c>
      <c r="C724" s="63">
        <v>3.6623121791422401E-2</v>
      </c>
      <c r="D724" s="97">
        <v>-0.29308763097587798</v>
      </c>
      <c r="E724" s="97">
        <v>0.140237291403496</v>
      </c>
      <c r="F724" s="68">
        <v>2.82534968968579E-2</v>
      </c>
      <c r="G724" s="99">
        <v>31</v>
      </c>
      <c r="I724" s="94" t="s">
        <v>607</v>
      </c>
      <c r="J724" s="63">
        <v>3.6911506749662697E-2</v>
      </c>
      <c r="K724" s="97">
        <v>-1.76431272557774</v>
      </c>
      <c r="L724" s="97">
        <v>0.84548695483534397</v>
      </c>
      <c r="M724" s="68">
        <v>6.7581364301012804E-4</v>
      </c>
      <c r="N724" s="99">
        <v>3</v>
      </c>
      <c r="P724" s="94" t="s">
        <v>213</v>
      </c>
      <c r="Q724" s="63">
        <v>4.64040305259159E-2</v>
      </c>
      <c r="R724" s="97">
        <v>0.61841123457713398</v>
      </c>
      <c r="S724" s="97">
        <v>0.31049423453608199</v>
      </c>
      <c r="T724" s="68">
        <v>4.9248998246474102E-3</v>
      </c>
      <c r="U724" s="99">
        <v>15</v>
      </c>
    </row>
    <row r="725" spans="2:21" x14ac:dyDescent="0.25">
      <c r="B725" s="94" t="s">
        <v>1466</v>
      </c>
      <c r="C725" s="63">
        <v>3.6658292488060899E-2</v>
      </c>
      <c r="D725" s="97">
        <v>0.57307277092052999</v>
      </c>
      <c r="E725" s="97">
        <v>0.27425662218312302</v>
      </c>
      <c r="F725" s="68">
        <v>6.2510073529700302E-3</v>
      </c>
      <c r="G725" s="99">
        <v>12</v>
      </c>
      <c r="I725" s="94" t="s">
        <v>697</v>
      </c>
      <c r="J725" s="63">
        <v>3.6978519738430603E-2</v>
      </c>
      <c r="K725" s="97">
        <v>0.38489631621797898</v>
      </c>
      <c r="L725" s="97">
        <v>0.18451395290111999</v>
      </c>
      <c r="M725" s="68">
        <v>1.6268490169938501E-2</v>
      </c>
      <c r="N725" s="99">
        <v>17</v>
      </c>
      <c r="P725" s="94" t="s">
        <v>808</v>
      </c>
      <c r="Q725" s="63">
        <v>4.6474070619621201E-2</v>
      </c>
      <c r="R725" s="97">
        <v>-1.0271298631827599</v>
      </c>
      <c r="S725" s="97">
        <v>0.51587035421764105</v>
      </c>
      <c r="T725" s="68">
        <v>1.74086293969009E-3</v>
      </c>
      <c r="U725" s="99">
        <v>6</v>
      </c>
    </row>
    <row r="726" spans="2:21" x14ac:dyDescent="0.25">
      <c r="B726" s="94" t="s">
        <v>1521</v>
      </c>
      <c r="C726" s="63">
        <v>3.67421722483302E-2</v>
      </c>
      <c r="D726" s="97">
        <v>-0.49351638761293398</v>
      </c>
      <c r="E726" s="97">
        <v>0.23628854837320401</v>
      </c>
      <c r="F726" s="68">
        <v>8.4688901697432296E-3</v>
      </c>
      <c r="G726" s="99">
        <v>6</v>
      </c>
      <c r="I726" s="94" t="s">
        <v>883</v>
      </c>
      <c r="J726" s="63">
        <v>3.7065447357848801E-2</v>
      </c>
      <c r="K726" s="97">
        <v>1.02341967436345</v>
      </c>
      <c r="L726" s="97">
        <v>0.49083877115852198</v>
      </c>
      <c r="M726" s="68">
        <v>2.1636930388211602E-3</v>
      </c>
      <c r="N726" s="99">
        <v>5</v>
      </c>
      <c r="P726" s="94" t="s">
        <v>770</v>
      </c>
      <c r="Q726" s="63">
        <v>4.6630700346917499E-2</v>
      </c>
      <c r="R726" s="97">
        <v>-1.41347451224259</v>
      </c>
      <c r="S726" s="97">
        <v>0.71041752122069401</v>
      </c>
      <c r="T726" s="68">
        <v>9.2297762976325105E-4</v>
      </c>
      <c r="U726" s="99">
        <v>4</v>
      </c>
    </row>
    <row r="727" spans="2:21" x14ac:dyDescent="0.25">
      <c r="B727" s="94" t="s">
        <v>1896</v>
      </c>
      <c r="C727" s="63">
        <v>3.6760296353787601E-2</v>
      </c>
      <c r="D727" s="97">
        <v>-0.97844544845174097</v>
      </c>
      <c r="E727" s="97">
        <v>0.46851072645109598</v>
      </c>
      <c r="F727" s="68">
        <v>2.23433065823399E-3</v>
      </c>
      <c r="G727" s="99">
        <v>8</v>
      </c>
      <c r="I727" s="94" t="s">
        <v>1714</v>
      </c>
      <c r="J727" s="63">
        <v>3.7209608428082297E-2</v>
      </c>
      <c r="K727" s="97">
        <v>0.680498735017803</v>
      </c>
      <c r="L727" s="97">
        <v>0.32662004102915299</v>
      </c>
      <c r="M727" s="68">
        <v>4.5791270053020102E-3</v>
      </c>
      <c r="N727" s="99">
        <v>13</v>
      </c>
      <c r="P727" s="94" t="s">
        <v>855</v>
      </c>
      <c r="Q727" s="63">
        <v>4.6649274027699597E-2</v>
      </c>
      <c r="R727" s="97">
        <v>-2.62374697312173</v>
      </c>
      <c r="S727" s="97">
        <v>1.3188166020738901</v>
      </c>
      <c r="T727" s="68">
        <v>3.2553187345236398E-4</v>
      </c>
      <c r="U727" s="99">
        <v>5</v>
      </c>
    </row>
    <row r="728" spans="2:21" x14ac:dyDescent="0.25">
      <c r="B728" s="94" t="s">
        <v>1201</v>
      </c>
      <c r="C728" s="63">
        <v>3.6782219166634302E-2</v>
      </c>
      <c r="D728" s="97">
        <v>-3.1035903765796902</v>
      </c>
      <c r="E728" s="97">
        <v>1.48627061371965</v>
      </c>
      <c r="F728" s="68">
        <v>2.1876883480920401E-4</v>
      </c>
      <c r="G728" s="99">
        <v>3</v>
      </c>
      <c r="I728" s="94" t="s">
        <v>2361</v>
      </c>
      <c r="J728" s="63">
        <v>3.7286297230708899E-2</v>
      </c>
      <c r="K728" s="97">
        <v>0.40578474665786401</v>
      </c>
      <c r="L728" s="97">
        <v>0.194843826092575</v>
      </c>
      <c r="M728" s="68">
        <v>1.30706986791364E-2</v>
      </c>
      <c r="N728" s="99">
        <v>19</v>
      </c>
      <c r="P728" s="94" t="s">
        <v>1962</v>
      </c>
      <c r="Q728" s="63">
        <v>4.6711931361380903E-2</v>
      </c>
      <c r="R728" s="97">
        <v>0.597247243505863</v>
      </c>
      <c r="S728" s="97">
        <v>0.30028980800765998</v>
      </c>
      <c r="T728" s="68">
        <v>6.5259146323163701E-3</v>
      </c>
      <c r="U728" s="99">
        <v>5</v>
      </c>
    </row>
    <row r="729" spans="2:21" x14ac:dyDescent="0.25">
      <c r="B729" s="94" t="s">
        <v>1331</v>
      </c>
      <c r="C729" s="63">
        <v>3.6801550933023501E-2</v>
      </c>
      <c r="D729" s="97">
        <v>3.5653910928101298</v>
      </c>
      <c r="E729" s="97">
        <v>1.70759647439592</v>
      </c>
      <c r="F729" s="68">
        <v>4.6097226147155001E-4</v>
      </c>
      <c r="G729" s="99">
        <v>3</v>
      </c>
      <c r="I729" s="94" t="s">
        <v>437</v>
      </c>
      <c r="J729" s="63">
        <v>3.7343388832128198E-2</v>
      </c>
      <c r="K729" s="97">
        <v>-0.51280946887659695</v>
      </c>
      <c r="L729" s="97">
        <v>0.246307371416394</v>
      </c>
      <c r="M729" s="68">
        <v>7.9255557374932895E-3</v>
      </c>
      <c r="N729" s="99">
        <v>6</v>
      </c>
      <c r="P729" s="94" t="s">
        <v>1374</v>
      </c>
      <c r="Q729" s="63">
        <v>4.6777264226697098E-2</v>
      </c>
      <c r="R729" s="97">
        <v>-1.63808867593221</v>
      </c>
      <c r="S729" s="97">
        <v>0.82385923138693096</v>
      </c>
      <c r="T729" s="68">
        <v>8.3265115711796405E-4</v>
      </c>
      <c r="U729" s="99">
        <v>4</v>
      </c>
    </row>
    <row r="730" spans="2:21" x14ac:dyDescent="0.25">
      <c r="B730" s="94" t="s">
        <v>2324</v>
      </c>
      <c r="C730" s="63">
        <v>3.6803974600491202E-2</v>
      </c>
      <c r="D730" s="97">
        <v>2.2595248642452801</v>
      </c>
      <c r="E730" s="97">
        <v>1.0821831985878101</v>
      </c>
      <c r="F730" s="68">
        <v>4.3243144642881698E-4</v>
      </c>
      <c r="G730" s="99">
        <v>3</v>
      </c>
      <c r="I730" s="94" t="s">
        <v>1468</v>
      </c>
      <c r="J730" s="63">
        <v>3.7455750588888503E-2</v>
      </c>
      <c r="K730" s="97">
        <v>0.36022380382733998</v>
      </c>
      <c r="L730" s="97">
        <v>0.173121148458592</v>
      </c>
      <c r="M730" s="68">
        <v>1.6580179949852301E-2</v>
      </c>
      <c r="N730" s="99">
        <v>15</v>
      </c>
      <c r="P730" s="94" t="s">
        <v>1974</v>
      </c>
      <c r="Q730" s="63">
        <v>4.68201211231433E-2</v>
      </c>
      <c r="R730" s="97">
        <v>-0.83113793238241995</v>
      </c>
      <c r="S730" s="97">
        <v>0.418093462049348</v>
      </c>
      <c r="T730" s="68">
        <v>2.9356916810682398E-3</v>
      </c>
      <c r="U730" s="99">
        <v>3</v>
      </c>
    </row>
    <row r="731" spans="2:21" x14ac:dyDescent="0.25">
      <c r="B731" s="94" t="s">
        <v>607</v>
      </c>
      <c r="C731" s="63">
        <v>3.6911506749662697E-2</v>
      </c>
      <c r="D731" s="97">
        <v>-1.76431272557774</v>
      </c>
      <c r="E731" s="97">
        <v>0.84548695483534397</v>
      </c>
      <c r="F731" s="68">
        <v>6.7581364301012804E-4</v>
      </c>
      <c r="G731" s="99">
        <v>3</v>
      </c>
      <c r="I731" s="94" t="s">
        <v>1470</v>
      </c>
      <c r="J731" s="63">
        <v>3.7461525265595701E-2</v>
      </c>
      <c r="K731" s="97">
        <v>2.5459905796773601</v>
      </c>
      <c r="L731" s="97">
        <v>1.22362310732621</v>
      </c>
      <c r="M731" s="68">
        <v>3.2007018100139501E-4</v>
      </c>
      <c r="N731" s="99">
        <v>4</v>
      </c>
      <c r="P731" s="94" t="s">
        <v>1226</v>
      </c>
      <c r="Q731" s="63">
        <v>4.6881854695723202E-2</v>
      </c>
      <c r="R731" s="97">
        <v>1.0864049850194399</v>
      </c>
      <c r="S731" s="97">
        <v>0.54665572187677203</v>
      </c>
      <c r="T731" s="68">
        <v>1.77967041612682E-3</v>
      </c>
      <c r="U731" s="99">
        <v>4</v>
      </c>
    </row>
    <row r="732" spans="2:21" x14ac:dyDescent="0.25">
      <c r="B732" s="94" t="s">
        <v>883</v>
      </c>
      <c r="C732" s="63">
        <v>3.7065447357848801E-2</v>
      </c>
      <c r="D732" s="97">
        <v>1.02341967436345</v>
      </c>
      <c r="E732" s="97">
        <v>0.49083877115852198</v>
      </c>
      <c r="F732" s="68">
        <v>2.1636930388211602E-3</v>
      </c>
      <c r="G732" s="99">
        <v>5</v>
      </c>
      <c r="I732" s="94" t="s">
        <v>952</v>
      </c>
      <c r="J732" s="63">
        <v>3.7463777086965203E-2</v>
      </c>
      <c r="K732" s="97">
        <v>0.86803816931703004</v>
      </c>
      <c r="L732" s="97">
        <v>0.417190904406749</v>
      </c>
      <c r="M732" s="68">
        <v>3.15414885585723E-3</v>
      </c>
      <c r="N732" s="99">
        <v>6</v>
      </c>
      <c r="P732" s="94" t="s">
        <v>730</v>
      </c>
      <c r="Q732" s="63">
        <v>4.6959426943864298E-2</v>
      </c>
      <c r="R732" s="97">
        <v>3.3076303343058302</v>
      </c>
      <c r="S732" s="97">
        <v>1.6649151940192</v>
      </c>
      <c r="T732" s="68">
        <v>1.75319389078986E-4</v>
      </c>
      <c r="U732" s="99">
        <v>2</v>
      </c>
    </row>
    <row r="733" spans="2:21" x14ac:dyDescent="0.25">
      <c r="B733" s="94" t="s">
        <v>1714</v>
      </c>
      <c r="C733" s="63">
        <v>3.7209608428082297E-2</v>
      </c>
      <c r="D733" s="97">
        <v>0.680498735017803</v>
      </c>
      <c r="E733" s="97">
        <v>0.32662004102915299</v>
      </c>
      <c r="F733" s="68">
        <v>4.5791270053020102E-3</v>
      </c>
      <c r="G733" s="99">
        <v>13</v>
      </c>
      <c r="I733" s="94" t="s">
        <v>1329</v>
      </c>
      <c r="J733" s="63">
        <v>3.7474538685067199E-2</v>
      </c>
      <c r="K733" s="97">
        <v>-0.532596254235295</v>
      </c>
      <c r="L733" s="97">
        <v>0.25598742892485199</v>
      </c>
      <c r="M733" s="68">
        <v>6.3113215537994498E-3</v>
      </c>
      <c r="N733" s="99">
        <v>3</v>
      </c>
      <c r="P733" s="94" t="s">
        <v>1197</v>
      </c>
      <c r="Q733" s="63">
        <v>4.6997318819429701E-2</v>
      </c>
      <c r="R733" s="97">
        <v>0.80541399276496595</v>
      </c>
      <c r="S733" s="97">
        <v>0.40547959167158798</v>
      </c>
      <c r="T733" s="68">
        <v>2.9701016585755402E-3</v>
      </c>
      <c r="U733" s="99">
        <v>10</v>
      </c>
    </row>
    <row r="734" spans="2:21" x14ac:dyDescent="0.25">
      <c r="B734" s="94" t="s">
        <v>2361</v>
      </c>
      <c r="C734" s="63">
        <v>3.7286297230708899E-2</v>
      </c>
      <c r="D734" s="97">
        <v>0.40578474665786401</v>
      </c>
      <c r="E734" s="97">
        <v>0.194843826092575</v>
      </c>
      <c r="F734" s="68">
        <v>1.30706986791364E-2</v>
      </c>
      <c r="G734" s="99">
        <v>19</v>
      </c>
      <c r="I734" s="94" t="s">
        <v>1396</v>
      </c>
      <c r="J734" s="63">
        <v>3.74810029327904E-2</v>
      </c>
      <c r="K734" s="97">
        <v>-0.47690827724886398</v>
      </c>
      <c r="L734" s="97">
        <v>0.22922929476585099</v>
      </c>
      <c r="M734" s="68">
        <v>1.0141618927176899E-2</v>
      </c>
      <c r="N734" s="99">
        <v>15</v>
      </c>
      <c r="P734" s="94" t="s">
        <v>2035</v>
      </c>
      <c r="Q734" s="63">
        <v>4.70211335062731E-2</v>
      </c>
      <c r="R734" s="97">
        <v>-0.31810127087993501</v>
      </c>
      <c r="S734" s="97">
        <v>0.160162983490165</v>
      </c>
      <c r="T734" s="68">
        <v>1.9441995017045501E-2</v>
      </c>
      <c r="U734" s="99">
        <v>8</v>
      </c>
    </row>
    <row r="735" spans="2:21" x14ac:dyDescent="0.25">
      <c r="B735" s="94" t="s">
        <v>437</v>
      </c>
      <c r="C735" s="63">
        <v>3.7343388832128198E-2</v>
      </c>
      <c r="D735" s="97">
        <v>-0.51280946887659695</v>
      </c>
      <c r="E735" s="97">
        <v>0.246307371416394</v>
      </c>
      <c r="F735" s="68">
        <v>7.9255557374932895E-3</v>
      </c>
      <c r="G735" s="99">
        <v>6</v>
      </c>
      <c r="I735" s="94" t="s">
        <v>1139</v>
      </c>
      <c r="J735" s="63">
        <v>3.7518824231856901E-2</v>
      </c>
      <c r="K735" s="97">
        <v>-0.32986305261204102</v>
      </c>
      <c r="L735" s="97">
        <v>0.158582429265789</v>
      </c>
      <c r="M735" s="68">
        <v>1.93801007656609E-2</v>
      </c>
      <c r="N735" s="99">
        <v>10</v>
      </c>
      <c r="P735" s="94" t="s">
        <v>1215</v>
      </c>
      <c r="Q735" s="63">
        <v>4.7055788446513203E-2</v>
      </c>
      <c r="R735" s="97">
        <v>-0.74560124764040103</v>
      </c>
      <c r="S735" s="97">
        <v>0.37546686558940201</v>
      </c>
      <c r="T735" s="68">
        <v>3.3310627385586002E-3</v>
      </c>
      <c r="U735" s="99">
        <v>4</v>
      </c>
    </row>
    <row r="736" spans="2:21" x14ac:dyDescent="0.25">
      <c r="B736" s="94" t="s">
        <v>952</v>
      </c>
      <c r="C736" s="63">
        <v>3.7463777086965203E-2</v>
      </c>
      <c r="D736" s="97">
        <v>0.86803816931703004</v>
      </c>
      <c r="E736" s="97">
        <v>0.417190904406749</v>
      </c>
      <c r="F736" s="68">
        <v>3.15414885585723E-3</v>
      </c>
      <c r="G736" s="99">
        <v>6</v>
      </c>
      <c r="I736" s="94" t="s">
        <v>502</v>
      </c>
      <c r="J736" s="63">
        <v>3.7615615290789398E-2</v>
      </c>
      <c r="K736" s="97">
        <v>-0.29158938064312101</v>
      </c>
      <c r="L736" s="97">
        <v>0.140253358744521</v>
      </c>
      <c r="M736" s="68">
        <v>2.8247655297661701E-2</v>
      </c>
      <c r="N736" s="99">
        <v>30</v>
      </c>
      <c r="P736" s="94" t="s">
        <v>477</v>
      </c>
      <c r="Q736" s="63">
        <v>4.7058037548739801E-2</v>
      </c>
      <c r="R736" s="97">
        <v>-0.811906383299412</v>
      </c>
      <c r="S736" s="97">
        <v>0.40886070673876901</v>
      </c>
      <c r="T736" s="68">
        <v>2.8172705409939798E-3</v>
      </c>
      <c r="U736" s="99">
        <v>4</v>
      </c>
    </row>
    <row r="737" spans="2:21" x14ac:dyDescent="0.25">
      <c r="B737" s="94" t="s">
        <v>1329</v>
      </c>
      <c r="C737" s="63">
        <v>3.7474538685067199E-2</v>
      </c>
      <c r="D737" s="97">
        <v>-0.532596254235295</v>
      </c>
      <c r="E737" s="97">
        <v>0.25598742892485199</v>
      </c>
      <c r="F737" s="68">
        <v>6.3113215537994498E-3</v>
      </c>
      <c r="G737" s="99">
        <v>3</v>
      </c>
      <c r="I737" s="94" t="s">
        <v>1591</v>
      </c>
      <c r="J737" s="63">
        <v>3.7691793325363099E-2</v>
      </c>
      <c r="K737" s="97">
        <v>-0.419340095302561</v>
      </c>
      <c r="L737" s="97">
        <v>0.20178133042969901</v>
      </c>
      <c r="M737" s="68">
        <v>1.1833736796245701E-2</v>
      </c>
      <c r="N737" s="99">
        <v>23</v>
      </c>
      <c r="P737" s="94" t="s">
        <v>1020</v>
      </c>
      <c r="Q737" s="63">
        <v>4.7152654087893597E-2</v>
      </c>
      <c r="R737" s="97">
        <v>0.82068008965705697</v>
      </c>
      <c r="S737" s="97">
        <v>0.413456169032618</v>
      </c>
      <c r="T737" s="68">
        <v>2.7378019214236099E-3</v>
      </c>
      <c r="U737" s="99">
        <v>6</v>
      </c>
    </row>
    <row r="738" spans="2:21" x14ac:dyDescent="0.25">
      <c r="B738" s="94" t="s">
        <v>1396</v>
      </c>
      <c r="C738" s="63">
        <v>3.74810029327904E-2</v>
      </c>
      <c r="D738" s="97">
        <v>-0.47690827724886398</v>
      </c>
      <c r="E738" s="97">
        <v>0.22922929476585099</v>
      </c>
      <c r="F738" s="68">
        <v>1.0141618927176899E-2</v>
      </c>
      <c r="G738" s="99">
        <v>15</v>
      </c>
      <c r="I738" s="94" t="s">
        <v>721</v>
      </c>
      <c r="J738" s="63">
        <v>3.7834371288446897E-2</v>
      </c>
      <c r="K738" s="97">
        <v>-0.25894929816960499</v>
      </c>
      <c r="L738" s="97">
        <v>0.124696009840633</v>
      </c>
      <c r="M738" s="68">
        <v>2.2452684095780402E-2</v>
      </c>
      <c r="N738" s="99">
        <v>17</v>
      </c>
      <c r="P738" s="94" t="s">
        <v>2240</v>
      </c>
      <c r="Q738" s="63">
        <v>4.7934909075205201E-2</v>
      </c>
      <c r="R738" s="97">
        <v>-0.39101152841006998</v>
      </c>
      <c r="S738" s="97">
        <v>0.197685741462057</v>
      </c>
      <c r="T738" s="68">
        <v>1.20198434036171E-2</v>
      </c>
      <c r="U738" s="99">
        <v>9</v>
      </c>
    </row>
    <row r="739" spans="2:21" x14ac:dyDescent="0.25">
      <c r="B739" s="94" t="s">
        <v>1139</v>
      </c>
      <c r="C739" s="63">
        <v>3.7518824231856901E-2</v>
      </c>
      <c r="D739" s="97">
        <v>-0.32986305261204102</v>
      </c>
      <c r="E739" s="97">
        <v>0.158582429265789</v>
      </c>
      <c r="F739" s="68">
        <v>1.93801007656609E-2</v>
      </c>
      <c r="G739" s="99">
        <v>10</v>
      </c>
      <c r="I739" s="94" t="s">
        <v>1242</v>
      </c>
      <c r="J739" s="63">
        <v>3.7838423243722399E-2</v>
      </c>
      <c r="K739" s="97">
        <v>-0.201275238464485</v>
      </c>
      <c r="L739" s="97">
        <v>9.6925342081088994E-2</v>
      </c>
      <c r="M739" s="68">
        <v>5.3962414196198898E-2</v>
      </c>
      <c r="N739" s="99">
        <v>57</v>
      </c>
      <c r="P739" s="94" t="s">
        <v>769</v>
      </c>
      <c r="Q739" s="63">
        <v>4.7956591158750297E-2</v>
      </c>
      <c r="R739" s="97">
        <v>-0.80336680727206999</v>
      </c>
      <c r="S739" s="97">
        <v>0.40620181316841297</v>
      </c>
      <c r="T739" s="68">
        <v>2.9129467228832299E-3</v>
      </c>
      <c r="U739" s="99">
        <v>5</v>
      </c>
    </row>
    <row r="740" spans="2:21" x14ac:dyDescent="0.25">
      <c r="B740" s="94" t="s">
        <v>1591</v>
      </c>
      <c r="C740" s="63">
        <v>3.7691793325363099E-2</v>
      </c>
      <c r="D740" s="97">
        <v>-0.419340095302561</v>
      </c>
      <c r="E740" s="97">
        <v>0.20178133042969901</v>
      </c>
      <c r="F740" s="68">
        <v>1.1833736796245701E-2</v>
      </c>
      <c r="G740" s="99">
        <v>23</v>
      </c>
      <c r="I740" s="94" t="s">
        <v>1941</v>
      </c>
      <c r="J740" s="63">
        <v>3.7850213186652999E-2</v>
      </c>
      <c r="K740" s="97">
        <v>-1.9205026707641899</v>
      </c>
      <c r="L740" s="97">
        <v>0.92488683684935202</v>
      </c>
      <c r="M740" s="68">
        <v>5.3487511050938797E-4</v>
      </c>
      <c r="N740" s="99">
        <v>3</v>
      </c>
      <c r="P740" s="94" t="s">
        <v>2215</v>
      </c>
      <c r="Q740" s="63">
        <v>4.8043151937128499E-2</v>
      </c>
      <c r="R740" s="97">
        <v>1.2643781288025899</v>
      </c>
      <c r="S740" s="97">
        <v>0.63954817331015301</v>
      </c>
      <c r="T740" s="68">
        <v>1.1307392940476E-3</v>
      </c>
      <c r="U740" s="99">
        <v>3</v>
      </c>
    </row>
    <row r="741" spans="2:21" x14ac:dyDescent="0.25">
      <c r="B741" s="94" t="s">
        <v>721</v>
      </c>
      <c r="C741" s="63">
        <v>3.7834371288446897E-2</v>
      </c>
      <c r="D741" s="97">
        <v>-0.25894929816960499</v>
      </c>
      <c r="E741" s="97">
        <v>0.124696009840633</v>
      </c>
      <c r="F741" s="68">
        <v>2.2452684095780402E-2</v>
      </c>
      <c r="G741" s="99">
        <v>17</v>
      </c>
      <c r="I741" s="94" t="s">
        <v>1421</v>
      </c>
      <c r="J741" s="63">
        <v>3.7970570994654999E-2</v>
      </c>
      <c r="K741" s="97">
        <v>-0.39534113599248699</v>
      </c>
      <c r="L741" s="97">
        <v>0.19051003154603699</v>
      </c>
      <c r="M741" s="68">
        <v>1.2946862886225499E-2</v>
      </c>
      <c r="N741" s="99">
        <v>13</v>
      </c>
      <c r="P741" s="94" t="s">
        <v>983</v>
      </c>
      <c r="Q741" s="63">
        <v>4.8315436884052501E-2</v>
      </c>
      <c r="R741" s="97">
        <v>-0.43915958289648799</v>
      </c>
      <c r="S741" s="97">
        <v>0.22240618865265199</v>
      </c>
      <c r="T741" s="68">
        <v>9.7707476647827095E-3</v>
      </c>
      <c r="U741" s="99">
        <v>13</v>
      </c>
    </row>
    <row r="742" spans="2:21" x14ac:dyDescent="0.25">
      <c r="B742" s="94" t="s">
        <v>1242</v>
      </c>
      <c r="C742" s="63">
        <v>3.7838423243722399E-2</v>
      </c>
      <c r="D742" s="97">
        <v>-0.201275238464485</v>
      </c>
      <c r="E742" s="97">
        <v>9.6925342081088994E-2</v>
      </c>
      <c r="F742" s="68">
        <v>5.3962414196198898E-2</v>
      </c>
      <c r="G742" s="99">
        <v>57</v>
      </c>
      <c r="I742" s="94" t="s">
        <v>2396</v>
      </c>
      <c r="J742" s="63">
        <v>3.8049820760088102E-2</v>
      </c>
      <c r="K742" s="97">
        <v>0.85053096485426805</v>
      </c>
      <c r="L742" s="97">
        <v>0.41002927861451699</v>
      </c>
      <c r="M742" s="68">
        <v>2.98508678117371E-3</v>
      </c>
      <c r="N742" s="99">
        <v>6</v>
      </c>
      <c r="P742" s="94" t="s">
        <v>2392</v>
      </c>
      <c r="Q742" s="63">
        <v>4.8635570124500802E-2</v>
      </c>
      <c r="R742" s="97">
        <v>2.7395969276815202</v>
      </c>
      <c r="S742" s="97">
        <v>1.3894081447834501</v>
      </c>
      <c r="T742" s="68">
        <v>2.21989027494745E-4</v>
      </c>
      <c r="U742" s="99">
        <v>3</v>
      </c>
    </row>
    <row r="743" spans="2:21" x14ac:dyDescent="0.25">
      <c r="B743" s="94" t="s">
        <v>1941</v>
      </c>
      <c r="C743" s="63">
        <v>3.7850213186652999E-2</v>
      </c>
      <c r="D743" s="97">
        <v>-1.9205026707641899</v>
      </c>
      <c r="E743" s="97">
        <v>0.92488683684935202</v>
      </c>
      <c r="F743" s="68">
        <v>5.3487511050938797E-4</v>
      </c>
      <c r="G743" s="99">
        <v>3</v>
      </c>
      <c r="I743" s="94" t="s">
        <v>1385</v>
      </c>
      <c r="J743" s="63">
        <v>3.8099291552921397E-2</v>
      </c>
      <c r="K743" s="97">
        <v>-0.24107286091036301</v>
      </c>
      <c r="L743" s="97">
        <v>0.116247765210969</v>
      </c>
      <c r="M743" s="68">
        <v>2.91562114241176E-2</v>
      </c>
      <c r="N743" s="99">
        <v>23</v>
      </c>
      <c r="P743" s="94" t="s">
        <v>2262</v>
      </c>
      <c r="Q743" s="63">
        <v>4.8750084352616699E-2</v>
      </c>
      <c r="R743" s="97">
        <v>-0.44386383538297303</v>
      </c>
      <c r="S743" s="97">
        <v>0.22522345488147699</v>
      </c>
      <c r="T743" s="68">
        <v>9.2595168859756806E-3</v>
      </c>
      <c r="U743" s="99">
        <v>7</v>
      </c>
    </row>
    <row r="744" spans="2:21" x14ac:dyDescent="0.25">
      <c r="B744" s="94" t="s">
        <v>1421</v>
      </c>
      <c r="C744" s="63">
        <v>3.7970570994654999E-2</v>
      </c>
      <c r="D744" s="97">
        <v>-0.39534113599248699</v>
      </c>
      <c r="E744" s="97">
        <v>0.19051003154603699</v>
      </c>
      <c r="F744" s="68">
        <v>1.2946862886225499E-2</v>
      </c>
      <c r="G744" s="99">
        <v>13</v>
      </c>
      <c r="I744" s="94" t="s">
        <v>614</v>
      </c>
      <c r="J744" s="63">
        <v>3.8198058107901799E-2</v>
      </c>
      <c r="K744" s="97">
        <v>-0.882214355917469</v>
      </c>
      <c r="L744" s="97">
        <v>0.425630593098553</v>
      </c>
      <c r="M744" s="68">
        <v>3.5279668511308598E-3</v>
      </c>
      <c r="N744" s="99">
        <v>7</v>
      </c>
      <c r="P744" s="94" t="s">
        <v>1970</v>
      </c>
      <c r="Q744" s="63">
        <v>4.8773893495992302E-2</v>
      </c>
      <c r="R744" s="97">
        <v>0.63997376124609895</v>
      </c>
      <c r="S744" s="97">
        <v>0.32476697933682902</v>
      </c>
      <c r="T744" s="68">
        <v>4.5247321873692703E-3</v>
      </c>
      <c r="U744" s="99">
        <v>7</v>
      </c>
    </row>
    <row r="745" spans="2:21" x14ac:dyDescent="0.25">
      <c r="B745" s="94" t="s">
        <v>2396</v>
      </c>
      <c r="C745" s="63">
        <v>3.8049820760088102E-2</v>
      </c>
      <c r="D745" s="97">
        <v>0.85053096485426805</v>
      </c>
      <c r="E745" s="97">
        <v>0.41002927861451699</v>
      </c>
      <c r="F745" s="68">
        <v>2.98508678117371E-3</v>
      </c>
      <c r="G745" s="99">
        <v>6</v>
      </c>
      <c r="I745" s="94" t="s">
        <v>1073</v>
      </c>
      <c r="J745" s="63">
        <v>3.8209581124567502E-2</v>
      </c>
      <c r="K745" s="97">
        <v>2.72770476461175</v>
      </c>
      <c r="L745" s="97">
        <v>1.3160791341592599</v>
      </c>
      <c r="M745" s="68">
        <v>2.8073571474456302E-4</v>
      </c>
      <c r="N745" s="99">
        <v>3</v>
      </c>
      <c r="P745" s="94" t="s">
        <v>1217</v>
      </c>
      <c r="Q745" s="63">
        <v>4.8823677766627299E-2</v>
      </c>
      <c r="R745" s="97">
        <v>-1.65010832379032</v>
      </c>
      <c r="S745" s="97">
        <v>0.83756392577933403</v>
      </c>
      <c r="T745" s="68">
        <v>6.7368319053680498E-4</v>
      </c>
      <c r="U745" s="99">
        <v>2</v>
      </c>
    </row>
    <row r="746" spans="2:21" x14ac:dyDescent="0.25">
      <c r="B746" s="94" t="s">
        <v>1385</v>
      </c>
      <c r="C746" s="63">
        <v>3.8099291552921397E-2</v>
      </c>
      <c r="D746" s="97">
        <v>-0.24107286091036301</v>
      </c>
      <c r="E746" s="97">
        <v>0.116247765210969</v>
      </c>
      <c r="F746" s="68">
        <v>2.91562114241176E-2</v>
      </c>
      <c r="G746" s="99">
        <v>23</v>
      </c>
      <c r="I746" s="94" t="s">
        <v>1307</v>
      </c>
      <c r="J746" s="63">
        <v>3.8233870131946998E-2</v>
      </c>
      <c r="K746" s="97">
        <v>1.1956071979403</v>
      </c>
      <c r="L746" s="97">
        <v>0.57693620507744703</v>
      </c>
      <c r="M746" s="68">
        <v>1.5248669118718E-3</v>
      </c>
      <c r="N746" s="99">
        <v>3</v>
      </c>
      <c r="P746" s="94" t="s">
        <v>2292</v>
      </c>
      <c r="Q746" s="63">
        <v>4.8913963357915501E-2</v>
      </c>
      <c r="R746" s="97">
        <v>0.56681950166761996</v>
      </c>
      <c r="S746" s="97">
        <v>0.28782193902171999</v>
      </c>
      <c r="T746" s="68">
        <v>5.6517341483791096E-3</v>
      </c>
      <c r="U746" s="99">
        <v>6</v>
      </c>
    </row>
    <row r="747" spans="2:21" x14ac:dyDescent="0.25">
      <c r="B747" s="94" t="s">
        <v>614</v>
      </c>
      <c r="C747" s="63">
        <v>3.8198058107901799E-2</v>
      </c>
      <c r="D747" s="97">
        <v>-0.882214355917469</v>
      </c>
      <c r="E747" s="97">
        <v>0.425630593098553</v>
      </c>
      <c r="F747" s="68">
        <v>3.5279668511308598E-3</v>
      </c>
      <c r="G747" s="99">
        <v>7</v>
      </c>
      <c r="I747" s="94" t="s">
        <v>2306</v>
      </c>
      <c r="J747" s="63">
        <v>3.8235744515659198E-2</v>
      </c>
      <c r="K747" s="97">
        <v>0.29580279541569998</v>
      </c>
      <c r="L747" s="97">
        <v>0.142740022675655</v>
      </c>
      <c r="M747" s="68">
        <v>1.7453932637840199E-2</v>
      </c>
      <c r="N747" s="99">
        <v>14</v>
      </c>
      <c r="P747" s="94" t="s">
        <v>636</v>
      </c>
      <c r="Q747" s="63">
        <v>4.8935045390947597E-2</v>
      </c>
      <c r="R747" s="97">
        <v>0.65540232537634102</v>
      </c>
      <c r="S747" s="97">
        <v>0.33283393274764</v>
      </c>
      <c r="T747" s="68">
        <v>4.6176926738510102E-3</v>
      </c>
      <c r="U747" s="99">
        <v>4</v>
      </c>
    </row>
    <row r="748" spans="2:21" x14ac:dyDescent="0.25">
      <c r="B748" s="94" t="s">
        <v>1073</v>
      </c>
      <c r="C748" s="63">
        <v>3.8209581124567502E-2</v>
      </c>
      <c r="D748" s="97">
        <v>2.72770476461175</v>
      </c>
      <c r="E748" s="97">
        <v>1.3160791341592599</v>
      </c>
      <c r="F748" s="68">
        <v>2.8073571474456302E-4</v>
      </c>
      <c r="G748" s="99">
        <v>3</v>
      </c>
      <c r="I748" s="94" t="s">
        <v>1274</v>
      </c>
      <c r="J748" s="63">
        <v>3.8266993665484902E-2</v>
      </c>
      <c r="K748" s="97">
        <v>-0.67894793348739502</v>
      </c>
      <c r="L748" s="97">
        <v>0.32768020670325199</v>
      </c>
      <c r="M748" s="68">
        <v>4.9931148613098402E-3</v>
      </c>
      <c r="N748" s="99">
        <v>5</v>
      </c>
      <c r="P748" s="94" t="s">
        <v>443</v>
      </c>
      <c r="Q748" s="63">
        <v>4.8947920161566301E-2</v>
      </c>
      <c r="R748" s="97">
        <v>-0.27649986909771002</v>
      </c>
      <c r="S748" s="97">
        <v>0.14042333448207001</v>
      </c>
      <c r="T748" s="68">
        <v>2.4773762681814901E-2</v>
      </c>
      <c r="U748" s="99">
        <v>35</v>
      </c>
    </row>
    <row r="749" spans="2:21" x14ac:dyDescent="0.25">
      <c r="B749" s="94" t="s">
        <v>1307</v>
      </c>
      <c r="C749" s="63">
        <v>3.8233870131946998E-2</v>
      </c>
      <c r="D749" s="97">
        <v>1.1956071979403</v>
      </c>
      <c r="E749" s="97">
        <v>0.57693620507744703</v>
      </c>
      <c r="F749" s="68">
        <v>1.5248669118718E-3</v>
      </c>
      <c r="G749" s="99">
        <v>3</v>
      </c>
      <c r="I749" s="94" t="s">
        <v>2409</v>
      </c>
      <c r="J749" s="63">
        <v>3.8291061360839998E-2</v>
      </c>
      <c r="K749" s="97">
        <v>1.83556345962343</v>
      </c>
      <c r="L749" s="97">
        <v>0.88600714134417302</v>
      </c>
      <c r="M749" s="68">
        <v>6.0177995184105399E-4</v>
      </c>
      <c r="N749" s="99">
        <v>2</v>
      </c>
      <c r="P749" s="94" t="s">
        <v>1934</v>
      </c>
      <c r="Q749" s="63">
        <v>4.9076547423709801E-2</v>
      </c>
      <c r="R749" s="97">
        <v>0.86635394209541805</v>
      </c>
      <c r="S749" s="97">
        <v>0.44023704229737198</v>
      </c>
      <c r="T749" s="68">
        <v>2.4349576574376501E-3</v>
      </c>
      <c r="U749" s="99">
        <v>3</v>
      </c>
    </row>
    <row r="750" spans="2:21" x14ac:dyDescent="0.25">
      <c r="B750" s="94" t="s">
        <v>2306</v>
      </c>
      <c r="C750" s="63">
        <v>3.8235744515659198E-2</v>
      </c>
      <c r="D750" s="97">
        <v>0.29580279541569998</v>
      </c>
      <c r="E750" s="97">
        <v>0.142740022675655</v>
      </c>
      <c r="F750" s="68">
        <v>1.7453932637840199E-2</v>
      </c>
      <c r="G750" s="99">
        <v>14</v>
      </c>
      <c r="I750" s="94" t="s">
        <v>1872</v>
      </c>
      <c r="J750" s="63">
        <v>3.8294815250188102E-2</v>
      </c>
      <c r="K750" s="97">
        <v>-1.4230216344242299</v>
      </c>
      <c r="L750" s="97">
        <v>0.68689088693170597</v>
      </c>
      <c r="M750" s="68">
        <v>1.08192767400747E-3</v>
      </c>
      <c r="N750" s="99">
        <v>4</v>
      </c>
      <c r="P750" s="94" t="s">
        <v>2074</v>
      </c>
      <c r="Q750" s="63">
        <v>4.9087066557616701E-2</v>
      </c>
      <c r="R750" s="97">
        <v>-0.23754216443957299</v>
      </c>
      <c r="S750" s="97">
        <v>0.120712461834366</v>
      </c>
      <c r="T750" s="68">
        <v>3.5144224907659602E-2</v>
      </c>
      <c r="U750" s="99">
        <v>15</v>
      </c>
    </row>
    <row r="751" spans="2:21" x14ac:dyDescent="0.25">
      <c r="B751" s="94" t="s">
        <v>1274</v>
      </c>
      <c r="C751" s="63">
        <v>3.8266993665484902E-2</v>
      </c>
      <c r="D751" s="97">
        <v>-0.67894793348739502</v>
      </c>
      <c r="E751" s="97">
        <v>0.32768020670325199</v>
      </c>
      <c r="F751" s="68">
        <v>4.9931148613098402E-3</v>
      </c>
      <c r="G751" s="99">
        <v>5</v>
      </c>
      <c r="I751" s="94" t="s">
        <v>471</v>
      </c>
      <c r="J751" s="63">
        <v>3.8304831013710697E-2</v>
      </c>
      <c r="K751" s="97">
        <v>-0.206650315378758</v>
      </c>
      <c r="L751" s="97">
        <v>9.9755034202362702E-2</v>
      </c>
      <c r="M751" s="68">
        <v>4.0663916676946299E-2</v>
      </c>
      <c r="N751" s="99">
        <v>38</v>
      </c>
      <c r="P751" s="94" t="s">
        <v>2083</v>
      </c>
      <c r="Q751" s="63">
        <v>4.91329851143716E-2</v>
      </c>
      <c r="R751" s="97">
        <v>0.39842874496280201</v>
      </c>
      <c r="S751" s="97">
        <v>0.20251168322900001</v>
      </c>
      <c r="T751" s="68">
        <v>1.4040580983890501E-2</v>
      </c>
      <c r="U751" s="99">
        <v>14</v>
      </c>
    </row>
    <row r="752" spans="2:21" x14ac:dyDescent="0.25">
      <c r="B752" s="94" t="s">
        <v>2409</v>
      </c>
      <c r="C752" s="63">
        <v>3.8291061360839998E-2</v>
      </c>
      <c r="D752" s="97">
        <v>1.83556345962343</v>
      </c>
      <c r="E752" s="97">
        <v>0.88600714134417302</v>
      </c>
      <c r="F752" s="68">
        <v>6.0177995184105399E-4</v>
      </c>
      <c r="G752" s="99">
        <v>2</v>
      </c>
      <c r="I752" s="94" t="s">
        <v>467</v>
      </c>
      <c r="J752" s="63">
        <v>3.8367605447390103E-2</v>
      </c>
      <c r="K752" s="97">
        <v>-0.90161494680306198</v>
      </c>
      <c r="L752" s="97">
        <v>0.43537227619292701</v>
      </c>
      <c r="M752" s="68">
        <v>2.5015230136766599E-3</v>
      </c>
      <c r="N752" s="99">
        <v>5</v>
      </c>
      <c r="P752" s="94" t="s">
        <v>1548</v>
      </c>
      <c r="Q752" s="63">
        <v>4.91734241441798E-2</v>
      </c>
      <c r="R752" s="97">
        <v>-0.86804732028370302</v>
      </c>
      <c r="S752" s="97">
        <v>0.44128614971436297</v>
      </c>
      <c r="T752" s="68">
        <v>2.5116793034382699E-3</v>
      </c>
      <c r="U752" s="99">
        <v>4</v>
      </c>
    </row>
    <row r="753" spans="2:21" x14ac:dyDescent="0.25">
      <c r="B753" s="94" t="s">
        <v>1872</v>
      </c>
      <c r="C753" s="63">
        <v>3.8294815250188102E-2</v>
      </c>
      <c r="D753" s="97">
        <v>-1.4230216344242299</v>
      </c>
      <c r="E753" s="97">
        <v>0.68689088693170597</v>
      </c>
      <c r="F753" s="68">
        <v>1.08192767400747E-3</v>
      </c>
      <c r="G753" s="99">
        <v>4</v>
      </c>
      <c r="I753" s="94" t="s">
        <v>1942</v>
      </c>
      <c r="J753" s="63">
        <v>3.8414547978652902E-2</v>
      </c>
      <c r="K753" s="97">
        <v>-0.37311716718175097</v>
      </c>
      <c r="L753" s="97">
        <v>0.18021468586192499</v>
      </c>
      <c r="M753" s="68">
        <v>1.56155837621E-2</v>
      </c>
      <c r="N753" s="99">
        <v>12</v>
      </c>
      <c r="P753" s="94" t="s">
        <v>964</v>
      </c>
      <c r="Q753" s="63">
        <v>4.9320579842943503E-2</v>
      </c>
      <c r="R753" s="97">
        <v>-2.5099525359889201</v>
      </c>
      <c r="S753" s="97">
        <v>1.27680331794588</v>
      </c>
      <c r="T753" s="68">
        <v>2.9218245349578302E-4</v>
      </c>
      <c r="U753" s="99">
        <v>2</v>
      </c>
    </row>
    <row r="754" spans="2:21" x14ac:dyDescent="0.25">
      <c r="B754" s="94" t="s">
        <v>1942</v>
      </c>
      <c r="C754" s="63">
        <v>3.8414547978652902E-2</v>
      </c>
      <c r="D754" s="97">
        <v>-0.37311716718175097</v>
      </c>
      <c r="E754" s="97">
        <v>0.18021468586192499</v>
      </c>
      <c r="F754" s="68">
        <v>1.56155837621E-2</v>
      </c>
      <c r="G754" s="99">
        <v>12</v>
      </c>
      <c r="I754" s="94" t="s">
        <v>2268</v>
      </c>
      <c r="J754" s="63">
        <v>3.84207006719815E-2</v>
      </c>
      <c r="K754" s="97">
        <v>-4.3290783597126996</v>
      </c>
      <c r="L754" s="97">
        <v>2.0910007439411702</v>
      </c>
      <c r="M754" s="68">
        <v>1.13048781107857E-4</v>
      </c>
      <c r="N754" s="99">
        <v>2</v>
      </c>
      <c r="P754" s="94" t="s">
        <v>796</v>
      </c>
      <c r="Q754" s="63">
        <v>4.9323016445529E-2</v>
      </c>
      <c r="R754" s="97">
        <v>0.42401924403128599</v>
      </c>
      <c r="S754" s="97">
        <v>0.215699291886191</v>
      </c>
      <c r="T754" s="68">
        <v>1.1980430076182999E-2</v>
      </c>
      <c r="U754" s="99">
        <v>7</v>
      </c>
    </row>
    <row r="755" spans="2:21" x14ac:dyDescent="0.25">
      <c r="B755" s="94" t="s">
        <v>2268</v>
      </c>
      <c r="C755" s="63">
        <v>3.84207006719815E-2</v>
      </c>
      <c r="D755" s="97">
        <v>-4.3290783597126996</v>
      </c>
      <c r="E755" s="97">
        <v>2.0910007439411702</v>
      </c>
      <c r="F755" s="68">
        <v>1.13048781107857E-4</v>
      </c>
      <c r="G755" s="99">
        <v>2</v>
      </c>
      <c r="I755" s="94" t="s">
        <v>947</v>
      </c>
      <c r="J755" s="63">
        <v>3.8433476778360301E-2</v>
      </c>
      <c r="K755" s="97">
        <v>0.56442415334928797</v>
      </c>
      <c r="L755" s="97">
        <v>0.27264213037389701</v>
      </c>
      <c r="M755" s="68">
        <v>6.5182479027781504E-3</v>
      </c>
      <c r="N755" s="99">
        <v>13</v>
      </c>
      <c r="P755" s="94" t="s">
        <v>2300</v>
      </c>
      <c r="Q755" s="63">
        <v>4.9356176052587103E-2</v>
      </c>
      <c r="R755" s="97">
        <v>0.89735665162904699</v>
      </c>
      <c r="S755" s="97">
        <v>0.45655343905724199</v>
      </c>
      <c r="T755" s="68">
        <v>2.2494212620797001E-3</v>
      </c>
      <c r="U755" s="99">
        <v>2</v>
      </c>
    </row>
    <row r="756" spans="2:21" x14ac:dyDescent="0.25">
      <c r="B756" s="94" t="s">
        <v>1275</v>
      </c>
      <c r="C756" s="63">
        <v>3.8458061654336802E-2</v>
      </c>
      <c r="D756" s="97">
        <v>-0.38512390218163201</v>
      </c>
      <c r="E756" s="97">
        <v>0.18605568138758899</v>
      </c>
      <c r="F756" s="68">
        <v>1.36597852312727E-2</v>
      </c>
      <c r="G756" s="99">
        <v>14</v>
      </c>
      <c r="I756" s="94" t="s">
        <v>1275</v>
      </c>
      <c r="J756" s="63">
        <v>3.8458061654336802E-2</v>
      </c>
      <c r="K756" s="97">
        <v>-0.38512390218163201</v>
      </c>
      <c r="L756" s="97">
        <v>0.18605568138758899</v>
      </c>
      <c r="M756" s="68">
        <v>1.36597852312727E-2</v>
      </c>
      <c r="N756" s="99">
        <v>14</v>
      </c>
      <c r="P756" s="94" t="s">
        <v>1507</v>
      </c>
      <c r="Q756" s="63">
        <v>4.93737427601664E-2</v>
      </c>
      <c r="R756" s="97">
        <v>0.50550545204533603</v>
      </c>
      <c r="S756" s="97">
        <v>0.257208870250418</v>
      </c>
      <c r="T756" s="68">
        <v>7.34618621331004E-3</v>
      </c>
      <c r="U756" s="99">
        <v>8</v>
      </c>
    </row>
    <row r="757" spans="2:21" x14ac:dyDescent="0.25">
      <c r="B757" s="94" t="s">
        <v>858</v>
      </c>
      <c r="C757" s="63">
        <v>3.86111252782287E-2</v>
      </c>
      <c r="D757" s="97">
        <v>-0.82946856194016805</v>
      </c>
      <c r="E757" s="97">
        <v>0.40103736867798201</v>
      </c>
      <c r="F757" s="68">
        <v>2.9037943348402002E-3</v>
      </c>
      <c r="G757" s="99">
        <v>5</v>
      </c>
      <c r="I757" s="94" t="s">
        <v>858</v>
      </c>
      <c r="J757" s="63">
        <v>3.86111252782287E-2</v>
      </c>
      <c r="K757" s="97">
        <v>-0.82946856194016805</v>
      </c>
      <c r="L757" s="97">
        <v>0.40103736867798201</v>
      </c>
      <c r="M757" s="68">
        <v>2.9037943348402002E-3</v>
      </c>
      <c r="N757" s="99">
        <v>5</v>
      </c>
      <c r="P757" s="94" t="s">
        <v>1782</v>
      </c>
      <c r="Q757" s="63">
        <v>4.94560247252534E-2</v>
      </c>
      <c r="R757" s="97">
        <v>-0.431791057906454</v>
      </c>
      <c r="S757" s="97">
        <v>0.21978136387298</v>
      </c>
      <c r="T757" s="68">
        <v>9.8118604885533995E-3</v>
      </c>
      <c r="U757" s="99">
        <v>11</v>
      </c>
    </row>
    <row r="758" spans="2:21" x14ac:dyDescent="0.25">
      <c r="B758" s="94" t="s">
        <v>366</v>
      </c>
      <c r="C758" s="63">
        <v>3.8663470220665103E-2</v>
      </c>
      <c r="D758" s="97">
        <v>0.840500409729942</v>
      </c>
      <c r="E758" s="97">
        <v>0.40648053137377499</v>
      </c>
      <c r="F758" s="68">
        <v>3.0486992767141999E-3</v>
      </c>
      <c r="G758" s="99">
        <v>6</v>
      </c>
      <c r="I758" s="94" t="s">
        <v>366</v>
      </c>
      <c r="J758" s="63">
        <v>3.8663470220665103E-2</v>
      </c>
      <c r="K758" s="97">
        <v>0.840500409729942</v>
      </c>
      <c r="L758" s="97">
        <v>0.40648053137377499</v>
      </c>
      <c r="M758" s="68">
        <v>3.0486992767141999E-3</v>
      </c>
      <c r="N758" s="99">
        <v>6</v>
      </c>
      <c r="P758" s="94" t="s">
        <v>2002</v>
      </c>
      <c r="Q758" s="63">
        <v>4.9468073586052597E-2</v>
      </c>
      <c r="R758" s="97">
        <v>-3.5318786420930599</v>
      </c>
      <c r="S758" s="97">
        <v>1.7978190864750201</v>
      </c>
      <c r="T758" s="68">
        <v>1.7049371191127401E-4</v>
      </c>
      <c r="U758" s="99">
        <v>3</v>
      </c>
    </row>
    <row r="759" spans="2:21" x14ac:dyDescent="0.25">
      <c r="B759" s="94" t="s">
        <v>1667</v>
      </c>
      <c r="C759" s="63">
        <v>3.8694088798273699E-2</v>
      </c>
      <c r="D759" s="97">
        <v>0.92089711597734103</v>
      </c>
      <c r="E759" s="97">
        <v>0.44543185207177299</v>
      </c>
      <c r="F759" s="68">
        <v>2.4537748598572199E-3</v>
      </c>
      <c r="G759" s="99">
        <v>2</v>
      </c>
      <c r="I759" s="94" t="s">
        <v>1086</v>
      </c>
      <c r="J759" s="63">
        <v>3.86806830572341E-2</v>
      </c>
      <c r="K759" s="97">
        <v>0.49302919645501597</v>
      </c>
      <c r="L759" s="97">
        <v>0.23845853938752301</v>
      </c>
      <c r="M759" s="68">
        <v>8.4669839526295195E-3</v>
      </c>
      <c r="N759" s="99">
        <v>8</v>
      </c>
      <c r="P759" s="94" t="s">
        <v>1529</v>
      </c>
      <c r="Q759" s="63">
        <v>4.9553858362097601E-2</v>
      </c>
      <c r="R759" s="97">
        <v>1.58236023665031</v>
      </c>
      <c r="S759" s="97">
        <v>0.80576646473289504</v>
      </c>
      <c r="T759" s="68">
        <v>8.6097389812605997E-4</v>
      </c>
      <c r="U759" s="99">
        <v>3</v>
      </c>
    </row>
    <row r="760" spans="2:21" x14ac:dyDescent="0.25">
      <c r="B760" s="94" t="s">
        <v>1104</v>
      </c>
      <c r="C760" s="63">
        <v>3.8787242182197597E-2</v>
      </c>
      <c r="D760" s="97">
        <v>0.59094087909304605</v>
      </c>
      <c r="E760" s="97">
        <v>0.28597092480104103</v>
      </c>
      <c r="F760" s="68">
        <v>6.2299649949140298E-3</v>
      </c>
      <c r="G760" s="99">
        <v>9</v>
      </c>
      <c r="I760" s="94" t="s">
        <v>1667</v>
      </c>
      <c r="J760" s="63">
        <v>3.8694088798273699E-2</v>
      </c>
      <c r="K760" s="97">
        <v>0.92089711597734103</v>
      </c>
      <c r="L760" s="97">
        <v>0.44543185207177299</v>
      </c>
      <c r="M760" s="68">
        <v>2.4537748598572199E-3</v>
      </c>
      <c r="N760" s="99">
        <v>2</v>
      </c>
      <c r="P760" s="94" t="s">
        <v>669</v>
      </c>
      <c r="Q760" s="63">
        <v>4.9664953904631999E-2</v>
      </c>
      <c r="R760" s="97">
        <v>-0.98668070764739502</v>
      </c>
      <c r="S760" s="97">
        <v>0.50268055990378002</v>
      </c>
      <c r="T760" s="68">
        <v>1.9835071912135999E-3</v>
      </c>
      <c r="U760" s="99">
        <v>6</v>
      </c>
    </row>
    <row r="761" spans="2:21" x14ac:dyDescent="0.25">
      <c r="B761" s="94" t="s">
        <v>1835</v>
      </c>
      <c r="C761" s="63">
        <v>3.8797988234441902E-2</v>
      </c>
      <c r="D761" s="97">
        <v>-0.407529994171768</v>
      </c>
      <c r="E761" s="97">
        <v>0.197224726334636</v>
      </c>
      <c r="F761" s="68">
        <v>1.5051481135848701E-2</v>
      </c>
      <c r="G761" s="99">
        <v>31</v>
      </c>
      <c r="I761" s="94" t="s">
        <v>1104</v>
      </c>
      <c r="J761" s="63">
        <v>3.8787242182197597E-2</v>
      </c>
      <c r="K761" s="97">
        <v>0.59094087909304605</v>
      </c>
      <c r="L761" s="97">
        <v>0.28597092480104103</v>
      </c>
      <c r="M761" s="68">
        <v>6.2299649949140298E-3</v>
      </c>
      <c r="N761" s="99">
        <v>9</v>
      </c>
      <c r="P761" s="94" t="s">
        <v>2332</v>
      </c>
      <c r="Q761" s="63">
        <v>4.9670850273845803E-2</v>
      </c>
      <c r="R761" s="97">
        <v>-2.1661581225428401</v>
      </c>
      <c r="S761" s="97">
        <v>1.1036130641242701</v>
      </c>
      <c r="T761" s="68">
        <v>3.9799176196660401E-4</v>
      </c>
      <c r="U761" s="99">
        <v>3</v>
      </c>
    </row>
    <row r="762" spans="2:21" x14ac:dyDescent="0.25">
      <c r="B762" s="94" t="s">
        <v>467</v>
      </c>
      <c r="C762" s="63">
        <v>3.8804679794567101E-2</v>
      </c>
      <c r="D762" s="97">
        <v>-0.89841045359684302</v>
      </c>
      <c r="E762" s="97">
        <v>0.43480195119396498</v>
      </c>
      <c r="F762" s="68">
        <v>2.5073646128728499E-3</v>
      </c>
      <c r="G762" s="99">
        <v>6</v>
      </c>
      <c r="I762" s="94" t="s">
        <v>1835</v>
      </c>
      <c r="J762" s="63">
        <v>3.8797988234441902E-2</v>
      </c>
      <c r="K762" s="97">
        <v>-0.407529994171768</v>
      </c>
      <c r="L762" s="97">
        <v>0.197224726334636</v>
      </c>
      <c r="M762" s="68">
        <v>1.5051481135848701E-2</v>
      </c>
      <c r="N762" s="99">
        <v>31</v>
      </c>
      <c r="P762" s="94" t="s">
        <v>2309</v>
      </c>
      <c r="Q762" s="63">
        <v>4.9730437111614803E-2</v>
      </c>
      <c r="R762" s="97">
        <v>-0.58474527827795297</v>
      </c>
      <c r="S762" s="97">
        <v>0.29799349133564101</v>
      </c>
      <c r="T762" s="68">
        <v>5.3054431992954404E-3</v>
      </c>
      <c r="U762" s="99">
        <v>4</v>
      </c>
    </row>
    <row r="763" spans="2:21" x14ac:dyDescent="0.25">
      <c r="B763" s="94" t="s">
        <v>2317</v>
      </c>
      <c r="C763" s="63">
        <v>3.8835792196902502E-2</v>
      </c>
      <c r="D763" s="97">
        <v>0.72910395559773999</v>
      </c>
      <c r="E763" s="97">
        <v>0.35291930556200801</v>
      </c>
      <c r="F763" s="68">
        <v>3.7227304320908701E-3</v>
      </c>
      <c r="G763" s="99">
        <v>4</v>
      </c>
      <c r="I763" s="94" t="s">
        <v>2317</v>
      </c>
      <c r="J763" s="63">
        <v>3.8835792196902502E-2</v>
      </c>
      <c r="K763" s="97">
        <v>0.72910395559773999</v>
      </c>
      <c r="L763" s="97">
        <v>0.35291930556200801</v>
      </c>
      <c r="M763" s="68">
        <v>3.7227304320908701E-3</v>
      </c>
      <c r="N763" s="99">
        <v>4</v>
      </c>
      <c r="P763" s="94" t="s">
        <v>707</v>
      </c>
      <c r="Q763" s="63">
        <v>4.9790077581941303E-2</v>
      </c>
      <c r="R763" s="97">
        <v>-0.86817299738617404</v>
      </c>
      <c r="S763" s="97">
        <v>0.44254732904272498</v>
      </c>
      <c r="T763" s="68">
        <v>2.65831105372867E-3</v>
      </c>
      <c r="U763" s="99">
        <v>3</v>
      </c>
    </row>
    <row r="764" spans="2:21" x14ac:dyDescent="0.25">
      <c r="B764" s="94" t="s">
        <v>2133</v>
      </c>
      <c r="C764" s="63">
        <v>3.8868878119501703E-2</v>
      </c>
      <c r="D764" s="97">
        <v>0.48973501096220201</v>
      </c>
      <c r="E764" s="97">
        <v>0.23709409771029799</v>
      </c>
      <c r="F764" s="68">
        <v>8.0418285644419402E-3</v>
      </c>
      <c r="G764" s="99">
        <v>15</v>
      </c>
      <c r="I764" s="94" t="s">
        <v>2133</v>
      </c>
      <c r="J764" s="63">
        <v>3.8868878119501703E-2</v>
      </c>
      <c r="K764" s="97">
        <v>0.48973501096220201</v>
      </c>
      <c r="L764" s="97">
        <v>0.23709409771029799</v>
      </c>
      <c r="M764" s="68">
        <v>8.0418285644419402E-3</v>
      </c>
      <c r="N764" s="99">
        <v>15</v>
      </c>
      <c r="P764" s="94" t="s">
        <v>1214</v>
      </c>
      <c r="Q764" s="63">
        <v>4.98123081498415E-2</v>
      </c>
      <c r="R764" s="97">
        <v>-0.526076163478155</v>
      </c>
      <c r="S764" s="97">
        <v>0.26819107435811301</v>
      </c>
      <c r="T764" s="68">
        <v>6.6430193175179199E-3</v>
      </c>
      <c r="U764" s="99">
        <v>12</v>
      </c>
    </row>
    <row r="765" spans="2:21" x14ac:dyDescent="0.25">
      <c r="B765" s="94" t="s">
        <v>1351</v>
      </c>
      <c r="C765" s="63">
        <v>3.9043183736106199E-2</v>
      </c>
      <c r="D765" s="97">
        <v>0.50373457072580297</v>
      </c>
      <c r="E765" s="97">
        <v>0.24408920338423701</v>
      </c>
      <c r="F765" s="68">
        <v>6.8247864440932901E-3</v>
      </c>
      <c r="G765" s="99">
        <v>15</v>
      </c>
      <c r="I765" s="94" t="s">
        <v>1362</v>
      </c>
      <c r="J765" s="63">
        <v>3.8977079568194198E-2</v>
      </c>
      <c r="K765" s="97">
        <v>0.34227617220191597</v>
      </c>
      <c r="L765" s="97">
        <v>0.165797035302156</v>
      </c>
      <c r="M765" s="68">
        <v>1.92106679001007E-2</v>
      </c>
      <c r="N765" s="99">
        <v>12</v>
      </c>
      <c r="P765" s="94" t="s">
        <v>1031</v>
      </c>
      <c r="Q765" s="63">
        <v>4.98210181195093E-2</v>
      </c>
      <c r="R765" s="97">
        <v>-1.1189701414621001</v>
      </c>
      <c r="S765" s="97">
        <v>0.57046728335430397</v>
      </c>
      <c r="T765" s="68">
        <v>1.4548640602699799E-3</v>
      </c>
      <c r="U765" s="99">
        <v>8</v>
      </c>
    </row>
    <row r="766" spans="2:21" x14ac:dyDescent="0.25">
      <c r="B766" s="94" t="s">
        <v>1903</v>
      </c>
      <c r="C766" s="63">
        <v>3.9132723281955599E-2</v>
      </c>
      <c r="D766" s="97">
        <v>1.7073355741676499</v>
      </c>
      <c r="E766" s="97">
        <v>0.82768327471038305</v>
      </c>
      <c r="F766" s="68">
        <v>6.9412425467230002E-4</v>
      </c>
      <c r="G766" s="99">
        <v>3</v>
      </c>
      <c r="I766" s="94" t="s">
        <v>1903</v>
      </c>
      <c r="J766" s="63">
        <v>3.9132723281955599E-2</v>
      </c>
      <c r="K766" s="97">
        <v>1.7073355741676499</v>
      </c>
      <c r="L766" s="97">
        <v>0.82768327471038305</v>
      </c>
      <c r="M766" s="68">
        <v>6.9412425467230002E-4</v>
      </c>
      <c r="N766" s="99">
        <v>3</v>
      </c>
      <c r="P766" s="94" t="s">
        <v>259</v>
      </c>
      <c r="Q766" s="63">
        <v>4.9993361345983298E-2</v>
      </c>
      <c r="R766" s="97">
        <v>1.22659253710108</v>
      </c>
      <c r="S766" s="97">
        <v>0.625805883578883</v>
      </c>
      <c r="T766" s="68">
        <v>1.70659569857761E-3</v>
      </c>
      <c r="U766" s="99">
        <v>4</v>
      </c>
    </row>
    <row r="767" spans="2:21" x14ac:dyDescent="0.25">
      <c r="B767" s="94" t="s">
        <v>947</v>
      </c>
      <c r="C767" s="63">
        <v>3.9255593506703997E-2</v>
      </c>
      <c r="D767" s="97">
        <v>0.55842979601857101</v>
      </c>
      <c r="E767" s="97">
        <v>0.27088549592748601</v>
      </c>
      <c r="F767" s="68">
        <v>6.6058907387668798E-3</v>
      </c>
      <c r="G767" s="99">
        <v>14</v>
      </c>
      <c r="I767" s="94" t="s">
        <v>1857</v>
      </c>
      <c r="J767" s="63">
        <v>3.9133186414049198E-2</v>
      </c>
      <c r="K767" s="97">
        <v>0.38057285160648802</v>
      </c>
      <c r="L767" s="97">
        <v>0.184494795800274</v>
      </c>
      <c r="M767" s="68">
        <v>1.4988324826533599E-2</v>
      </c>
      <c r="N767" s="99">
        <v>35</v>
      </c>
    </row>
    <row r="768" spans="2:21" x14ac:dyDescent="0.25">
      <c r="B768" s="94" t="s">
        <v>1118</v>
      </c>
      <c r="C768" s="63">
        <v>3.9258199210310298E-2</v>
      </c>
      <c r="D768" s="97">
        <v>-1.9171361989153599</v>
      </c>
      <c r="E768" s="97">
        <v>0.92998489907200899</v>
      </c>
      <c r="F768" s="68">
        <v>5.8507742317339805E-4</v>
      </c>
      <c r="G768" s="99">
        <v>3</v>
      </c>
      <c r="I768" s="94" t="s">
        <v>1118</v>
      </c>
      <c r="J768" s="63">
        <v>3.9258199210310298E-2</v>
      </c>
      <c r="K768" s="97">
        <v>-1.9171361989153599</v>
      </c>
      <c r="L768" s="97">
        <v>0.92998489907200899</v>
      </c>
      <c r="M768" s="68">
        <v>5.8507742317339805E-4</v>
      </c>
      <c r="N768" s="99">
        <v>3</v>
      </c>
    </row>
    <row r="769" spans="2:14" x14ac:dyDescent="0.25">
      <c r="B769" s="94" t="s">
        <v>2273</v>
      </c>
      <c r="C769" s="63">
        <v>3.9277573245812498E-2</v>
      </c>
      <c r="D769" s="97">
        <v>3.1999032926901698</v>
      </c>
      <c r="E769" s="97">
        <v>1.5523963027013301</v>
      </c>
      <c r="F769" s="68">
        <v>1.98622181133551E-4</v>
      </c>
      <c r="G769" s="99">
        <v>2</v>
      </c>
      <c r="I769" s="94" t="s">
        <v>2273</v>
      </c>
      <c r="J769" s="63">
        <v>3.9277573245812498E-2</v>
      </c>
      <c r="K769" s="97">
        <v>3.1999032926901698</v>
      </c>
      <c r="L769" s="97">
        <v>1.5523963027013301</v>
      </c>
      <c r="M769" s="68">
        <v>1.98622181133551E-4</v>
      </c>
      <c r="N769" s="99">
        <v>2</v>
      </c>
    </row>
    <row r="770" spans="2:14" x14ac:dyDescent="0.25">
      <c r="B770" s="94" t="s">
        <v>913</v>
      </c>
      <c r="C770" s="63">
        <v>3.92913157717227E-2</v>
      </c>
      <c r="D770" s="97">
        <v>-0.34827740930107898</v>
      </c>
      <c r="E770" s="97">
        <v>0.16897459525672401</v>
      </c>
      <c r="F770" s="68">
        <v>1.7008265392009302E-2</v>
      </c>
      <c r="G770" s="99">
        <v>14</v>
      </c>
      <c r="I770" s="94" t="s">
        <v>913</v>
      </c>
      <c r="J770" s="63">
        <v>3.92913157717227E-2</v>
      </c>
      <c r="K770" s="97">
        <v>-0.34827740930107898</v>
      </c>
      <c r="L770" s="97">
        <v>0.16897459525672401</v>
      </c>
      <c r="M770" s="68">
        <v>1.7008265392009302E-2</v>
      </c>
      <c r="N770" s="99">
        <v>14</v>
      </c>
    </row>
    <row r="771" spans="2:14" x14ac:dyDescent="0.25">
      <c r="B771" s="94" t="s">
        <v>724</v>
      </c>
      <c r="C771" s="63">
        <v>3.9313654667218603E-2</v>
      </c>
      <c r="D771" s="97">
        <v>0.55087260073978395</v>
      </c>
      <c r="E771" s="97">
        <v>0.267298562489519</v>
      </c>
      <c r="F771" s="68">
        <v>8.0186059122298106E-3</v>
      </c>
      <c r="G771" s="99">
        <v>2</v>
      </c>
      <c r="I771" s="94" t="s">
        <v>724</v>
      </c>
      <c r="J771" s="63">
        <v>3.9313654667218603E-2</v>
      </c>
      <c r="K771" s="97">
        <v>0.55087260073978395</v>
      </c>
      <c r="L771" s="97">
        <v>0.267298562489519</v>
      </c>
      <c r="M771" s="68">
        <v>8.0186059122298106E-3</v>
      </c>
      <c r="N771" s="99">
        <v>2</v>
      </c>
    </row>
    <row r="772" spans="2:14" x14ac:dyDescent="0.25">
      <c r="B772" s="94" t="s">
        <v>1487</v>
      </c>
      <c r="C772" s="63">
        <v>3.9320929869741901E-2</v>
      </c>
      <c r="D772" s="97">
        <v>-0.15993207060047199</v>
      </c>
      <c r="E772" s="97">
        <v>7.7606317550279705E-2</v>
      </c>
      <c r="F772" s="68">
        <v>7.53079758079927E-2</v>
      </c>
      <c r="G772" s="99">
        <v>56</v>
      </c>
      <c r="I772" s="94" t="s">
        <v>1527</v>
      </c>
      <c r="J772" s="63">
        <v>3.9329481921885699E-2</v>
      </c>
      <c r="K772" s="97">
        <v>-1.90565134005767</v>
      </c>
      <c r="L772" s="97">
        <v>0.92474894295491705</v>
      </c>
      <c r="M772" s="68">
        <v>5.4552284474849002E-4</v>
      </c>
      <c r="N772" s="99">
        <v>2</v>
      </c>
    </row>
    <row r="773" spans="2:14" x14ac:dyDescent="0.25">
      <c r="B773" s="94" t="s">
        <v>751</v>
      </c>
      <c r="C773" s="63">
        <v>3.9321002218369101E-2</v>
      </c>
      <c r="D773" s="97">
        <v>0.67379343600330199</v>
      </c>
      <c r="E773" s="97">
        <v>0.32695535295876599</v>
      </c>
      <c r="F773" s="68">
        <v>3.16938516810765E-3</v>
      </c>
      <c r="G773" s="99">
        <v>6</v>
      </c>
      <c r="I773" s="94" t="s">
        <v>2169</v>
      </c>
      <c r="J773" s="63">
        <v>3.9342391694371898E-2</v>
      </c>
      <c r="K773" s="97">
        <v>-0.42638643139502402</v>
      </c>
      <c r="L773" s="97">
        <v>0.20692467128262201</v>
      </c>
      <c r="M773" s="68">
        <v>1.22899575090019E-2</v>
      </c>
      <c r="N773" s="99">
        <v>15</v>
      </c>
    </row>
    <row r="774" spans="2:14" x14ac:dyDescent="0.25">
      <c r="B774" s="94" t="s">
        <v>1527</v>
      </c>
      <c r="C774" s="63">
        <v>3.9329481921885699E-2</v>
      </c>
      <c r="D774" s="97">
        <v>-1.90565134005767</v>
      </c>
      <c r="E774" s="97">
        <v>0.92474894295491705</v>
      </c>
      <c r="F774" s="68">
        <v>5.4552284474849002E-4</v>
      </c>
      <c r="G774" s="99">
        <v>2</v>
      </c>
      <c r="I774" s="94" t="s">
        <v>1754</v>
      </c>
      <c r="J774" s="63">
        <v>3.9361641807433102E-2</v>
      </c>
      <c r="K774" s="97">
        <v>0.200760878681183</v>
      </c>
      <c r="L774" s="97">
        <v>9.7438473191260297E-2</v>
      </c>
      <c r="M774" s="68">
        <v>4.2882181880581398E-2</v>
      </c>
      <c r="N774" s="99">
        <v>32</v>
      </c>
    </row>
    <row r="775" spans="2:14" x14ac:dyDescent="0.25">
      <c r="B775" s="94" t="s">
        <v>2169</v>
      </c>
      <c r="C775" s="63">
        <v>3.9342391694371898E-2</v>
      </c>
      <c r="D775" s="97">
        <v>-0.42638643139502402</v>
      </c>
      <c r="E775" s="97">
        <v>0.20692467128262201</v>
      </c>
      <c r="F775" s="68">
        <v>1.22899575090019E-2</v>
      </c>
      <c r="G775" s="99">
        <v>15</v>
      </c>
      <c r="I775" s="94" t="s">
        <v>839</v>
      </c>
      <c r="J775" s="63">
        <v>3.94196661231603E-2</v>
      </c>
      <c r="K775" s="97">
        <v>0.36001341079565302</v>
      </c>
      <c r="L775" s="97">
        <v>0.17478253645380201</v>
      </c>
      <c r="M775" s="68">
        <v>1.8398843410304101E-2</v>
      </c>
      <c r="N775" s="99">
        <v>20</v>
      </c>
    </row>
    <row r="776" spans="2:14" x14ac:dyDescent="0.25">
      <c r="B776" s="94" t="s">
        <v>1754</v>
      </c>
      <c r="C776" s="63">
        <v>3.9361641807433102E-2</v>
      </c>
      <c r="D776" s="97">
        <v>0.200760878681183</v>
      </c>
      <c r="E776" s="97">
        <v>9.7438473191260297E-2</v>
      </c>
      <c r="F776" s="68">
        <v>4.2882181880581398E-2</v>
      </c>
      <c r="G776" s="99">
        <v>32</v>
      </c>
      <c r="I776" s="94" t="s">
        <v>1668</v>
      </c>
      <c r="J776" s="63">
        <v>3.9512555037076201E-2</v>
      </c>
      <c r="K776" s="97">
        <v>-0.19830333332914099</v>
      </c>
      <c r="L776" s="97">
        <v>9.6319449390117495E-2</v>
      </c>
      <c r="M776" s="68">
        <v>4.27643165503864E-2</v>
      </c>
      <c r="N776" s="99">
        <v>28</v>
      </c>
    </row>
    <row r="777" spans="2:14" x14ac:dyDescent="0.25">
      <c r="B777" s="94" t="s">
        <v>1243</v>
      </c>
      <c r="C777" s="63">
        <v>3.94148823117981E-2</v>
      </c>
      <c r="D777" s="97">
        <v>0.83819999563801695</v>
      </c>
      <c r="E777" s="97">
        <v>0.40692696239264198</v>
      </c>
      <c r="F777" s="68">
        <v>2.9268894721192502E-3</v>
      </c>
      <c r="G777" s="99">
        <v>8</v>
      </c>
      <c r="I777" s="94" t="s">
        <v>937</v>
      </c>
      <c r="J777" s="63">
        <v>3.9548809861060803E-2</v>
      </c>
      <c r="K777" s="97">
        <v>1.07635205548347</v>
      </c>
      <c r="L777" s="97">
        <v>0.52289934738503097</v>
      </c>
      <c r="M777" s="68">
        <v>1.97792210330775E-3</v>
      </c>
      <c r="N777" s="99">
        <v>11</v>
      </c>
    </row>
    <row r="778" spans="2:14" x14ac:dyDescent="0.25">
      <c r="B778" s="94" t="s">
        <v>937</v>
      </c>
      <c r="C778" s="63">
        <v>3.9548809861060803E-2</v>
      </c>
      <c r="D778" s="97">
        <v>1.07635205548347</v>
      </c>
      <c r="E778" s="97">
        <v>0.52289934738503097</v>
      </c>
      <c r="F778" s="68">
        <v>1.97792210330775E-3</v>
      </c>
      <c r="G778" s="99">
        <v>11</v>
      </c>
      <c r="I778" s="94" t="s">
        <v>1485</v>
      </c>
      <c r="J778" s="63">
        <v>3.9549450157406102E-2</v>
      </c>
      <c r="K778" s="97">
        <v>1.30997361925081</v>
      </c>
      <c r="L778" s="97">
        <v>0.63639639903202205</v>
      </c>
      <c r="M778" s="68">
        <v>1.16261595436632E-3</v>
      </c>
      <c r="N778" s="99">
        <v>7</v>
      </c>
    </row>
    <row r="779" spans="2:14" x14ac:dyDescent="0.25">
      <c r="B779" s="94" t="s">
        <v>1485</v>
      </c>
      <c r="C779" s="63">
        <v>3.9549450157406102E-2</v>
      </c>
      <c r="D779" s="97">
        <v>1.30997361925081</v>
      </c>
      <c r="E779" s="97">
        <v>0.63639639903202205</v>
      </c>
      <c r="F779" s="68">
        <v>1.16261595436632E-3</v>
      </c>
      <c r="G779" s="99">
        <v>7</v>
      </c>
      <c r="I779" s="94" t="s">
        <v>1417</v>
      </c>
      <c r="J779" s="63">
        <v>3.9571086069400803E-2</v>
      </c>
      <c r="K779" s="97">
        <v>0.38095309066205801</v>
      </c>
      <c r="L779" s="97">
        <v>0.18509055246208</v>
      </c>
      <c r="M779" s="68">
        <v>1.3879936462861101E-2</v>
      </c>
      <c r="N779" s="99">
        <v>9</v>
      </c>
    </row>
    <row r="780" spans="2:14" x14ac:dyDescent="0.25">
      <c r="B780" s="94" t="s">
        <v>1417</v>
      </c>
      <c r="C780" s="63">
        <v>3.9571086069400803E-2</v>
      </c>
      <c r="D780" s="97">
        <v>0.38095309066205801</v>
      </c>
      <c r="E780" s="97">
        <v>0.18509055246208</v>
      </c>
      <c r="F780" s="68">
        <v>1.3879936462861101E-2</v>
      </c>
      <c r="G780" s="99">
        <v>9</v>
      </c>
      <c r="I780" s="94" t="s">
        <v>655</v>
      </c>
      <c r="J780" s="63">
        <v>3.9596427712283597E-2</v>
      </c>
      <c r="K780" s="97">
        <v>-0.315209012030433</v>
      </c>
      <c r="L780" s="97">
        <v>0.153167665000498</v>
      </c>
      <c r="M780" s="68">
        <v>2.1692563512905501E-2</v>
      </c>
      <c r="N780" s="99">
        <v>32</v>
      </c>
    </row>
    <row r="781" spans="2:14" x14ac:dyDescent="0.25">
      <c r="B781" s="94" t="s">
        <v>655</v>
      </c>
      <c r="C781" s="63">
        <v>3.9596427712283597E-2</v>
      </c>
      <c r="D781" s="97">
        <v>-0.315209012030433</v>
      </c>
      <c r="E781" s="97">
        <v>0.153167665000498</v>
      </c>
      <c r="F781" s="68">
        <v>2.1692563512905501E-2</v>
      </c>
      <c r="G781" s="99">
        <v>32</v>
      </c>
      <c r="I781" s="94" t="s">
        <v>1597</v>
      </c>
      <c r="J781" s="63">
        <v>3.9615325878471302E-2</v>
      </c>
      <c r="K781" s="97">
        <v>-0.29951030702215398</v>
      </c>
      <c r="L781" s="97">
        <v>0.145553204836529</v>
      </c>
      <c r="M781" s="68">
        <v>2.57053690065994E-2</v>
      </c>
      <c r="N781" s="99">
        <v>12</v>
      </c>
    </row>
    <row r="782" spans="2:14" x14ac:dyDescent="0.25">
      <c r="B782" s="94" t="s">
        <v>1597</v>
      </c>
      <c r="C782" s="63">
        <v>3.9615325878471302E-2</v>
      </c>
      <c r="D782" s="97">
        <v>-0.29951030702215398</v>
      </c>
      <c r="E782" s="97">
        <v>0.145553204836529</v>
      </c>
      <c r="F782" s="68">
        <v>2.57053690065994E-2</v>
      </c>
      <c r="G782" s="99">
        <v>12</v>
      </c>
      <c r="I782" s="94" t="s">
        <v>2283</v>
      </c>
      <c r="J782" s="63">
        <v>3.9804417912044303E-2</v>
      </c>
      <c r="K782" s="97">
        <v>-0.61938453848506603</v>
      </c>
      <c r="L782" s="97">
        <v>0.301290360925282</v>
      </c>
      <c r="M782" s="68">
        <v>5.31599115786471E-3</v>
      </c>
      <c r="N782" s="99">
        <v>3</v>
      </c>
    </row>
    <row r="783" spans="2:14" x14ac:dyDescent="0.25">
      <c r="B783" s="94" t="s">
        <v>1525</v>
      </c>
      <c r="C783" s="63">
        <v>3.9637493806368801E-2</v>
      </c>
      <c r="D783" s="97">
        <v>-0.74416366418255997</v>
      </c>
      <c r="E783" s="97">
        <v>0.36168222396026001</v>
      </c>
      <c r="F783" s="68">
        <v>3.2520618333123602E-3</v>
      </c>
      <c r="G783" s="99">
        <v>16</v>
      </c>
      <c r="I783" s="94" t="s">
        <v>2308</v>
      </c>
      <c r="J783" s="63">
        <v>3.9845589523389999E-2</v>
      </c>
      <c r="K783" s="97">
        <v>-0.90605942478817103</v>
      </c>
      <c r="L783" s="97">
        <v>0.44083058984527101</v>
      </c>
      <c r="M783" s="68">
        <v>2.4681907361799199E-3</v>
      </c>
      <c r="N783" s="99">
        <v>7</v>
      </c>
    </row>
    <row r="784" spans="2:14" x14ac:dyDescent="0.25">
      <c r="B784" s="94" t="s">
        <v>1616</v>
      </c>
      <c r="C784" s="63">
        <v>3.9683402718825603E-2</v>
      </c>
      <c r="D784" s="97">
        <v>0.15418414652269799</v>
      </c>
      <c r="E784" s="97">
        <v>7.4954762559971799E-2</v>
      </c>
      <c r="F784" s="68">
        <v>6.3705625616411396E-2</v>
      </c>
      <c r="G784" s="99">
        <v>38</v>
      </c>
      <c r="I784" s="94" t="s">
        <v>2119</v>
      </c>
      <c r="J784" s="63">
        <v>4.0031535921952098E-2</v>
      </c>
      <c r="K784" s="97">
        <v>-0.46090263109763702</v>
      </c>
      <c r="L784" s="97">
        <v>0.22445572632785599</v>
      </c>
      <c r="M784" s="68">
        <v>9.3287030959859404E-3</v>
      </c>
      <c r="N784" s="99">
        <v>7</v>
      </c>
    </row>
    <row r="785" spans="2:14" x14ac:dyDescent="0.25">
      <c r="B785" s="94" t="s">
        <v>2283</v>
      </c>
      <c r="C785" s="63">
        <v>3.9804417912044303E-2</v>
      </c>
      <c r="D785" s="97">
        <v>-0.61938453848506603</v>
      </c>
      <c r="E785" s="97">
        <v>0.301290360925282</v>
      </c>
      <c r="F785" s="68">
        <v>5.31599115786471E-3</v>
      </c>
      <c r="G785" s="99">
        <v>3</v>
      </c>
      <c r="I785" s="94" t="s">
        <v>1755</v>
      </c>
      <c r="J785" s="63">
        <v>4.0123992425321497E-2</v>
      </c>
      <c r="K785" s="97">
        <v>-0.86026351412362101</v>
      </c>
      <c r="L785" s="97">
        <v>0.41913569905030501</v>
      </c>
      <c r="M785" s="68">
        <v>3.0339431662220798E-3</v>
      </c>
      <c r="N785" s="99">
        <v>7</v>
      </c>
    </row>
    <row r="786" spans="2:14" x14ac:dyDescent="0.25">
      <c r="B786" s="94" t="s">
        <v>2308</v>
      </c>
      <c r="C786" s="63">
        <v>3.9845589523389999E-2</v>
      </c>
      <c r="D786" s="97">
        <v>-0.90605942478817103</v>
      </c>
      <c r="E786" s="97">
        <v>0.44083058984527101</v>
      </c>
      <c r="F786" s="68">
        <v>2.4681907361799199E-3</v>
      </c>
      <c r="G786" s="99">
        <v>7</v>
      </c>
      <c r="I786" s="94" t="s">
        <v>1162</v>
      </c>
      <c r="J786" s="63">
        <v>4.0130683157590899E-2</v>
      </c>
      <c r="K786" s="97">
        <v>-0.34121847879131101</v>
      </c>
      <c r="L786" s="97">
        <v>0.16625329905199099</v>
      </c>
      <c r="M786" s="68">
        <v>1.9161025050170401E-2</v>
      </c>
      <c r="N786" s="99">
        <v>10</v>
      </c>
    </row>
    <row r="787" spans="2:14" x14ac:dyDescent="0.25">
      <c r="B787" s="94" t="s">
        <v>719</v>
      </c>
      <c r="C787" s="63">
        <v>3.9867610187299403E-2</v>
      </c>
      <c r="D787" s="97">
        <v>0.49387717074873899</v>
      </c>
      <c r="E787" s="97">
        <v>0.240315726074078</v>
      </c>
      <c r="F787" s="68">
        <v>6.4999106240525E-3</v>
      </c>
      <c r="G787" s="99">
        <v>13</v>
      </c>
      <c r="I787" s="94" t="s">
        <v>2397</v>
      </c>
      <c r="J787" s="63">
        <v>4.0145320215535497E-2</v>
      </c>
      <c r="K787" s="97">
        <v>0.41193272632605699</v>
      </c>
      <c r="L787" s="97">
        <v>0.200722435509541</v>
      </c>
      <c r="M787" s="68">
        <v>1.16670341566879E-2</v>
      </c>
      <c r="N787" s="99">
        <v>6</v>
      </c>
    </row>
    <row r="788" spans="2:14" x14ac:dyDescent="0.25">
      <c r="B788" s="94" t="s">
        <v>2119</v>
      </c>
      <c r="C788" s="63">
        <v>4.0031535921952098E-2</v>
      </c>
      <c r="D788" s="97">
        <v>-0.46090263109763702</v>
      </c>
      <c r="E788" s="97">
        <v>0.22445572632785599</v>
      </c>
      <c r="F788" s="68">
        <v>9.3287030959859404E-3</v>
      </c>
      <c r="G788" s="99">
        <v>7</v>
      </c>
      <c r="I788" s="94" t="s">
        <v>278</v>
      </c>
      <c r="J788" s="63">
        <v>4.0236153261506202E-2</v>
      </c>
      <c r="K788" s="97">
        <v>-0.19100224810868699</v>
      </c>
      <c r="L788" s="97">
        <v>9.3112040925962494E-2</v>
      </c>
      <c r="M788" s="68">
        <v>4.5317371665884502E-2</v>
      </c>
      <c r="N788" s="99">
        <v>48</v>
      </c>
    </row>
    <row r="789" spans="2:14" x14ac:dyDescent="0.25">
      <c r="B789" s="94" t="s">
        <v>1162</v>
      </c>
      <c r="C789" s="63">
        <v>4.0130683157590899E-2</v>
      </c>
      <c r="D789" s="97">
        <v>-0.34121847879131101</v>
      </c>
      <c r="E789" s="97">
        <v>0.16625329905199099</v>
      </c>
      <c r="F789" s="68">
        <v>1.9161025050170401E-2</v>
      </c>
      <c r="G789" s="99">
        <v>10</v>
      </c>
      <c r="I789" s="94" t="s">
        <v>2401</v>
      </c>
      <c r="J789" s="63">
        <v>4.0236376113529003E-2</v>
      </c>
      <c r="K789" s="97">
        <v>-0.61096317380449505</v>
      </c>
      <c r="L789" s="97">
        <v>0.29783990560513801</v>
      </c>
      <c r="M789" s="68">
        <v>6.1077628827871603E-3</v>
      </c>
      <c r="N789" s="99">
        <v>8</v>
      </c>
    </row>
    <row r="790" spans="2:14" x14ac:dyDescent="0.25">
      <c r="B790" s="94" t="s">
        <v>2397</v>
      </c>
      <c r="C790" s="63">
        <v>4.0145320215535497E-2</v>
      </c>
      <c r="D790" s="97">
        <v>0.41193272632605699</v>
      </c>
      <c r="E790" s="97">
        <v>0.200722435509541</v>
      </c>
      <c r="F790" s="68">
        <v>1.16670341566879E-2</v>
      </c>
      <c r="G790" s="99">
        <v>6</v>
      </c>
      <c r="I790" s="94" t="s">
        <v>1956</v>
      </c>
      <c r="J790" s="63">
        <v>4.0268763618055703E-2</v>
      </c>
      <c r="K790" s="97">
        <v>-0.49449145388622601</v>
      </c>
      <c r="L790" s="97">
        <v>0.241099927812125</v>
      </c>
      <c r="M790" s="68">
        <v>8.2800293721071797E-3</v>
      </c>
      <c r="N790" s="99">
        <v>4</v>
      </c>
    </row>
    <row r="791" spans="2:14" x14ac:dyDescent="0.25">
      <c r="B791" s="94" t="s">
        <v>2401</v>
      </c>
      <c r="C791" s="63">
        <v>4.0236376113529003E-2</v>
      </c>
      <c r="D791" s="97">
        <v>-0.61096317380449505</v>
      </c>
      <c r="E791" s="97">
        <v>0.29783990560513801</v>
      </c>
      <c r="F791" s="68">
        <v>6.1077628827871603E-3</v>
      </c>
      <c r="G791" s="99">
        <v>8</v>
      </c>
      <c r="I791" s="94" t="s">
        <v>2304</v>
      </c>
      <c r="J791" s="63">
        <v>4.0418411008474903E-2</v>
      </c>
      <c r="K791" s="97">
        <v>-0.85007034608167698</v>
      </c>
      <c r="L791" s="97">
        <v>0.414780321257877</v>
      </c>
      <c r="M791" s="68">
        <v>2.4384114875160199E-3</v>
      </c>
      <c r="N791" s="99">
        <v>9</v>
      </c>
    </row>
    <row r="792" spans="2:14" x14ac:dyDescent="0.25">
      <c r="B792" s="94" t="s">
        <v>1956</v>
      </c>
      <c r="C792" s="63">
        <v>4.0268763618055703E-2</v>
      </c>
      <c r="D792" s="97">
        <v>-0.49449145388622601</v>
      </c>
      <c r="E792" s="97">
        <v>0.241099927812125</v>
      </c>
      <c r="F792" s="68">
        <v>8.2800293721071797E-3</v>
      </c>
      <c r="G792" s="99">
        <v>4</v>
      </c>
      <c r="I792" s="94" t="s">
        <v>475</v>
      </c>
      <c r="J792" s="63">
        <v>4.0423003791316803E-2</v>
      </c>
      <c r="K792" s="97">
        <v>0.35538462454406999</v>
      </c>
      <c r="L792" s="97">
        <v>0.17340909566259299</v>
      </c>
      <c r="M792" s="68">
        <v>1.46449599889878E-2</v>
      </c>
      <c r="N792" s="99">
        <v>19</v>
      </c>
    </row>
    <row r="793" spans="2:14" x14ac:dyDescent="0.25">
      <c r="B793" s="94" t="s">
        <v>2304</v>
      </c>
      <c r="C793" s="63">
        <v>4.0418411008474903E-2</v>
      </c>
      <c r="D793" s="97">
        <v>-0.85007034608167698</v>
      </c>
      <c r="E793" s="97">
        <v>0.414780321257877</v>
      </c>
      <c r="F793" s="68">
        <v>2.4384114875160199E-3</v>
      </c>
      <c r="G793" s="99">
        <v>9</v>
      </c>
      <c r="I793" s="94" t="s">
        <v>1688</v>
      </c>
      <c r="J793" s="63">
        <v>4.0544321297029597E-2</v>
      </c>
      <c r="K793" s="97">
        <v>-0.259240537383569</v>
      </c>
      <c r="L793" s="97">
        <v>0.126572403214739</v>
      </c>
      <c r="M793" s="68">
        <v>3.2596276658489E-2</v>
      </c>
      <c r="N793" s="99">
        <v>39</v>
      </c>
    </row>
    <row r="794" spans="2:14" x14ac:dyDescent="0.25">
      <c r="B794" s="94" t="s">
        <v>330</v>
      </c>
      <c r="C794" s="63">
        <v>4.0629522659983298E-2</v>
      </c>
      <c r="D794" s="97">
        <v>1.90699807683763</v>
      </c>
      <c r="E794" s="97">
        <v>0.93147388044081503</v>
      </c>
      <c r="F794" s="68">
        <v>7.7302913883453095E-4</v>
      </c>
      <c r="G794" s="99">
        <v>4</v>
      </c>
      <c r="I794" s="94" t="s">
        <v>330</v>
      </c>
      <c r="J794" s="63">
        <v>4.0629522659983298E-2</v>
      </c>
      <c r="K794" s="97">
        <v>1.90699807683763</v>
      </c>
      <c r="L794" s="97">
        <v>0.93147388044081503</v>
      </c>
      <c r="M794" s="68">
        <v>7.7302913883453095E-4</v>
      </c>
      <c r="N794" s="99">
        <v>4</v>
      </c>
    </row>
    <row r="795" spans="2:14" x14ac:dyDescent="0.25">
      <c r="B795" s="94" t="s">
        <v>285</v>
      </c>
      <c r="C795" s="63">
        <v>4.0676282241560002E-2</v>
      </c>
      <c r="D795" s="97">
        <v>-0.26823550171099603</v>
      </c>
      <c r="E795" s="97">
        <v>0.13105021295924901</v>
      </c>
      <c r="F795" s="68">
        <v>2.9519200916217601E-2</v>
      </c>
      <c r="G795" s="99">
        <v>29</v>
      </c>
      <c r="I795" s="94" t="s">
        <v>1404</v>
      </c>
      <c r="J795" s="63">
        <v>4.0745240975345702E-2</v>
      </c>
      <c r="K795" s="97">
        <v>-0.27966399744828602</v>
      </c>
      <c r="L795" s="97">
        <v>0.13668061294272399</v>
      </c>
      <c r="M795" s="68">
        <v>2.62419991078158E-2</v>
      </c>
      <c r="N795" s="99">
        <v>26</v>
      </c>
    </row>
    <row r="796" spans="2:14" x14ac:dyDescent="0.25">
      <c r="B796" s="94" t="s">
        <v>471</v>
      </c>
      <c r="C796" s="63">
        <v>4.07439151929899E-2</v>
      </c>
      <c r="D796" s="97">
        <v>-0.203987257487278</v>
      </c>
      <c r="E796" s="97">
        <v>9.9694347424405305E-2</v>
      </c>
      <c r="F796" s="68">
        <v>4.0702623762846099E-2</v>
      </c>
      <c r="G796" s="99">
        <v>39</v>
      </c>
      <c r="I796" s="94" t="s">
        <v>1131</v>
      </c>
      <c r="J796" s="63">
        <v>4.0760956850308699E-2</v>
      </c>
      <c r="K796" s="97">
        <v>0.599983193698435</v>
      </c>
      <c r="L796" s="97">
        <v>0.29325359858330702</v>
      </c>
      <c r="M796" s="68">
        <v>6.0567127140522797E-3</v>
      </c>
      <c r="N796" s="99">
        <v>4</v>
      </c>
    </row>
    <row r="797" spans="2:14" x14ac:dyDescent="0.25">
      <c r="B797" s="94" t="s">
        <v>1404</v>
      </c>
      <c r="C797" s="63">
        <v>4.0745240975345702E-2</v>
      </c>
      <c r="D797" s="97">
        <v>-0.27966399744828602</v>
      </c>
      <c r="E797" s="97">
        <v>0.13668061294272399</v>
      </c>
      <c r="F797" s="68">
        <v>2.62419991078158E-2</v>
      </c>
      <c r="G797" s="99">
        <v>26</v>
      </c>
      <c r="I797" s="94" t="s">
        <v>551</v>
      </c>
      <c r="J797" s="63">
        <v>4.0804390760378E-2</v>
      </c>
      <c r="K797" s="97">
        <v>-0.45359930083385902</v>
      </c>
      <c r="L797" s="97">
        <v>0.221753411091062</v>
      </c>
      <c r="M797" s="68">
        <v>9.9457284688163304E-3</v>
      </c>
      <c r="N797" s="99">
        <v>8</v>
      </c>
    </row>
    <row r="798" spans="2:14" x14ac:dyDescent="0.25">
      <c r="B798" s="94" t="s">
        <v>1131</v>
      </c>
      <c r="C798" s="63">
        <v>4.0760956850308699E-2</v>
      </c>
      <c r="D798" s="97">
        <v>0.599983193698435</v>
      </c>
      <c r="E798" s="97">
        <v>0.29325359858330702</v>
      </c>
      <c r="F798" s="68">
        <v>6.0567127140522797E-3</v>
      </c>
      <c r="G798" s="99">
        <v>4</v>
      </c>
      <c r="I798" s="94" t="s">
        <v>1132</v>
      </c>
      <c r="J798" s="63">
        <v>4.0842536871443201E-2</v>
      </c>
      <c r="K798" s="97">
        <v>0.44519008127315601</v>
      </c>
      <c r="L798" s="97">
        <v>0.217683556189046</v>
      </c>
      <c r="M798" s="68">
        <v>1.04041871345234E-2</v>
      </c>
      <c r="N798" s="99">
        <v>22</v>
      </c>
    </row>
    <row r="799" spans="2:14" x14ac:dyDescent="0.25">
      <c r="B799" s="94" t="s">
        <v>1132</v>
      </c>
      <c r="C799" s="63">
        <v>4.0842536871443201E-2</v>
      </c>
      <c r="D799" s="97">
        <v>0.44519008127315601</v>
      </c>
      <c r="E799" s="97">
        <v>0.217683556189046</v>
      </c>
      <c r="F799" s="68">
        <v>1.04041871345234E-2</v>
      </c>
      <c r="G799" s="99">
        <v>22</v>
      </c>
      <c r="I799" s="94" t="s">
        <v>2198</v>
      </c>
      <c r="J799" s="63">
        <v>4.0865325083465603E-2</v>
      </c>
      <c r="K799" s="97">
        <v>0.71830108688603</v>
      </c>
      <c r="L799" s="97">
        <v>0.351265709661707</v>
      </c>
      <c r="M799" s="68">
        <v>3.96414211865047E-3</v>
      </c>
      <c r="N799" s="99">
        <v>5</v>
      </c>
    </row>
    <row r="800" spans="2:14" x14ac:dyDescent="0.25">
      <c r="B800" s="94" t="s">
        <v>2198</v>
      </c>
      <c r="C800" s="63">
        <v>4.0865325083465603E-2</v>
      </c>
      <c r="D800" s="97">
        <v>0.71830108688603</v>
      </c>
      <c r="E800" s="97">
        <v>0.351265709661707</v>
      </c>
      <c r="F800" s="68">
        <v>3.96414211865047E-3</v>
      </c>
      <c r="G800" s="99">
        <v>5</v>
      </c>
      <c r="I800" s="94" t="s">
        <v>556</v>
      </c>
      <c r="J800" s="63">
        <v>4.09201532757879E-2</v>
      </c>
      <c r="K800" s="97">
        <v>-0.220217363746015</v>
      </c>
      <c r="L800" s="97">
        <v>0.10772061568713601</v>
      </c>
      <c r="M800" s="68">
        <v>3.9394846913024598E-2</v>
      </c>
      <c r="N800" s="99">
        <v>52</v>
      </c>
    </row>
    <row r="801" spans="2:14" x14ac:dyDescent="0.25">
      <c r="B801" s="94" t="s">
        <v>663</v>
      </c>
      <c r="C801" s="63">
        <v>4.0931781346096097E-2</v>
      </c>
      <c r="D801" s="97">
        <v>-0.78845886434058898</v>
      </c>
      <c r="E801" s="97">
        <v>0.38570149994310399</v>
      </c>
      <c r="F801" s="68">
        <v>3.5286189630330798E-3</v>
      </c>
      <c r="G801" s="99">
        <v>4</v>
      </c>
      <c r="I801" s="94" t="s">
        <v>663</v>
      </c>
      <c r="J801" s="63">
        <v>4.0931781346096097E-2</v>
      </c>
      <c r="K801" s="97">
        <v>-0.78845886434058898</v>
      </c>
      <c r="L801" s="97">
        <v>0.38570149994310399</v>
      </c>
      <c r="M801" s="68">
        <v>3.5286189630330798E-3</v>
      </c>
      <c r="N801" s="99">
        <v>4</v>
      </c>
    </row>
    <row r="802" spans="2:14" x14ac:dyDescent="0.25">
      <c r="B802" s="94" t="s">
        <v>2108</v>
      </c>
      <c r="C802" s="63">
        <v>4.1142384365604898E-2</v>
      </c>
      <c r="D802" s="97">
        <v>-0.373595422450198</v>
      </c>
      <c r="E802" s="97">
        <v>0.182947380426388</v>
      </c>
      <c r="F802" s="68">
        <v>1.43859200141737E-2</v>
      </c>
      <c r="G802" s="99">
        <v>18</v>
      </c>
      <c r="I802" s="94" t="s">
        <v>2108</v>
      </c>
      <c r="J802" s="63">
        <v>4.1142384365604898E-2</v>
      </c>
      <c r="K802" s="97">
        <v>-0.373595422450198</v>
      </c>
      <c r="L802" s="97">
        <v>0.182947380426388</v>
      </c>
      <c r="M802" s="68">
        <v>1.43859200141737E-2</v>
      </c>
      <c r="N802" s="99">
        <v>18</v>
      </c>
    </row>
    <row r="803" spans="2:14" x14ac:dyDescent="0.25">
      <c r="B803" s="94" t="s">
        <v>1604</v>
      </c>
      <c r="C803" s="63">
        <v>4.1154628698706598E-2</v>
      </c>
      <c r="D803" s="97">
        <v>-0.43214401626072801</v>
      </c>
      <c r="E803" s="97">
        <v>0.21163105988115599</v>
      </c>
      <c r="F803" s="68">
        <v>9.8735741456903395E-3</v>
      </c>
      <c r="G803" s="99">
        <v>20</v>
      </c>
      <c r="I803" s="94" t="s">
        <v>1177</v>
      </c>
      <c r="J803" s="63">
        <v>4.1256697788151303E-2</v>
      </c>
      <c r="K803" s="97">
        <v>0.39972528242459199</v>
      </c>
      <c r="L803" s="97">
        <v>0.19585342940449299</v>
      </c>
      <c r="M803" s="68">
        <v>1.50518120225955E-2</v>
      </c>
      <c r="N803" s="99">
        <v>17</v>
      </c>
    </row>
    <row r="804" spans="2:14" x14ac:dyDescent="0.25">
      <c r="B804" s="94" t="s">
        <v>497</v>
      </c>
      <c r="C804" s="63">
        <v>4.1332870910844803E-2</v>
      </c>
      <c r="D804" s="97">
        <v>-0.97040792555599198</v>
      </c>
      <c r="E804" s="97">
        <v>0.47564929099808401</v>
      </c>
      <c r="F804" s="68">
        <v>2.0526634222923401E-3</v>
      </c>
      <c r="G804" s="99">
        <v>10</v>
      </c>
      <c r="I804" s="94" t="s">
        <v>1154</v>
      </c>
      <c r="J804" s="63">
        <v>4.1311236347854198E-2</v>
      </c>
      <c r="K804" s="97">
        <v>1.5496627358222299</v>
      </c>
      <c r="L804" s="97">
        <v>0.75949242340637002</v>
      </c>
      <c r="M804" s="68">
        <v>8.3667220506150402E-4</v>
      </c>
      <c r="N804" s="99">
        <v>9</v>
      </c>
    </row>
    <row r="805" spans="2:14" x14ac:dyDescent="0.25">
      <c r="B805" s="94" t="s">
        <v>2393</v>
      </c>
      <c r="C805" s="63">
        <v>4.1353248747033902E-2</v>
      </c>
      <c r="D805" s="97">
        <v>0.62081538640678002</v>
      </c>
      <c r="E805" s="97">
        <v>0.30432564575122201</v>
      </c>
      <c r="F805" s="68">
        <v>5.1982071011294597E-3</v>
      </c>
      <c r="G805" s="99">
        <v>9</v>
      </c>
      <c r="I805" s="94" t="s">
        <v>497</v>
      </c>
      <c r="J805" s="63">
        <v>4.1332870910844803E-2</v>
      </c>
      <c r="K805" s="97">
        <v>-0.97040792555599198</v>
      </c>
      <c r="L805" s="97">
        <v>0.47564929099808401</v>
      </c>
      <c r="M805" s="68">
        <v>2.0526634222923401E-3</v>
      </c>
      <c r="N805" s="99">
        <v>10</v>
      </c>
    </row>
    <row r="806" spans="2:14" x14ac:dyDescent="0.25">
      <c r="B806" s="94" t="s">
        <v>1988</v>
      </c>
      <c r="C806" s="63">
        <v>4.1411732638191097E-2</v>
      </c>
      <c r="D806" s="97">
        <v>-0.71230248038434996</v>
      </c>
      <c r="E806" s="97">
        <v>0.349273374530993</v>
      </c>
      <c r="F806" s="68">
        <v>3.8676816351958E-3</v>
      </c>
      <c r="G806" s="99">
        <v>5</v>
      </c>
      <c r="I806" s="94" t="s">
        <v>2393</v>
      </c>
      <c r="J806" s="63">
        <v>4.1353248747033902E-2</v>
      </c>
      <c r="K806" s="97">
        <v>0.62081538640678002</v>
      </c>
      <c r="L806" s="97">
        <v>0.30432564575122201</v>
      </c>
      <c r="M806" s="68">
        <v>5.1982071011294597E-3</v>
      </c>
      <c r="N806" s="99">
        <v>9</v>
      </c>
    </row>
    <row r="807" spans="2:14" x14ac:dyDescent="0.25">
      <c r="B807" s="94" t="s">
        <v>1562</v>
      </c>
      <c r="C807" s="63">
        <v>4.1498112425712302E-2</v>
      </c>
      <c r="D807" s="97">
        <v>0.66158408734096197</v>
      </c>
      <c r="E807" s="97">
        <v>0.324541624937986</v>
      </c>
      <c r="F807" s="68">
        <v>4.6921419815364497E-3</v>
      </c>
      <c r="G807" s="99">
        <v>17</v>
      </c>
      <c r="I807" s="94" t="s">
        <v>1988</v>
      </c>
      <c r="J807" s="63">
        <v>4.1411732638191097E-2</v>
      </c>
      <c r="K807" s="97">
        <v>-0.71230248038434996</v>
      </c>
      <c r="L807" s="97">
        <v>0.349273374530993</v>
      </c>
      <c r="M807" s="68">
        <v>3.8676816351958E-3</v>
      </c>
      <c r="N807" s="99">
        <v>5</v>
      </c>
    </row>
    <row r="808" spans="2:14" x14ac:dyDescent="0.25">
      <c r="B808" s="94" t="s">
        <v>438</v>
      </c>
      <c r="C808" s="63">
        <v>4.1525111594354E-2</v>
      </c>
      <c r="D808" s="97">
        <v>-0.43675279611455797</v>
      </c>
      <c r="E808" s="97">
        <v>0.214278508248963</v>
      </c>
      <c r="F808" s="68">
        <v>1.0973459460423499E-2</v>
      </c>
      <c r="G808" s="99">
        <v>11</v>
      </c>
      <c r="I808" s="94" t="s">
        <v>208</v>
      </c>
      <c r="J808" s="63">
        <v>4.1418309350769698E-2</v>
      </c>
      <c r="K808" s="97">
        <v>-0.35642096696734199</v>
      </c>
      <c r="L808" s="97">
        <v>0.17477459758099101</v>
      </c>
      <c r="M808" s="68">
        <v>1.6809124348298E-2</v>
      </c>
      <c r="N808" s="99">
        <v>32</v>
      </c>
    </row>
    <row r="809" spans="2:14" x14ac:dyDescent="0.25">
      <c r="B809" s="94" t="s">
        <v>212</v>
      </c>
      <c r="C809" s="63">
        <v>4.1723256677541003E-2</v>
      </c>
      <c r="D809" s="97">
        <v>0.40615257564992502</v>
      </c>
      <c r="E809" s="97">
        <v>0.19945910307577699</v>
      </c>
      <c r="F809" s="68">
        <v>1.38644651623394E-2</v>
      </c>
      <c r="G809" s="99">
        <v>28</v>
      </c>
      <c r="I809" s="94" t="s">
        <v>1562</v>
      </c>
      <c r="J809" s="63">
        <v>4.1498112425712302E-2</v>
      </c>
      <c r="K809" s="97">
        <v>0.66158408734096197</v>
      </c>
      <c r="L809" s="97">
        <v>0.324541624937986</v>
      </c>
      <c r="M809" s="68">
        <v>4.6921419815364497E-3</v>
      </c>
      <c r="N809" s="99">
        <v>17</v>
      </c>
    </row>
    <row r="810" spans="2:14" x14ac:dyDescent="0.25">
      <c r="B810" s="94" t="s">
        <v>495</v>
      </c>
      <c r="C810" s="63">
        <v>4.1779510535519399E-2</v>
      </c>
      <c r="D810" s="97">
        <v>-0.46572940498456999</v>
      </c>
      <c r="E810" s="97">
        <v>0.22877986777149401</v>
      </c>
      <c r="F810" s="68">
        <v>8.91163472976844E-3</v>
      </c>
      <c r="G810" s="99">
        <v>14</v>
      </c>
      <c r="I810" s="94" t="s">
        <v>438</v>
      </c>
      <c r="J810" s="63">
        <v>4.1525111594354E-2</v>
      </c>
      <c r="K810" s="97">
        <v>-0.43675279611455797</v>
      </c>
      <c r="L810" s="97">
        <v>0.214278508248963</v>
      </c>
      <c r="M810" s="68">
        <v>1.0973459460423499E-2</v>
      </c>
      <c r="N810" s="99">
        <v>11</v>
      </c>
    </row>
    <row r="811" spans="2:14" x14ac:dyDescent="0.25">
      <c r="B811" s="94" t="s">
        <v>984</v>
      </c>
      <c r="C811" s="63">
        <v>4.18033658592602E-2</v>
      </c>
      <c r="D811" s="97">
        <v>-0.227093098619327</v>
      </c>
      <c r="E811" s="97">
        <v>0.11156776278847</v>
      </c>
      <c r="F811" s="68">
        <v>4.07956013210828E-2</v>
      </c>
      <c r="G811" s="99">
        <v>38</v>
      </c>
      <c r="I811" s="94" t="s">
        <v>2043</v>
      </c>
      <c r="J811" s="63">
        <v>4.1601008427944897E-2</v>
      </c>
      <c r="K811" s="97">
        <v>0.22141620813201801</v>
      </c>
      <c r="L811" s="97">
        <v>0.108671089132566</v>
      </c>
      <c r="M811" s="68">
        <v>4.05936007180622E-2</v>
      </c>
      <c r="N811" s="99">
        <v>25</v>
      </c>
    </row>
    <row r="812" spans="2:14" x14ac:dyDescent="0.25">
      <c r="B812" s="94" t="s">
        <v>2125</v>
      </c>
      <c r="C812" s="63">
        <v>4.1833915137017397E-2</v>
      </c>
      <c r="D812" s="97">
        <v>-0.66589213472090103</v>
      </c>
      <c r="E812" s="97">
        <v>0.32719262032303098</v>
      </c>
      <c r="F812" s="68">
        <v>4.5020678787825799E-3</v>
      </c>
      <c r="G812" s="99">
        <v>7</v>
      </c>
      <c r="I812" s="94" t="s">
        <v>1702</v>
      </c>
      <c r="J812" s="63">
        <v>4.1711266971451E-2</v>
      </c>
      <c r="K812" s="97">
        <v>-0.58833826678907397</v>
      </c>
      <c r="L812" s="97">
        <v>0.28891245503235502</v>
      </c>
      <c r="M812" s="68">
        <v>5.60360781392223E-3</v>
      </c>
      <c r="N812" s="99">
        <v>4</v>
      </c>
    </row>
    <row r="813" spans="2:14" x14ac:dyDescent="0.25">
      <c r="B813" s="94" t="s">
        <v>1809</v>
      </c>
      <c r="C813" s="63">
        <v>4.1892011382903202E-2</v>
      </c>
      <c r="D813" s="97">
        <v>0.58298975089427796</v>
      </c>
      <c r="E813" s="97">
        <v>0.28653899428581903</v>
      </c>
      <c r="F813" s="68">
        <v>5.46114338819839E-3</v>
      </c>
      <c r="G813" s="99">
        <v>8</v>
      </c>
      <c r="I813" s="94" t="s">
        <v>212</v>
      </c>
      <c r="J813" s="63">
        <v>4.1723256677541003E-2</v>
      </c>
      <c r="K813" s="97">
        <v>0.40615257564992502</v>
      </c>
      <c r="L813" s="97">
        <v>0.19945910307577699</v>
      </c>
      <c r="M813" s="68">
        <v>1.38644651623394E-2</v>
      </c>
      <c r="N813" s="99">
        <v>28</v>
      </c>
    </row>
    <row r="814" spans="2:14" x14ac:dyDescent="0.25">
      <c r="B814" s="94" t="s">
        <v>556</v>
      </c>
      <c r="C814" s="63">
        <v>4.1896213982863001E-2</v>
      </c>
      <c r="D814" s="97">
        <v>-0.218440158036557</v>
      </c>
      <c r="E814" s="97">
        <v>0.10736536433593501</v>
      </c>
      <c r="F814" s="68">
        <v>3.9546728492125698E-2</v>
      </c>
      <c r="G814" s="99">
        <v>53</v>
      </c>
      <c r="I814" s="94" t="s">
        <v>758</v>
      </c>
      <c r="J814" s="63">
        <v>4.1759301322084698E-2</v>
      </c>
      <c r="K814" s="97">
        <v>-0.47630294392838302</v>
      </c>
      <c r="L814" s="97">
        <v>0.233950778392959</v>
      </c>
      <c r="M814" s="68">
        <v>8.9802563369361307E-3</v>
      </c>
      <c r="N814" s="99">
        <v>9</v>
      </c>
    </row>
    <row r="815" spans="2:14" x14ac:dyDescent="0.25">
      <c r="B815" s="94" t="s">
        <v>919</v>
      </c>
      <c r="C815" s="63">
        <v>4.1931494724540899E-2</v>
      </c>
      <c r="D815" s="97">
        <v>1.9477507858113601</v>
      </c>
      <c r="E815" s="97">
        <v>0.95750238786214603</v>
      </c>
      <c r="F815" s="68">
        <v>5.6063152372901103E-4</v>
      </c>
      <c r="G815" s="99">
        <v>3</v>
      </c>
      <c r="I815" s="94" t="s">
        <v>495</v>
      </c>
      <c r="J815" s="63">
        <v>4.1779510535519399E-2</v>
      </c>
      <c r="K815" s="97">
        <v>-0.46572940498456999</v>
      </c>
      <c r="L815" s="97">
        <v>0.22877986777149401</v>
      </c>
      <c r="M815" s="68">
        <v>8.91163472976844E-3</v>
      </c>
      <c r="N815" s="99">
        <v>14</v>
      </c>
    </row>
    <row r="816" spans="2:14" x14ac:dyDescent="0.25">
      <c r="B816" s="94" t="s">
        <v>1978</v>
      </c>
      <c r="C816" s="63">
        <v>4.1932979452337198E-2</v>
      </c>
      <c r="D816" s="97">
        <v>0.66987952248732696</v>
      </c>
      <c r="E816" s="97">
        <v>0.32931106593784898</v>
      </c>
      <c r="F816" s="68">
        <v>4.4663737461835603E-3</v>
      </c>
      <c r="G816" s="99">
        <v>8</v>
      </c>
      <c r="I816" s="94" t="s">
        <v>1013</v>
      </c>
      <c r="J816" s="63">
        <v>4.1798866431787103E-2</v>
      </c>
      <c r="K816" s="97">
        <v>-0.286600513265171</v>
      </c>
      <c r="L816" s="97">
        <v>0.140799853093347</v>
      </c>
      <c r="M816" s="68">
        <v>2.34079654902336E-2</v>
      </c>
      <c r="N816" s="99">
        <v>30</v>
      </c>
    </row>
    <row r="817" spans="2:14" x14ac:dyDescent="0.25">
      <c r="B817" s="94" t="s">
        <v>220</v>
      </c>
      <c r="C817" s="63">
        <v>4.1950824620650098E-2</v>
      </c>
      <c r="D817" s="97">
        <v>0.77277500608511196</v>
      </c>
      <c r="E817" s="97">
        <v>0.37992728683605198</v>
      </c>
      <c r="F817" s="68">
        <v>3.1786076365422299E-3</v>
      </c>
      <c r="G817" s="99">
        <v>3</v>
      </c>
      <c r="I817" s="94" t="s">
        <v>984</v>
      </c>
      <c r="J817" s="63">
        <v>4.18033658592602E-2</v>
      </c>
      <c r="K817" s="97">
        <v>-0.227093098619327</v>
      </c>
      <c r="L817" s="97">
        <v>0.11156776278847</v>
      </c>
      <c r="M817" s="68">
        <v>4.07956013210828E-2</v>
      </c>
      <c r="N817" s="99">
        <v>38</v>
      </c>
    </row>
    <row r="818" spans="2:14" x14ac:dyDescent="0.25">
      <c r="B818" s="94" t="s">
        <v>1468</v>
      </c>
      <c r="C818" s="63">
        <v>4.1981348207324597E-2</v>
      </c>
      <c r="D818" s="97">
        <v>0.28910263295848398</v>
      </c>
      <c r="E818" s="97">
        <v>0.14215563890396399</v>
      </c>
      <c r="F818" s="68">
        <v>1.97696950397446E-2</v>
      </c>
      <c r="G818" s="99">
        <v>16</v>
      </c>
      <c r="I818" s="94" t="s">
        <v>1450</v>
      </c>
      <c r="J818" s="63">
        <v>4.1809131606315102E-2</v>
      </c>
      <c r="K818" s="97">
        <v>0.78974412902173197</v>
      </c>
      <c r="L818" s="97">
        <v>0.38800152426461698</v>
      </c>
      <c r="M818" s="68">
        <v>3.1148553361153202E-3</v>
      </c>
      <c r="N818" s="99">
        <v>6</v>
      </c>
    </row>
    <row r="819" spans="2:14" x14ac:dyDescent="0.25">
      <c r="B819" s="94" t="s">
        <v>1333</v>
      </c>
      <c r="C819" s="63">
        <v>4.2030331221490198E-2</v>
      </c>
      <c r="D819" s="97">
        <v>-0.41518112669784102</v>
      </c>
      <c r="E819" s="97">
        <v>0.20419885066127</v>
      </c>
      <c r="F819" s="68">
        <v>1.2240713722455001E-2</v>
      </c>
      <c r="G819" s="99">
        <v>6</v>
      </c>
      <c r="I819" s="94" t="s">
        <v>2125</v>
      </c>
      <c r="J819" s="63">
        <v>4.1833915137017397E-2</v>
      </c>
      <c r="K819" s="97">
        <v>-0.66589213472090103</v>
      </c>
      <c r="L819" s="97">
        <v>0.32719262032303098</v>
      </c>
      <c r="M819" s="68">
        <v>4.5020678787825799E-3</v>
      </c>
      <c r="N819" s="99">
        <v>7</v>
      </c>
    </row>
    <row r="820" spans="2:14" x14ac:dyDescent="0.25">
      <c r="B820" s="94" t="s">
        <v>1532</v>
      </c>
      <c r="C820" s="63">
        <v>4.2097714026402097E-2</v>
      </c>
      <c r="D820" s="97">
        <v>-0.35296354689460202</v>
      </c>
      <c r="E820" s="97">
        <v>0.17365528184113899</v>
      </c>
      <c r="F820" s="68">
        <v>1.4435469343279999E-2</v>
      </c>
      <c r="G820" s="99">
        <v>18</v>
      </c>
      <c r="I820" s="94" t="s">
        <v>919</v>
      </c>
      <c r="J820" s="63">
        <v>4.1931494724540899E-2</v>
      </c>
      <c r="K820" s="97">
        <v>1.9477507858113601</v>
      </c>
      <c r="L820" s="97">
        <v>0.95750238786214603</v>
      </c>
      <c r="M820" s="68">
        <v>5.6063152372901103E-4</v>
      </c>
      <c r="N820" s="99">
        <v>3</v>
      </c>
    </row>
    <row r="821" spans="2:14" x14ac:dyDescent="0.25">
      <c r="B821" s="94" t="s">
        <v>1932</v>
      </c>
      <c r="C821" s="63">
        <v>4.2172267980739898E-2</v>
      </c>
      <c r="D821" s="97">
        <v>-0.64631318858136499</v>
      </c>
      <c r="E821" s="97">
        <v>0.31809628896012199</v>
      </c>
      <c r="F821" s="68">
        <v>4.6381179246323002E-3</v>
      </c>
      <c r="G821" s="99">
        <v>7</v>
      </c>
      <c r="I821" s="94" t="s">
        <v>220</v>
      </c>
      <c r="J821" s="63">
        <v>4.1950824620650098E-2</v>
      </c>
      <c r="K821" s="97">
        <v>0.77277500608511196</v>
      </c>
      <c r="L821" s="97">
        <v>0.37992728683605198</v>
      </c>
      <c r="M821" s="68">
        <v>3.1786076365422299E-3</v>
      </c>
      <c r="N821" s="99">
        <v>3</v>
      </c>
    </row>
    <row r="822" spans="2:14" x14ac:dyDescent="0.25">
      <c r="B822" s="94" t="s">
        <v>803</v>
      </c>
      <c r="C822" s="63">
        <v>4.2189060604022402E-2</v>
      </c>
      <c r="D822" s="97">
        <v>-0.23553121738282201</v>
      </c>
      <c r="E822" s="97">
        <v>0.11593097781952701</v>
      </c>
      <c r="F822" s="68">
        <v>3.6988257319303101E-2</v>
      </c>
      <c r="G822" s="99">
        <v>54</v>
      </c>
      <c r="I822" s="94" t="s">
        <v>1333</v>
      </c>
      <c r="J822" s="63">
        <v>4.2030331221490198E-2</v>
      </c>
      <c r="K822" s="97">
        <v>-0.41518112669784102</v>
      </c>
      <c r="L822" s="97">
        <v>0.20419885066127</v>
      </c>
      <c r="M822" s="68">
        <v>1.2240713722455001E-2</v>
      </c>
      <c r="N822" s="99">
        <v>6</v>
      </c>
    </row>
    <row r="823" spans="2:14" x14ac:dyDescent="0.25">
      <c r="B823" s="94" t="s">
        <v>482</v>
      </c>
      <c r="C823" s="63">
        <v>4.2266614227282402E-2</v>
      </c>
      <c r="D823" s="97">
        <v>-0.28925725212508302</v>
      </c>
      <c r="E823" s="97">
        <v>0.14242913085470099</v>
      </c>
      <c r="F823" s="68">
        <v>1.8499605355503299E-2</v>
      </c>
      <c r="G823" s="99">
        <v>20</v>
      </c>
      <c r="I823" s="94" t="s">
        <v>1532</v>
      </c>
      <c r="J823" s="63">
        <v>4.2097714026402097E-2</v>
      </c>
      <c r="K823" s="97">
        <v>-0.35296354689460202</v>
      </c>
      <c r="L823" s="97">
        <v>0.17365528184113899</v>
      </c>
      <c r="M823" s="68">
        <v>1.4435469343279999E-2</v>
      </c>
      <c r="N823" s="99">
        <v>18</v>
      </c>
    </row>
    <row r="824" spans="2:14" x14ac:dyDescent="0.25">
      <c r="B824" s="94" t="s">
        <v>1003</v>
      </c>
      <c r="C824" s="63">
        <v>4.2401920675434801E-2</v>
      </c>
      <c r="D824" s="97">
        <v>-2.3859060636748901</v>
      </c>
      <c r="E824" s="97">
        <v>1.17558161223394</v>
      </c>
      <c r="F824" s="68">
        <v>3.33177206104092E-4</v>
      </c>
      <c r="G824" s="99">
        <v>2</v>
      </c>
      <c r="I824" s="94" t="s">
        <v>1932</v>
      </c>
      <c r="J824" s="63">
        <v>4.2172267980739898E-2</v>
      </c>
      <c r="K824" s="97">
        <v>-0.64631318858136499</v>
      </c>
      <c r="L824" s="97">
        <v>0.31809628896012199</v>
      </c>
      <c r="M824" s="68">
        <v>4.6381179246323002E-3</v>
      </c>
      <c r="N824" s="99">
        <v>7</v>
      </c>
    </row>
    <row r="825" spans="2:14" x14ac:dyDescent="0.25">
      <c r="B825" s="94" t="s">
        <v>1914</v>
      </c>
      <c r="C825" s="63">
        <v>4.2482051968444998E-2</v>
      </c>
      <c r="D825" s="97">
        <v>-0.425808026711545</v>
      </c>
      <c r="E825" s="97">
        <v>0.20988515493630899</v>
      </c>
      <c r="F825" s="68">
        <v>1.1015370661215201E-2</v>
      </c>
      <c r="G825" s="99">
        <v>13</v>
      </c>
      <c r="I825" s="94" t="s">
        <v>1003</v>
      </c>
      <c r="J825" s="63">
        <v>4.2401920675434801E-2</v>
      </c>
      <c r="K825" s="97">
        <v>-2.3859060636748901</v>
      </c>
      <c r="L825" s="97">
        <v>1.17558161223394</v>
      </c>
      <c r="M825" s="68">
        <v>3.33177206104092E-4</v>
      </c>
      <c r="N825" s="99">
        <v>2</v>
      </c>
    </row>
    <row r="826" spans="2:14" x14ac:dyDescent="0.25">
      <c r="B826" s="94" t="s">
        <v>765</v>
      </c>
      <c r="C826" s="63">
        <v>4.2508699932629998E-2</v>
      </c>
      <c r="D826" s="97">
        <v>1.41003119775325</v>
      </c>
      <c r="E826" s="97">
        <v>0.69510845117972797</v>
      </c>
      <c r="F826" s="68">
        <v>1.04480952004163E-3</v>
      </c>
      <c r="G826" s="99">
        <v>5</v>
      </c>
      <c r="I826" s="94" t="s">
        <v>1914</v>
      </c>
      <c r="J826" s="63">
        <v>4.2482051968444998E-2</v>
      </c>
      <c r="K826" s="97">
        <v>-0.425808026711545</v>
      </c>
      <c r="L826" s="97">
        <v>0.20988515493630899</v>
      </c>
      <c r="M826" s="68">
        <v>1.1015370661215201E-2</v>
      </c>
      <c r="N826" s="99">
        <v>13</v>
      </c>
    </row>
    <row r="827" spans="2:14" x14ac:dyDescent="0.25">
      <c r="B827" s="94" t="s">
        <v>2421</v>
      </c>
      <c r="C827" s="63">
        <v>4.2631387617313499E-2</v>
      </c>
      <c r="D827" s="97">
        <v>-1.2740980905382</v>
      </c>
      <c r="E827" s="97">
        <v>0.62846935054248598</v>
      </c>
      <c r="F827" s="68">
        <v>1.2451837936773499E-3</v>
      </c>
      <c r="G827" s="99">
        <v>4</v>
      </c>
      <c r="I827" s="94" t="s">
        <v>765</v>
      </c>
      <c r="J827" s="63">
        <v>4.2508699932629998E-2</v>
      </c>
      <c r="K827" s="97">
        <v>1.41003119775325</v>
      </c>
      <c r="L827" s="97">
        <v>0.69510845117972797</v>
      </c>
      <c r="M827" s="68">
        <v>1.04480952004163E-3</v>
      </c>
      <c r="N827" s="99">
        <v>5</v>
      </c>
    </row>
    <row r="828" spans="2:14" x14ac:dyDescent="0.25">
      <c r="B828" s="94" t="s">
        <v>1096</v>
      </c>
      <c r="C828" s="63">
        <v>4.2632448238587098E-2</v>
      </c>
      <c r="D828" s="97">
        <v>-0.53543407514783603</v>
      </c>
      <c r="E828" s="97">
        <v>0.26411281081972499</v>
      </c>
      <c r="F828" s="68">
        <v>7.1761462499755997E-3</v>
      </c>
      <c r="G828" s="99">
        <v>5</v>
      </c>
      <c r="I828" s="94" t="s">
        <v>892</v>
      </c>
      <c r="J828" s="63">
        <v>4.2628846264318503E-2</v>
      </c>
      <c r="K828" s="97">
        <v>0.87930486815566999</v>
      </c>
      <c r="L828" s="97">
        <v>0.43372593171623303</v>
      </c>
      <c r="M828" s="68">
        <v>2.4191832723056898E-3</v>
      </c>
      <c r="N828" s="99">
        <v>9</v>
      </c>
    </row>
    <row r="829" spans="2:14" x14ac:dyDescent="0.25">
      <c r="B829" s="94" t="s">
        <v>1844</v>
      </c>
      <c r="C829" s="63">
        <v>4.2637057438739301E-2</v>
      </c>
      <c r="D829" s="97">
        <v>0.900940011147498</v>
      </c>
      <c r="E829" s="97">
        <v>0.44441529361257298</v>
      </c>
      <c r="F829" s="68">
        <v>2.3627100396442901E-3</v>
      </c>
      <c r="G829" s="99">
        <v>4</v>
      </c>
      <c r="I829" s="94" t="s">
        <v>2421</v>
      </c>
      <c r="J829" s="63">
        <v>4.2631387617313499E-2</v>
      </c>
      <c r="K829" s="97">
        <v>-1.2740980905382</v>
      </c>
      <c r="L829" s="97">
        <v>0.62846935054248598</v>
      </c>
      <c r="M829" s="68">
        <v>1.2451837936773499E-3</v>
      </c>
      <c r="N829" s="99">
        <v>4</v>
      </c>
    </row>
    <row r="830" spans="2:14" x14ac:dyDescent="0.25">
      <c r="B830" s="94" t="s">
        <v>867</v>
      </c>
      <c r="C830" s="63">
        <v>4.2663219147515398E-2</v>
      </c>
      <c r="D830" s="97">
        <v>-0.98476265562940801</v>
      </c>
      <c r="E830" s="97">
        <v>0.485824611119268</v>
      </c>
      <c r="F830" s="68">
        <v>1.96315867648756E-3</v>
      </c>
      <c r="G830" s="99">
        <v>4</v>
      </c>
      <c r="I830" s="94" t="s">
        <v>1096</v>
      </c>
      <c r="J830" s="63">
        <v>4.2632448238587098E-2</v>
      </c>
      <c r="K830" s="97">
        <v>-0.53543407514783603</v>
      </c>
      <c r="L830" s="97">
        <v>0.26411281081972499</v>
      </c>
      <c r="M830" s="68">
        <v>7.1761462499755997E-3</v>
      </c>
      <c r="N830" s="99">
        <v>5</v>
      </c>
    </row>
    <row r="831" spans="2:14" x14ac:dyDescent="0.25">
      <c r="B831" s="94" t="s">
        <v>586</v>
      </c>
      <c r="C831" s="63">
        <v>4.2695905570423701E-2</v>
      </c>
      <c r="D831" s="97">
        <v>-0.37896713881023703</v>
      </c>
      <c r="E831" s="97">
        <v>0.18698981634317</v>
      </c>
      <c r="F831" s="68">
        <v>1.38111748049427E-2</v>
      </c>
      <c r="G831" s="99">
        <v>11</v>
      </c>
      <c r="I831" s="94" t="s">
        <v>1844</v>
      </c>
      <c r="J831" s="63">
        <v>4.2637057438739301E-2</v>
      </c>
      <c r="K831" s="97">
        <v>0.900940011147498</v>
      </c>
      <c r="L831" s="97">
        <v>0.44441529361257298</v>
      </c>
      <c r="M831" s="68">
        <v>2.3627100396442901E-3</v>
      </c>
      <c r="N831" s="99">
        <v>4</v>
      </c>
    </row>
    <row r="832" spans="2:14" x14ac:dyDescent="0.25">
      <c r="B832" s="94" t="s">
        <v>1967</v>
      </c>
      <c r="C832" s="63">
        <v>4.2778138086727799E-2</v>
      </c>
      <c r="D832" s="97">
        <v>0.61283966696139403</v>
      </c>
      <c r="E832" s="97">
        <v>0.30250695011929701</v>
      </c>
      <c r="F832" s="68">
        <v>5.1969597307837401E-3</v>
      </c>
      <c r="G832" s="99">
        <v>16</v>
      </c>
      <c r="I832" s="94" t="s">
        <v>867</v>
      </c>
      <c r="J832" s="63">
        <v>4.2663219147515398E-2</v>
      </c>
      <c r="K832" s="97">
        <v>-0.98476265562940801</v>
      </c>
      <c r="L832" s="97">
        <v>0.485824611119268</v>
      </c>
      <c r="M832" s="68">
        <v>1.96315867648756E-3</v>
      </c>
      <c r="N832" s="99">
        <v>4</v>
      </c>
    </row>
    <row r="833" spans="2:14" x14ac:dyDescent="0.25">
      <c r="B833" s="94" t="s">
        <v>365</v>
      </c>
      <c r="C833" s="63">
        <v>4.2785178558201603E-2</v>
      </c>
      <c r="D833" s="97">
        <v>-0.50900195945353799</v>
      </c>
      <c r="E833" s="97">
        <v>0.25125960172262801</v>
      </c>
      <c r="F833" s="68">
        <v>7.6221226487436502E-3</v>
      </c>
      <c r="G833" s="99">
        <v>11</v>
      </c>
      <c r="I833" s="94" t="s">
        <v>1351</v>
      </c>
      <c r="J833" s="63">
        <v>4.2738136817369501E-2</v>
      </c>
      <c r="K833" s="97">
        <v>0.4956320258204</v>
      </c>
      <c r="L833" s="97">
        <v>0.244604344546199</v>
      </c>
      <c r="M833" s="68">
        <v>6.8043378288980298E-3</v>
      </c>
      <c r="N833" s="99">
        <v>14</v>
      </c>
    </row>
    <row r="834" spans="2:14" x14ac:dyDescent="0.25">
      <c r="B834" s="100" t="s">
        <v>1125</v>
      </c>
      <c r="C834" s="63">
        <v>4.2829267136114499E-2</v>
      </c>
      <c r="D834" s="97">
        <v>0.319286644987473</v>
      </c>
      <c r="E834" s="97">
        <v>0.15764352342318799</v>
      </c>
      <c r="F834" s="68">
        <v>1.3809237150649399E-2</v>
      </c>
      <c r="G834" s="99">
        <v>7</v>
      </c>
      <c r="I834" s="94" t="s">
        <v>1967</v>
      </c>
      <c r="J834" s="63">
        <v>4.2778138086727799E-2</v>
      </c>
      <c r="K834" s="97">
        <v>0.61283966696139403</v>
      </c>
      <c r="L834" s="97">
        <v>0.30250695011929701</v>
      </c>
      <c r="M834" s="68">
        <v>5.1969597307837401E-3</v>
      </c>
      <c r="N834" s="99">
        <v>16</v>
      </c>
    </row>
    <row r="835" spans="2:14" x14ac:dyDescent="0.25">
      <c r="B835" s="94" t="s">
        <v>1379</v>
      </c>
      <c r="C835" s="63">
        <v>4.2930725109607902E-2</v>
      </c>
      <c r="D835" s="97">
        <v>-0.90145722377184601</v>
      </c>
      <c r="E835" s="97">
        <v>0.44529966644331298</v>
      </c>
      <c r="F835" s="68">
        <v>2.4179536233538798E-3</v>
      </c>
      <c r="G835" s="99">
        <v>9</v>
      </c>
      <c r="I835" s="94" t="s">
        <v>365</v>
      </c>
      <c r="J835" s="63">
        <v>4.2785178558201603E-2</v>
      </c>
      <c r="K835" s="97">
        <v>-0.50900195945353799</v>
      </c>
      <c r="L835" s="97">
        <v>0.25125960172262801</v>
      </c>
      <c r="M835" s="68">
        <v>7.6221226487436502E-3</v>
      </c>
      <c r="N835" s="99">
        <v>11</v>
      </c>
    </row>
    <row r="836" spans="2:14" x14ac:dyDescent="0.25">
      <c r="B836" s="94" t="s">
        <v>476</v>
      </c>
      <c r="C836" s="63">
        <v>4.3020181160144902E-2</v>
      </c>
      <c r="D836" s="97">
        <v>0.89374987956489205</v>
      </c>
      <c r="E836" s="97">
        <v>0.441682082465576</v>
      </c>
      <c r="F836" s="68">
        <v>2.4719226773566201E-3</v>
      </c>
      <c r="G836" s="99">
        <v>8</v>
      </c>
      <c r="I836" s="94" t="s">
        <v>1441</v>
      </c>
      <c r="J836" s="63">
        <v>4.2839286618553497E-2</v>
      </c>
      <c r="K836" s="97">
        <v>-0.38073394761129498</v>
      </c>
      <c r="L836" s="97">
        <v>0.18799137250220399</v>
      </c>
      <c r="M836" s="68">
        <v>1.4962003155630101E-2</v>
      </c>
      <c r="N836" s="99">
        <v>19</v>
      </c>
    </row>
    <row r="837" spans="2:14" x14ac:dyDescent="0.25">
      <c r="B837" s="94" t="s">
        <v>1137</v>
      </c>
      <c r="C837" s="63">
        <v>4.3022170408962099E-2</v>
      </c>
      <c r="D837" s="97">
        <v>-0.34752563531798403</v>
      </c>
      <c r="E837" s="97">
        <v>0.17174526669041101</v>
      </c>
      <c r="F837" s="68">
        <v>1.56896048483227E-2</v>
      </c>
      <c r="G837" s="99">
        <v>9</v>
      </c>
      <c r="I837" s="94" t="s">
        <v>1379</v>
      </c>
      <c r="J837" s="63">
        <v>4.2930725109607902E-2</v>
      </c>
      <c r="K837" s="97">
        <v>-0.90145722377184601</v>
      </c>
      <c r="L837" s="97">
        <v>0.44529966644331298</v>
      </c>
      <c r="M837" s="68">
        <v>2.4179536233538798E-3</v>
      </c>
      <c r="N837" s="99">
        <v>9</v>
      </c>
    </row>
    <row r="838" spans="2:14" x14ac:dyDescent="0.25">
      <c r="B838" s="94" t="s">
        <v>879</v>
      </c>
      <c r="C838" s="63">
        <v>4.3070335532104702E-2</v>
      </c>
      <c r="D838" s="97">
        <v>0.20481277144902499</v>
      </c>
      <c r="E838" s="97">
        <v>0.101240736578009</v>
      </c>
      <c r="F838" s="68">
        <v>4.9497207988665498E-2</v>
      </c>
      <c r="G838" s="99">
        <v>37</v>
      </c>
      <c r="I838" s="94" t="s">
        <v>1963</v>
      </c>
      <c r="J838" s="63">
        <v>4.3012681772240997E-2</v>
      </c>
      <c r="K838" s="97">
        <v>-0.172549297362695</v>
      </c>
      <c r="L838" s="97">
        <v>8.5269035774157897E-2</v>
      </c>
      <c r="M838" s="68">
        <v>5.0518793349384201E-2</v>
      </c>
      <c r="N838" s="99">
        <v>38</v>
      </c>
    </row>
    <row r="839" spans="2:14" x14ac:dyDescent="0.25">
      <c r="B839" s="94" t="s">
        <v>1411</v>
      </c>
      <c r="C839" s="63">
        <v>4.3088591048401799E-2</v>
      </c>
      <c r="D839" s="97">
        <v>-0.37364212827480597</v>
      </c>
      <c r="E839" s="97">
        <v>0.18471072280124901</v>
      </c>
      <c r="F839" s="68">
        <v>1.5173064312707299E-2</v>
      </c>
      <c r="G839" s="99">
        <v>14</v>
      </c>
      <c r="I839" s="94" t="s">
        <v>476</v>
      </c>
      <c r="J839" s="63">
        <v>4.3020181160144902E-2</v>
      </c>
      <c r="K839" s="97">
        <v>0.89374987956489205</v>
      </c>
      <c r="L839" s="97">
        <v>0.441682082465576</v>
      </c>
      <c r="M839" s="68">
        <v>2.4719226773566201E-3</v>
      </c>
      <c r="N839" s="99">
        <v>8</v>
      </c>
    </row>
    <row r="840" spans="2:14" x14ac:dyDescent="0.25">
      <c r="B840" s="94" t="s">
        <v>692</v>
      </c>
      <c r="C840" s="63">
        <v>4.3117118213656602E-2</v>
      </c>
      <c r="D840" s="97">
        <v>-0.36765798499581898</v>
      </c>
      <c r="E840" s="97">
        <v>0.181777299567526</v>
      </c>
      <c r="F840" s="68">
        <v>1.6683965824224999E-2</v>
      </c>
      <c r="G840" s="99">
        <v>18</v>
      </c>
      <c r="I840" s="94" t="s">
        <v>1137</v>
      </c>
      <c r="J840" s="63">
        <v>4.3022170408962099E-2</v>
      </c>
      <c r="K840" s="97">
        <v>-0.34752563531798403</v>
      </c>
      <c r="L840" s="97">
        <v>0.17174526669041101</v>
      </c>
      <c r="M840" s="68">
        <v>1.56896048483227E-2</v>
      </c>
      <c r="N840" s="99">
        <v>9</v>
      </c>
    </row>
    <row r="841" spans="2:14" x14ac:dyDescent="0.25">
      <c r="B841" s="94" t="s">
        <v>2116</v>
      </c>
      <c r="C841" s="63">
        <v>4.3208217439471501E-2</v>
      </c>
      <c r="D841" s="97">
        <v>-0.551775427968488</v>
      </c>
      <c r="E841" s="97">
        <v>0.272927589635657</v>
      </c>
      <c r="F841" s="68">
        <v>6.2294848727124904E-3</v>
      </c>
      <c r="G841" s="99">
        <v>3</v>
      </c>
      <c r="I841" s="94" t="s">
        <v>879</v>
      </c>
      <c r="J841" s="63">
        <v>4.3070335532104702E-2</v>
      </c>
      <c r="K841" s="97">
        <v>0.20481277144902499</v>
      </c>
      <c r="L841" s="97">
        <v>0.101240736578009</v>
      </c>
      <c r="M841" s="68">
        <v>4.9497207988665498E-2</v>
      </c>
      <c r="N841" s="99">
        <v>37</v>
      </c>
    </row>
    <row r="842" spans="2:14" x14ac:dyDescent="0.25">
      <c r="B842" s="94" t="s">
        <v>2032</v>
      </c>
      <c r="C842" s="63">
        <v>4.3217055475113703E-2</v>
      </c>
      <c r="D842" s="97">
        <v>-1.3188669999171001</v>
      </c>
      <c r="E842" s="97">
        <v>0.65238572571624198</v>
      </c>
      <c r="F842" s="68">
        <v>1.08103921101713E-3</v>
      </c>
      <c r="G842" s="99">
        <v>3</v>
      </c>
      <c r="I842" s="94" t="s">
        <v>1411</v>
      </c>
      <c r="J842" s="63">
        <v>4.3088591048401799E-2</v>
      </c>
      <c r="K842" s="97">
        <v>-0.37364212827480597</v>
      </c>
      <c r="L842" s="97">
        <v>0.18471072280124901</v>
      </c>
      <c r="M842" s="68">
        <v>1.5173064312707299E-2</v>
      </c>
      <c r="N842" s="99">
        <v>14</v>
      </c>
    </row>
    <row r="843" spans="2:14" x14ac:dyDescent="0.25">
      <c r="B843" s="94" t="s">
        <v>2029</v>
      </c>
      <c r="C843" s="63">
        <v>4.3250119687673498E-2</v>
      </c>
      <c r="D843" s="97">
        <v>-0.44093605980411499</v>
      </c>
      <c r="E843" s="97">
        <v>0.21814624890245901</v>
      </c>
      <c r="F843" s="68">
        <v>1.3686266902732299E-2</v>
      </c>
      <c r="G843" s="99">
        <v>14</v>
      </c>
      <c r="I843" s="94" t="s">
        <v>692</v>
      </c>
      <c r="J843" s="63">
        <v>4.3117118213656602E-2</v>
      </c>
      <c r="K843" s="97">
        <v>-0.36765798499581898</v>
      </c>
      <c r="L843" s="97">
        <v>0.181777299567526</v>
      </c>
      <c r="M843" s="68">
        <v>1.6683965824224999E-2</v>
      </c>
      <c r="N843" s="99">
        <v>18</v>
      </c>
    </row>
    <row r="844" spans="2:14" x14ac:dyDescent="0.25">
      <c r="B844" s="94" t="s">
        <v>1683</v>
      </c>
      <c r="C844" s="63">
        <v>4.3257066201540503E-2</v>
      </c>
      <c r="D844" s="97">
        <v>-0.75677496513374698</v>
      </c>
      <c r="E844" s="97">
        <v>0.37441506529752899</v>
      </c>
      <c r="F844" s="68">
        <v>3.8251941341681502E-3</v>
      </c>
      <c r="G844" s="99">
        <v>10</v>
      </c>
      <c r="I844" s="94" t="s">
        <v>2116</v>
      </c>
      <c r="J844" s="63">
        <v>4.3208217439471501E-2</v>
      </c>
      <c r="K844" s="97">
        <v>-0.551775427968488</v>
      </c>
      <c r="L844" s="97">
        <v>0.272927589635657</v>
      </c>
      <c r="M844" s="68">
        <v>6.2294848727124904E-3</v>
      </c>
      <c r="N844" s="99">
        <v>3</v>
      </c>
    </row>
    <row r="845" spans="2:14" x14ac:dyDescent="0.25">
      <c r="B845" s="94" t="s">
        <v>1069</v>
      </c>
      <c r="C845" s="63">
        <v>4.3310007890779503E-2</v>
      </c>
      <c r="D845" s="97">
        <v>-0.49988886933704701</v>
      </c>
      <c r="E845" s="97">
        <v>0.24738303866842401</v>
      </c>
      <c r="F845" s="68">
        <v>7.6142989960174901E-3</v>
      </c>
      <c r="G845" s="99">
        <v>7</v>
      </c>
      <c r="I845" s="94" t="s">
        <v>1683</v>
      </c>
      <c r="J845" s="63">
        <v>4.3257066201540503E-2</v>
      </c>
      <c r="K845" s="97">
        <v>-0.75677496513374698</v>
      </c>
      <c r="L845" s="97">
        <v>0.37441506529752899</v>
      </c>
      <c r="M845" s="68">
        <v>3.8251941341681502E-3</v>
      </c>
      <c r="N845" s="99">
        <v>10</v>
      </c>
    </row>
    <row r="846" spans="2:14" x14ac:dyDescent="0.25">
      <c r="B846" s="94" t="s">
        <v>1240</v>
      </c>
      <c r="C846" s="63">
        <v>4.3332414086983101E-2</v>
      </c>
      <c r="D846" s="97">
        <v>0.75228266101353702</v>
      </c>
      <c r="E846" s="97">
        <v>0.37232653562526802</v>
      </c>
      <c r="F846" s="68">
        <v>5.4739139410499103E-3</v>
      </c>
      <c r="G846" s="99">
        <v>3</v>
      </c>
      <c r="I846" s="94" t="s">
        <v>1069</v>
      </c>
      <c r="J846" s="63">
        <v>4.3310007890779503E-2</v>
      </c>
      <c r="K846" s="97">
        <v>-0.49988886933704701</v>
      </c>
      <c r="L846" s="97">
        <v>0.24738303866842401</v>
      </c>
      <c r="M846" s="68">
        <v>7.6142989960174901E-3</v>
      </c>
      <c r="N846" s="99">
        <v>7</v>
      </c>
    </row>
    <row r="847" spans="2:14" x14ac:dyDescent="0.25">
      <c r="B847" s="94" t="s">
        <v>2179</v>
      </c>
      <c r="C847" s="63">
        <v>4.3461701166378097E-2</v>
      </c>
      <c r="D847" s="97">
        <v>0.61669692479314497</v>
      </c>
      <c r="E847" s="97">
        <v>0.30540957044572198</v>
      </c>
      <c r="F847" s="68">
        <v>4.97369056704864E-3</v>
      </c>
      <c r="G847" s="99">
        <v>7</v>
      </c>
      <c r="I847" s="94" t="s">
        <v>1240</v>
      </c>
      <c r="J847" s="63">
        <v>4.3332414086983101E-2</v>
      </c>
      <c r="K847" s="97">
        <v>0.75228266101353702</v>
      </c>
      <c r="L847" s="97">
        <v>0.37232653562526802</v>
      </c>
      <c r="M847" s="68">
        <v>5.4739139410499103E-3</v>
      </c>
      <c r="N847" s="99">
        <v>3</v>
      </c>
    </row>
    <row r="848" spans="2:14" x14ac:dyDescent="0.25">
      <c r="B848" s="94" t="s">
        <v>935</v>
      </c>
      <c r="C848" s="63">
        <v>4.3480856638614597E-2</v>
      </c>
      <c r="D848" s="97">
        <v>-1.84131654375456</v>
      </c>
      <c r="E848" s="97">
        <v>0.91196667210650295</v>
      </c>
      <c r="F848" s="68">
        <v>5.65805289837141E-4</v>
      </c>
      <c r="G848" s="99">
        <v>2</v>
      </c>
      <c r="I848" s="94" t="s">
        <v>2179</v>
      </c>
      <c r="J848" s="63">
        <v>4.3461701166378097E-2</v>
      </c>
      <c r="K848" s="97">
        <v>0.61669692479314497</v>
      </c>
      <c r="L848" s="97">
        <v>0.30540957044572198</v>
      </c>
      <c r="M848" s="68">
        <v>4.97369056704864E-3</v>
      </c>
      <c r="N848" s="99">
        <v>7</v>
      </c>
    </row>
    <row r="849" spans="2:14" x14ac:dyDescent="0.25">
      <c r="B849" s="94" t="s">
        <v>1853</v>
      </c>
      <c r="C849" s="63">
        <v>4.3483165399769298E-2</v>
      </c>
      <c r="D849" s="97">
        <v>0.59277149973785404</v>
      </c>
      <c r="E849" s="97">
        <v>0.29359091016942301</v>
      </c>
      <c r="F849" s="68">
        <v>5.7407089412187902E-3</v>
      </c>
      <c r="G849" s="99">
        <v>12</v>
      </c>
      <c r="I849" s="94" t="s">
        <v>2286</v>
      </c>
      <c r="J849" s="63">
        <v>4.3489368392221901E-2</v>
      </c>
      <c r="K849" s="97">
        <v>1.04120150028956</v>
      </c>
      <c r="L849" s="97">
        <v>0.51570686590645898</v>
      </c>
      <c r="M849" s="68">
        <v>1.8576820449218399E-3</v>
      </c>
      <c r="N849" s="99">
        <v>7</v>
      </c>
    </row>
    <row r="850" spans="2:14" x14ac:dyDescent="0.25">
      <c r="B850" s="94" t="s">
        <v>2286</v>
      </c>
      <c r="C850" s="63">
        <v>4.3489368392221901E-2</v>
      </c>
      <c r="D850" s="97">
        <v>1.04120150028956</v>
      </c>
      <c r="E850" s="97">
        <v>0.51570686590645898</v>
      </c>
      <c r="F850" s="68">
        <v>1.8576820449218399E-3</v>
      </c>
      <c r="G850" s="99">
        <v>7</v>
      </c>
      <c r="I850" s="94" t="s">
        <v>761</v>
      </c>
      <c r="J850" s="63">
        <v>4.3523681203776497E-2</v>
      </c>
      <c r="K850" s="97">
        <v>1.73508608520458</v>
      </c>
      <c r="L850" s="97">
        <v>0.85952823496057296</v>
      </c>
      <c r="M850" s="68">
        <v>6.3089983491936203E-4</v>
      </c>
      <c r="N850" s="99">
        <v>3</v>
      </c>
    </row>
    <row r="851" spans="2:14" x14ac:dyDescent="0.25">
      <c r="B851" s="94" t="s">
        <v>761</v>
      </c>
      <c r="C851" s="63">
        <v>4.3523681203776497E-2</v>
      </c>
      <c r="D851" s="97">
        <v>1.73508608520458</v>
      </c>
      <c r="E851" s="97">
        <v>0.85952823496057296</v>
      </c>
      <c r="F851" s="68">
        <v>6.3089983491936203E-4</v>
      </c>
      <c r="G851" s="99">
        <v>3</v>
      </c>
      <c r="I851" s="94" t="s">
        <v>418</v>
      </c>
      <c r="J851" s="63">
        <v>4.3576930823141999E-2</v>
      </c>
      <c r="K851" s="97">
        <v>0.84911641526505899</v>
      </c>
      <c r="L851" s="97">
        <v>0.42074257357136202</v>
      </c>
      <c r="M851" s="68">
        <v>2.94619689149179E-3</v>
      </c>
      <c r="N851" s="99">
        <v>6</v>
      </c>
    </row>
    <row r="852" spans="2:14" x14ac:dyDescent="0.25">
      <c r="B852" s="94" t="s">
        <v>418</v>
      </c>
      <c r="C852" s="63">
        <v>4.3576930823141999E-2</v>
      </c>
      <c r="D852" s="97">
        <v>0.84911641526505899</v>
      </c>
      <c r="E852" s="97">
        <v>0.42074257357136202</v>
      </c>
      <c r="F852" s="68">
        <v>2.94619689149179E-3</v>
      </c>
      <c r="G852" s="99">
        <v>6</v>
      </c>
      <c r="I852" s="94" t="s">
        <v>268</v>
      </c>
      <c r="J852" s="63">
        <v>4.3649530959432602E-2</v>
      </c>
      <c r="K852" s="97">
        <v>0.61437897477814596</v>
      </c>
      <c r="L852" s="97">
        <v>0.304533827453219</v>
      </c>
      <c r="M852" s="68">
        <v>6.2013250248173796E-3</v>
      </c>
      <c r="N852" s="99">
        <v>5</v>
      </c>
    </row>
    <row r="853" spans="2:14" x14ac:dyDescent="0.25">
      <c r="B853" s="94" t="s">
        <v>2137</v>
      </c>
      <c r="C853" s="63">
        <v>4.3658548714117999E-2</v>
      </c>
      <c r="D853" s="97">
        <v>0.28478808509346898</v>
      </c>
      <c r="E853" s="97">
        <v>0.14116909439126701</v>
      </c>
      <c r="F853" s="68">
        <v>2.5219879278110799E-2</v>
      </c>
      <c r="G853" s="99">
        <v>21</v>
      </c>
      <c r="I853" s="94" t="s">
        <v>2137</v>
      </c>
      <c r="J853" s="63">
        <v>4.3658548714117999E-2</v>
      </c>
      <c r="K853" s="97">
        <v>0.28478808509346898</v>
      </c>
      <c r="L853" s="97">
        <v>0.14116909439126701</v>
      </c>
      <c r="M853" s="68">
        <v>2.5219879278110799E-2</v>
      </c>
      <c r="N853" s="99">
        <v>21</v>
      </c>
    </row>
    <row r="854" spans="2:14" x14ac:dyDescent="0.25">
      <c r="B854" s="94" t="s">
        <v>880</v>
      </c>
      <c r="C854" s="63">
        <v>4.3661701364221699E-2</v>
      </c>
      <c r="D854" s="97">
        <v>-0.867133201186289</v>
      </c>
      <c r="E854" s="97">
        <v>0.429843274920299</v>
      </c>
      <c r="F854" s="68">
        <v>2.54986358221757E-3</v>
      </c>
      <c r="G854" s="99">
        <v>8</v>
      </c>
      <c r="I854" s="94" t="s">
        <v>880</v>
      </c>
      <c r="J854" s="63">
        <v>4.3661701364221699E-2</v>
      </c>
      <c r="K854" s="97">
        <v>-0.867133201186289</v>
      </c>
      <c r="L854" s="97">
        <v>0.429843274920299</v>
      </c>
      <c r="M854" s="68">
        <v>2.54986358221757E-3</v>
      </c>
      <c r="N854" s="99">
        <v>8</v>
      </c>
    </row>
    <row r="855" spans="2:14" x14ac:dyDescent="0.25">
      <c r="B855" s="94" t="s">
        <v>1964</v>
      </c>
      <c r="C855" s="63">
        <v>4.3684500228672499E-2</v>
      </c>
      <c r="D855" s="97">
        <v>0.34927840238466501</v>
      </c>
      <c r="E855" s="97">
        <v>0.17315821844384599</v>
      </c>
      <c r="F855" s="68">
        <v>1.64802463942955E-2</v>
      </c>
      <c r="G855" s="99">
        <v>23</v>
      </c>
      <c r="I855" s="94" t="s">
        <v>1964</v>
      </c>
      <c r="J855" s="63">
        <v>4.3684500228672499E-2</v>
      </c>
      <c r="K855" s="97">
        <v>0.34927840238466501</v>
      </c>
      <c r="L855" s="97">
        <v>0.17315821844384599</v>
      </c>
      <c r="M855" s="68">
        <v>1.64802463942955E-2</v>
      </c>
      <c r="N855" s="99">
        <v>23</v>
      </c>
    </row>
    <row r="856" spans="2:14" x14ac:dyDescent="0.25">
      <c r="B856" s="94" t="s">
        <v>400</v>
      </c>
      <c r="C856" s="63">
        <v>4.3837254480841602E-2</v>
      </c>
      <c r="D856" s="97">
        <v>0.45257304952987798</v>
      </c>
      <c r="E856" s="97">
        <v>0.224530290867066</v>
      </c>
      <c r="F856" s="68">
        <v>1.0437128464679301E-2</v>
      </c>
      <c r="G856" s="99">
        <v>17</v>
      </c>
      <c r="I856" s="94" t="s">
        <v>613</v>
      </c>
      <c r="J856" s="63">
        <v>4.3815508672225403E-2</v>
      </c>
      <c r="K856" s="97">
        <v>-0.88393373707448497</v>
      </c>
      <c r="L856" s="97">
        <v>0.43849149922217201</v>
      </c>
      <c r="M856" s="68">
        <v>2.5432061913211201E-3</v>
      </c>
      <c r="N856" s="99">
        <v>3</v>
      </c>
    </row>
    <row r="857" spans="2:14" x14ac:dyDescent="0.25">
      <c r="B857" s="94" t="s">
        <v>613</v>
      </c>
      <c r="C857" s="63">
        <v>4.3901945916131897E-2</v>
      </c>
      <c r="D857" s="97">
        <v>-0.86304297482919501</v>
      </c>
      <c r="E857" s="97">
        <v>0.42830368479091002</v>
      </c>
      <c r="F857" s="68">
        <v>2.6717213736374302E-3</v>
      </c>
      <c r="G857" s="99">
        <v>4</v>
      </c>
      <c r="I857" s="94" t="s">
        <v>400</v>
      </c>
      <c r="J857" s="63">
        <v>4.3837254480841602E-2</v>
      </c>
      <c r="K857" s="97">
        <v>0.45257304952987798</v>
      </c>
      <c r="L857" s="97">
        <v>0.224530290867066</v>
      </c>
      <c r="M857" s="68">
        <v>1.0437128464679301E-2</v>
      </c>
      <c r="N857" s="99">
        <v>17</v>
      </c>
    </row>
    <row r="858" spans="2:14" x14ac:dyDescent="0.25">
      <c r="B858" s="94" t="s">
        <v>669</v>
      </c>
      <c r="C858" s="63">
        <v>4.3947607095249502E-2</v>
      </c>
      <c r="D858" s="97">
        <v>-0.96831126838317505</v>
      </c>
      <c r="E858" s="97">
        <v>0.48064925425691002</v>
      </c>
      <c r="F858" s="68">
        <v>2.1532393667466399E-3</v>
      </c>
      <c r="G858" s="99">
        <v>8</v>
      </c>
      <c r="I858" s="94" t="s">
        <v>669</v>
      </c>
      <c r="J858" s="63">
        <v>4.3947607095249502E-2</v>
      </c>
      <c r="K858" s="97">
        <v>-0.96831126838317505</v>
      </c>
      <c r="L858" s="97">
        <v>0.48064925425691002</v>
      </c>
      <c r="M858" s="68">
        <v>2.1532393667466399E-3</v>
      </c>
      <c r="N858" s="99">
        <v>8</v>
      </c>
    </row>
    <row r="859" spans="2:14" x14ac:dyDescent="0.25">
      <c r="B859" s="94" t="s">
        <v>2076</v>
      </c>
      <c r="C859" s="63">
        <v>4.3972756243209503E-2</v>
      </c>
      <c r="D859" s="97">
        <v>1.6640048833741701</v>
      </c>
      <c r="E859" s="97">
        <v>0.82607518036409699</v>
      </c>
      <c r="F859" s="68">
        <v>6.9561558721148702E-4</v>
      </c>
      <c r="G859" s="99">
        <v>3</v>
      </c>
      <c r="I859" s="94" t="s">
        <v>2076</v>
      </c>
      <c r="J859" s="63">
        <v>4.3972756243209503E-2</v>
      </c>
      <c r="K859" s="97">
        <v>1.6640048833741701</v>
      </c>
      <c r="L859" s="97">
        <v>0.82607518036409699</v>
      </c>
      <c r="M859" s="68">
        <v>6.9561558721148702E-4</v>
      </c>
      <c r="N859" s="99">
        <v>3</v>
      </c>
    </row>
    <row r="860" spans="2:14" x14ac:dyDescent="0.25">
      <c r="B860" s="94" t="s">
        <v>917</v>
      </c>
      <c r="C860" s="63">
        <v>4.4082919469845001E-2</v>
      </c>
      <c r="D860" s="97">
        <v>-1.0237450084233899</v>
      </c>
      <c r="E860" s="97">
        <v>0.50849065708039398</v>
      </c>
      <c r="F860" s="68">
        <v>1.94436086965855E-3</v>
      </c>
      <c r="G860" s="99">
        <v>7</v>
      </c>
      <c r="I860" s="94" t="s">
        <v>2029</v>
      </c>
      <c r="J860" s="63">
        <v>4.4075441673791099E-2</v>
      </c>
      <c r="K860" s="97">
        <v>-0.45699705721921702</v>
      </c>
      <c r="L860" s="97">
        <v>0.226980861910548</v>
      </c>
      <c r="M860" s="68">
        <v>1.3349682481635299E-2</v>
      </c>
      <c r="N860" s="99">
        <v>13</v>
      </c>
    </row>
    <row r="861" spans="2:14" x14ac:dyDescent="0.25">
      <c r="B861" s="94" t="s">
        <v>668</v>
      </c>
      <c r="C861" s="63">
        <v>4.4190671333703399E-2</v>
      </c>
      <c r="D861" s="97">
        <v>-0.71850408972098501</v>
      </c>
      <c r="E861" s="97">
        <v>0.357060105637378</v>
      </c>
      <c r="F861" s="68">
        <v>4.1626368258708604E-3</v>
      </c>
      <c r="G861" s="99">
        <v>10</v>
      </c>
      <c r="I861" s="94" t="s">
        <v>917</v>
      </c>
      <c r="J861" s="63">
        <v>4.4082919469845001E-2</v>
      </c>
      <c r="K861" s="97">
        <v>-1.0237450084233899</v>
      </c>
      <c r="L861" s="97">
        <v>0.50849065708039398</v>
      </c>
      <c r="M861" s="68">
        <v>1.94436086965855E-3</v>
      </c>
      <c r="N861" s="99">
        <v>7</v>
      </c>
    </row>
    <row r="862" spans="2:14" x14ac:dyDescent="0.25">
      <c r="B862" s="94" t="s">
        <v>995</v>
      </c>
      <c r="C862" s="63">
        <v>4.42237535020234E-2</v>
      </c>
      <c r="D862" s="97">
        <v>0.47277344254355602</v>
      </c>
      <c r="E862" s="97">
        <v>0.23498108834520601</v>
      </c>
      <c r="F862" s="68">
        <v>8.3696264002246605E-3</v>
      </c>
      <c r="G862" s="99">
        <v>2</v>
      </c>
      <c r="I862" s="94" t="s">
        <v>668</v>
      </c>
      <c r="J862" s="63">
        <v>4.4190671333703399E-2</v>
      </c>
      <c r="K862" s="97">
        <v>-0.71850408972098501</v>
      </c>
      <c r="L862" s="97">
        <v>0.357060105637378</v>
      </c>
      <c r="M862" s="68">
        <v>4.1626368258708604E-3</v>
      </c>
      <c r="N862" s="99">
        <v>10</v>
      </c>
    </row>
    <row r="863" spans="2:14" x14ac:dyDescent="0.25">
      <c r="B863" s="94" t="s">
        <v>1741</v>
      </c>
      <c r="C863" s="63">
        <v>4.4324103637249902E-2</v>
      </c>
      <c r="D863" s="97">
        <v>1.9865261758591699</v>
      </c>
      <c r="E863" s="97">
        <v>0.98782373026141401</v>
      </c>
      <c r="F863" s="68">
        <v>5.0414808147731095E-4</v>
      </c>
      <c r="G863" s="99">
        <v>4</v>
      </c>
      <c r="I863" s="94" t="s">
        <v>995</v>
      </c>
      <c r="J863" s="63">
        <v>4.42237535020234E-2</v>
      </c>
      <c r="K863" s="97">
        <v>0.47277344254355602</v>
      </c>
      <c r="L863" s="97">
        <v>0.23498108834520601</v>
      </c>
      <c r="M863" s="68">
        <v>8.3696264002246605E-3</v>
      </c>
      <c r="N863" s="99">
        <v>2</v>
      </c>
    </row>
    <row r="864" spans="2:14" x14ac:dyDescent="0.25">
      <c r="B864" s="94" t="s">
        <v>1606</v>
      </c>
      <c r="C864" s="63">
        <v>4.4538757144313698E-2</v>
      </c>
      <c r="D864" s="97">
        <v>0.140267366515574</v>
      </c>
      <c r="E864" s="97">
        <v>6.9820027519872693E-2</v>
      </c>
      <c r="F864" s="68">
        <v>7.7979489607167302E-2</v>
      </c>
      <c r="G864" s="99">
        <v>62</v>
      </c>
      <c r="I864" s="94" t="s">
        <v>1741</v>
      </c>
      <c r="J864" s="63">
        <v>4.4324103637249902E-2</v>
      </c>
      <c r="K864" s="97">
        <v>1.9865261758591699</v>
      </c>
      <c r="L864" s="97">
        <v>0.98782373026141401</v>
      </c>
      <c r="M864" s="68">
        <v>5.0414808147731095E-4</v>
      </c>
      <c r="N864" s="99">
        <v>4</v>
      </c>
    </row>
    <row r="865" spans="2:14" x14ac:dyDescent="0.25">
      <c r="B865" s="94" t="s">
        <v>315</v>
      </c>
      <c r="C865" s="63">
        <v>4.4596794586081401E-2</v>
      </c>
      <c r="D865" s="97">
        <v>-0.22486328183111601</v>
      </c>
      <c r="E865" s="97">
        <v>0.111959298520415</v>
      </c>
      <c r="F865" s="68">
        <v>3.9151403766936502E-2</v>
      </c>
      <c r="G865" s="99">
        <v>37</v>
      </c>
      <c r="I865" s="94" t="s">
        <v>1980</v>
      </c>
      <c r="J865" s="63">
        <v>4.4695702453657102E-2</v>
      </c>
      <c r="K865" s="97">
        <v>-0.60036274006536305</v>
      </c>
      <c r="L865" s="97">
        <v>0.29905884760715401</v>
      </c>
      <c r="M865" s="68">
        <v>5.4187230804347399E-3</v>
      </c>
      <c r="N865" s="99">
        <v>9</v>
      </c>
    </row>
    <row r="866" spans="2:14" x14ac:dyDescent="0.25">
      <c r="B866" s="94" t="s">
        <v>201</v>
      </c>
      <c r="C866" s="63">
        <v>4.4790060733920799E-2</v>
      </c>
      <c r="D866" s="97">
        <v>0.24621960985758901</v>
      </c>
      <c r="E866" s="97">
        <v>0.122703610285362</v>
      </c>
      <c r="F866" s="68">
        <v>2.98226600402734E-2</v>
      </c>
      <c r="G866" s="99">
        <v>69</v>
      </c>
      <c r="I866" s="94" t="s">
        <v>1144</v>
      </c>
      <c r="J866" s="63">
        <v>4.4794531801821497E-2</v>
      </c>
      <c r="K866" s="97">
        <v>0.92278241265873495</v>
      </c>
      <c r="L866" s="97">
        <v>0.45987848480062199</v>
      </c>
      <c r="M866" s="68">
        <v>2.2275612032846498E-3</v>
      </c>
      <c r="N866" s="99">
        <v>6</v>
      </c>
    </row>
    <row r="867" spans="2:14" x14ac:dyDescent="0.25">
      <c r="B867" s="94" t="s">
        <v>1144</v>
      </c>
      <c r="C867" s="63">
        <v>4.4794531801821497E-2</v>
      </c>
      <c r="D867" s="97">
        <v>0.92278241265873495</v>
      </c>
      <c r="E867" s="97">
        <v>0.45987848480062199</v>
      </c>
      <c r="F867" s="68">
        <v>2.2275612032846498E-3</v>
      </c>
      <c r="G867" s="99">
        <v>6</v>
      </c>
      <c r="I867" s="94" t="s">
        <v>780</v>
      </c>
      <c r="J867" s="63">
        <v>4.5011628965832003E-2</v>
      </c>
      <c r="K867" s="97">
        <v>-1.9138211642492999</v>
      </c>
      <c r="L867" s="97">
        <v>0.95474056584428901</v>
      </c>
      <c r="M867" s="68">
        <v>5.3048679351469703E-4</v>
      </c>
      <c r="N867" s="99">
        <v>2</v>
      </c>
    </row>
    <row r="868" spans="2:14" x14ac:dyDescent="0.25">
      <c r="B868" s="94" t="s">
        <v>1497</v>
      </c>
      <c r="C868" s="63">
        <v>4.4867626124726397E-2</v>
      </c>
      <c r="D868" s="97">
        <v>-0.47240556632053399</v>
      </c>
      <c r="E868" s="97">
        <v>0.235508813254032</v>
      </c>
      <c r="F868" s="68">
        <v>8.6590184101092808E-3</v>
      </c>
      <c r="G868" s="99">
        <v>16</v>
      </c>
      <c r="I868" s="94" t="s">
        <v>2024</v>
      </c>
      <c r="J868" s="63">
        <v>4.5019808647022097E-2</v>
      </c>
      <c r="K868" s="97">
        <v>-1.1449077196480399</v>
      </c>
      <c r="L868" s="97">
        <v>0.57117746827358795</v>
      </c>
      <c r="M868" s="68">
        <v>1.59099443664558E-3</v>
      </c>
      <c r="N868" s="99">
        <v>4</v>
      </c>
    </row>
    <row r="869" spans="2:14" x14ac:dyDescent="0.25">
      <c r="B869" s="94" t="s">
        <v>780</v>
      </c>
      <c r="C869" s="63">
        <v>4.5011628965832003E-2</v>
      </c>
      <c r="D869" s="97">
        <v>-1.9138211642492999</v>
      </c>
      <c r="E869" s="97">
        <v>0.95474056584428901</v>
      </c>
      <c r="F869" s="68">
        <v>5.3048679351469703E-4</v>
      </c>
      <c r="G869" s="99">
        <v>2</v>
      </c>
      <c r="I869" s="94" t="s">
        <v>223</v>
      </c>
      <c r="J869" s="63">
        <v>4.5102524946902797E-2</v>
      </c>
      <c r="K869" s="97">
        <v>0.50221516971566804</v>
      </c>
      <c r="L869" s="97">
        <v>0.25064426555043001</v>
      </c>
      <c r="M869" s="68">
        <v>8.2075708240070596E-3</v>
      </c>
      <c r="N869" s="99">
        <v>5</v>
      </c>
    </row>
    <row r="870" spans="2:14" x14ac:dyDescent="0.25">
      <c r="B870" s="94" t="s">
        <v>223</v>
      </c>
      <c r="C870" s="63">
        <v>4.5102524946902797E-2</v>
      </c>
      <c r="D870" s="97">
        <v>0.50221516971566804</v>
      </c>
      <c r="E870" s="97">
        <v>0.25064426555043001</v>
      </c>
      <c r="F870" s="68">
        <v>8.2075708240070596E-3</v>
      </c>
      <c r="G870" s="99">
        <v>5</v>
      </c>
      <c r="I870" s="94" t="s">
        <v>704</v>
      </c>
      <c r="J870" s="63">
        <v>4.5136465616760303E-2</v>
      </c>
      <c r="K870" s="97">
        <v>0.70153497521003905</v>
      </c>
      <c r="L870" s="97">
        <v>0.350175607750076</v>
      </c>
      <c r="M870" s="68">
        <v>3.9793236626457697E-3</v>
      </c>
      <c r="N870" s="99">
        <v>3</v>
      </c>
    </row>
    <row r="871" spans="2:14" x14ac:dyDescent="0.25">
      <c r="B871" s="94" t="s">
        <v>704</v>
      </c>
      <c r="C871" s="63">
        <v>4.5136465616760303E-2</v>
      </c>
      <c r="D871" s="97">
        <v>0.70153497521003905</v>
      </c>
      <c r="E871" s="97">
        <v>0.350175607750076</v>
      </c>
      <c r="F871" s="68">
        <v>3.9793236626457697E-3</v>
      </c>
      <c r="G871" s="99">
        <v>3</v>
      </c>
      <c r="I871" s="94" t="s">
        <v>1862</v>
      </c>
      <c r="J871" s="63">
        <v>4.5172926963898699E-2</v>
      </c>
      <c r="K871" s="97">
        <v>-0.41981847676183698</v>
      </c>
      <c r="L871" s="97">
        <v>0.209590594022386</v>
      </c>
      <c r="M871" s="68">
        <v>1.01836440782799E-2</v>
      </c>
      <c r="N871" s="99">
        <v>22</v>
      </c>
    </row>
    <row r="872" spans="2:14" x14ac:dyDescent="0.25">
      <c r="B872" s="94" t="s">
        <v>2064</v>
      </c>
      <c r="C872" s="63">
        <v>4.5193766477864203E-2</v>
      </c>
      <c r="D872" s="97">
        <v>3.1010126263221398</v>
      </c>
      <c r="E872" s="97">
        <v>1.54830268752653</v>
      </c>
      <c r="F872" s="68">
        <v>2.0541965238918299E-4</v>
      </c>
      <c r="G872" s="99">
        <v>3</v>
      </c>
      <c r="I872" s="94" t="s">
        <v>2064</v>
      </c>
      <c r="J872" s="63">
        <v>4.5193766477864203E-2</v>
      </c>
      <c r="K872" s="97">
        <v>3.1010126263221398</v>
      </c>
      <c r="L872" s="97">
        <v>1.54830268752653</v>
      </c>
      <c r="M872" s="68">
        <v>2.0541965238918299E-4</v>
      </c>
      <c r="N872" s="99">
        <v>3</v>
      </c>
    </row>
    <row r="873" spans="2:14" x14ac:dyDescent="0.25">
      <c r="B873" s="94" t="s">
        <v>760</v>
      </c>
      <c r="C873" s="63">
        <v>4.5233990322006701E-2</v>
      </c>
      <c r="D873" s="97">
        <v>0.69349903300892501</v>
      </c>
      <c r="E873" s="97">
        <v>0.34632146112387602</v>
      </c>
      <c r="F873" s="68">
        <v>4.1035856054094898E-3</v>
      </c>
      <c r="G873" s="99">
        <v>4</v>
      </c>
      <c r="I873" s="94" t="s">
        <v>760</v>
      </c>
      <c r="J873" s="63">
        <v>4.5233990322006701E-2</v>
      </c>
      <c r="K873" s="97">
        <v>0.69349903300892501</v>
      </c>
      <c r="L873" s="97">
        <v>0.34632146112387602</v>
      </c>
      <c r="M873" s="68">
        <v>4.1035856054094898E-3</v>
      </c>
      <c r="N873" s="99">
        <v>4</v>
      </c>
    </row>
    <row r="874" spans="2:14" x14ac:dyDescent="0.25">
      <c r="B874" s="94" t="s">
        <v>321</v>
      </c>
      <c r="C874" s="63">
        <v>4.5381117316829901E-2</v>
      </c>
      <c r="D874" s="97">
        <v>0.16661993859101601</v>
      </c>
      <c r="E874" s="97">
        <v>8.3263982050789095E-2</v>
      </c>
      <c r="F874" s="68">
        <v>7.8164721464079601E-2</v>
      </c>
      <c r="G874" s="99">
        <v>85</v>
      </c>
      <c r="I874" s="94" t="s">
        <v>1020</v>
      </c>
      <c r="J874" s="63">
        <v>4.5387287817790202E-2</v>
      </c>
      <c r="K874" s="97">
        <v>0.82489649871238302</v>
      </c>
      <c r="L874" s="97">
        <v>0.41223237435387799</v>
      </c>
      <c r="M874" s="68">
        <v>2.7553338429136599E-3</v>
      </c>
      <c r="N874" s="99">
        <v>7</v>
      </c>
    </row>
    <row r="875" spans="2:14" x14ac:dyDescent="0.25">
      <c r="B875" s="94" t="s">
        <v>1020</v>
      </c>
      <c r="C875" s="63">
        <v>4.5387287817790202E-2</v>
      </c>
      <c r="D875" s="97">
        <v>0.82489649871238302</v>
      </c>
      <c r="E875" s="97">
        <v>0.41223237435387799</v>
      </c>
      <c r="F875" s="68">
        <v>2.7553338429136599E-3</v>
      </c>
      <c r="G875" s="99">
        <v>7</v>
      </c>
      <c r="I875" s="94" t="s">
        <v>1247</v>
      </c>
      <c r="J875" s="63">
        <v>4.5481834320915099E-2</v>
      </c>
      <c r="K875" s="97">
        <v>0.44416073214909901</v>
      </c>
      <c r="L875" s="97">
        <v>0.22206141292144099</v>
      </c>
      <c r="M875" s="68">
        <v>1.12038348705156E-2</v>
      </c>
      <c r="N875" s="99">
        <v>6</v>
      </c>
    </row>
    <row r="876" spans="2:14" x14ac:dyDescent="0.25">
      <c r="B876" s="94" t="s">
        <v>1247</v>
      </c>
      <c r="C876" s="63">
        <v>4.5481834320915099E-2</v>
      </c>
      <c r="D876" s="97">
        <v>0.44416073214909901</v>
      </c>
      <c r="E876" s="97">
        <v>0.22206141292144099</v>
      </c>
      <c r="F876" s="68">
        <v>1.12038348705156E-2</v>
      </c>
      <c r="G876" s="99">
        <v>6</v>
      </c>
      <c r="I876" s="94" t="s">
        <v>1377</v>
      </c>
      <c r="J876" s="63">
        <v>4.5628772816945197E-2</v>
      </c>
      <c r="K876" s="97">
        <v>0.69467233532468697</v>
      </c>
      <c r="L876" s="97">
        <v>0.347542726674615</v>
      </c>
      <c r="M876" s="68">
        <v>4.0646233086876803E-3</v>
      </c>
      <c r="N876" s="99">
        <v>15</v>
      </c>
    </row>
    <row r="877" spans="2:14" x14ac:dyDescent="0.25">
      <c r="B877" s="94" t="s">
        <v>1925</v>
      </c>
      <c r="C877" s="63">
        <v>4.5624054051828102E-2</v>
      </c>
      <c r="D877" s="97">
        <v>0.38880217355744101</v>
      </c>
      <c r="E877" s="97">
        <v>0.19451245342020901</v>
      </c>
      <c r="F877" s="68">
        <v>1.40753873466195E-2</v>
      </c>
      <c r="G877" s="99">
        <v>16</v>
      </c>
      <c r="I877" s="94" t="s">
        <v>1808</v>
      </c>
      <c r="J877" s="63">
        <v>4.57034468969243E-2</v>
      </c>
      <c r="K877" s="97">
        <v>0.90717803606875502</v>
      </c>
      <c r="L877" s="97">
        <v>0.454015363033551</v>
      </c>
      <c r="M877" s="68">
        <v>2.1452860962445498E-3</v>
      </c>
      <c r="N877" s="99">
        <v>9</v>
      </c>
    </row>
    <row r="878" spans="2:14" x14ac:dyDescent="0.25">
      <c r="B878" s="94" t="s">
        <v>1808</v>
      </c>
      <c r="C878" s="63">
        <v>4.57034468969243E-2</v>
      </c>
      <c r="D878" s="97">
        <v>0.90717803606875502</v>
      </c>
      <c r="E878" s="97">
        <v>0.454015363033551</v>
      </c>
      <c r="F878" s="68">
        <v>2.1452860962445498E-3</v>
      </c>
      <c r="G878" s="99">
        <v>9</v>
      </c>
      <c r="I878" s="94" t="s">
        <v>656</v>
      </c>
      <c r="J878" s="63">
        <v>4.5835627288619299E-2</v>
      </c>
      <c r="K878" s="97">
        <v>-0.55543454365919998</v>
      </c>
      <c r="L878" s="97">
        <v>0.27814786353108001</v>
      </c>
      <c r="M878" s="68">
        <v>8.3767810916299101E-3</v>
      </c>
      <c r="N878" s="99">
        <v>8</v>
      </c>
    </row>
    <row r="879" spans="2:14" x14ac:dyDescent="0.25">
      <c r="B879" s="94" t="s">
        <v>1755</v>
      </c>
      <c r="C879" s="63">
        <v>4.5825847689953798E-2</v>
      </c>
      <c r="D879" s="97">
        <v>-0.835340160448511</v>
      </c>
      <c r="E879" s="97">
        <v>0.41829880818274801</v>
      </c>
      <c r="F879" s="68">
        <v>3.0456283229112202E-3</v>
      </c>
      <c r="G879" s="99">
        <v>8</v>
      </c>
      <c r="I879" s="94" t="s">
        <v>1497</v>
      </c>
      <c r="J879" s="63">
        <v>4.5838751931667698E-2</v>
      </c>
      <c r="K879" s="97">
        <v>-0.50082144755124502</v>
      </c>
      <c r="L879" s="97">
        <v>0.25080258935907301</v>
      </c>
      <c r="M879" s="68">
        <v>7.5876260447782003E-3</v>
      </c>
      <c r="N879" s="99">
        <v>14</v>
      </c>
    </row>
    <row r="880" spans="2:14" x14ac:dyDescent="0.25">
      <c r="B880" s="94" t="s">
        <v>656</v>
      </c>
      <c r="C880" s="63">
        <v>4.5835627288619299E-2</v>
      </c>
      <c r="D880" s="97">
        <v>-0.55543454365919998</v>
      </c>
      <c r="E880" s="97">
        <v>0.27814786353108001</v>
      </c>
      <c r="F880" s="68">
        <v>8.3767810916299101E-3</v>
      </c>
      <c r="G880" s="99">
        <v>8</v>
      </c>
      <c r="I880" s="94" t="s">
        <v>1576</v>
      </c>
      <c r="J880" s="63">
        <v>4.5889078321715002E-2</v>
      </c>
      <c r="K880" s="97">
        <v>-0.28722427052824101</v>
      </c>
      <c r="L880" s="97">
        <v>0.14387022695749299</v>
      </c>
      <c r="M880" s="68">
        <v>2.90436654469136E-2</v>
      </c>
      <c r="N880" s="99">
        <v>24</v>
      </c>
    </row>
    <row r="881" spans="2:14" x14ac:dyDescent="0.25">
      <c r="B881" s="94" t="s">
        <v>822</v>
      </c>
      <c r="C881" s="63">
        <v>4.58818833410519E-2</v>
      </c>
      <c r="D881" s="97">
        <v>-0.29795015155304899</v>
      </c>
      <c r="E881" s="97">
        <v>0.14923785980698001</v>
      </c>
      <c r="F881" s="68">
        <v>2.1285972426619799E-2</v>
      </c>
      <c r="G881" s="99">
        <v>40</v>
      </c>
      <c r="I881" s="94" t="s">
        <v>1925</v>
      </c>
      <c r="J881" s="63">
        <v>4.5950645024170497E-2</v>
      </c>
      <c r="K881" s="97">
        <v>0.38831704399387001</v>
      </c>
      <c r="L881" s="97">
        <v>0.19456259007756499</v>
      </c>
      <c r="M881" s="68">
        <v>1.4068509956726601E-2</v>
      </c>
      <c r="N881" s="99">
        <v>15</v>
      </c>
    </row>
    <row r="882" spans="2:14" x14ac:dyDescent="0.25">
      <c r="B882" s="94" t="s">
        <v>1857</v>
      </c>
      <c r="C882" s="63">
        <v>4.5908354916716E-2</v>
      </c>
      <c r="D882" s="97">
        <v>0.366593790716635</v>
      </c>
      <c r="E882" s="97">
        <v>0.18364260720061701</v>
      </c>
      <c r="F882" s="68">
        <v>1.5128523207242299E-2</v>
      </c>
      <c r="G882" s="99">
        <v>36</v>
      </c>
      <c r="I882" s="94" t="s">
        <v>1263</v>
      </c>
      <c r="J882" s="63">
        <v>4.6046232293509702E-2</v>
      </c>
      <c r="K882" s="97">
        <v>-0.48078805529972601</v>
      </c>
      <c r="L882" s="97">
        <v>0.241000232009631</v>
      </c>
      <c r="M882" s="68">
        <v>5.8688275305778604E-3</v>
      </c>
      <c r="N882" s="99">
        <v>11</v>
      </c>
    </row>
    <row r="883" spans="2:14" x14ac:dyDescent="0.25">
      <c r="B883" s="94" t="s">
        <v>1263</v>
      </c>
      <c r="C883" s="63">
        <v>4.6046232293509702E-2</v>
      </c>
      <c r="D883" s="97">
        <v>-0.48078805529972601</v>
      </c>
      <c r="E883" s="97">
        <v>0.241000232009631</v>
      </c>
      <c r="F883" s="68">
        <v>5.8688275305778604E-3</v>
      </c>
      <c r="G883" s="99">
        <v>11</v>
      </c>
      <c r="I883" s="94" t="s">
        <v>2282</v>
      </c>
      <c r="J883" s="63">
        <v>4.6068349390902402E-2</v>
      </c>
      <c r="K883" s="97">
        <v>0.43097660947454902</v>
      </c>
      <c r="L883" s="97">
        <v>0.216053659913055</v>
      </c>
      <c r="M883" s="68">
        <v>1.24267950073692E-2</v>
      </c>
      <c r="N883" s="99">
        <v>8</v>
      </c>
    </row>
    <row r="884" spans="2:14" x14ac:dyDescent="0.25">
      <c r="B884" s="94" t="s">
        <v>2282</v>
      </c>
      <c r="C884" s="63">
        <v>4.6068349390902402E-2</v>
      </c>
      <c r="D884" s="97">
        <v>0.43097660947454902</v>
      </c>
      <c r="E884" s="97">
        <v>0.216053659913055</v>
      </c>
      <c r="F884" s="68">
        <v>1.24267950073692E-2</v>
      </c>
      <c r="G884" s="99">
        <v>8</v>
      </c>
      <c r="I884" s="94" t="s">
        <v>1293</v>
      </c>
      <c r="J884" s="63">
        <v>4.6086886605133603E-2</v>
      </c>
      <c r="K884" s="97">
        <v>0.60044795350061198</v>
      </c>
      <c r="L884" s="97">
        <v>0.301037277976693</v>
      </c>
      <c r="M884" s="68">
        <v>4.6828815463807504E-3</v>
      </c>
      <c r="N884" s="99">
        <v>9</v>
      </c>
    </row>
    <row r="885" spans="2:14" x14ac:dyDescent="0.25">
      <c r="B885" s="94" t="s">
        <v>1293</v>
      </c>
      <c r="C885" s="63">
        <v>4.6086886605133603E-2</v>
      </c>
      <c r="D885" s="97">
        <v>0.60044795350061198</v>
      </c>
      <c r="E885" s="97">
        <v>0.301037277976693</v>
      </c>
      <c r="F885" s="68">
        <v>4.6828815463807504E-3</v>
      </c>
      <c r="G885" s="99">
        <v>9</v>
      </c>
      <c r="I885" s="94" t="s">
        <v>1341</v>
      </c>
      <c r="J885" s="63">
        <v>4.6096203041436599E-2</v>
      </c>
      <c r="K885" s="97">
        <v>0.31079623124830802</v>
      </c>
      <c r="L885" s="97">
        <v>0.15582575369656201</v>
      </c>
      <c r="M885" s="68">
        <v>1.6258015247691299E-2</v>
      </c>
      <c r="N885" s="99">
        <v>12</v>
      </c>
    </row>
    <row r="886" spans="2:14" x14ac:dyDescent="0.25">
      <c r="B886" s="94" t="s">
        <v>1341</v>
      </c>
      <c r="C886" s="63">
        <v>4.6096203041436599E-2</v>
      </c>
      <c r="D886" s="97">
        <v>0.31079623124830802</v>
      </c>
      <c r="E886" s="97">
        <v>0.15582575369656201</v>
      </c>
      <c r="F886" s="68">
        <v>1.6258015247691299E-2</v>
      </c>
      <c r="G886" s="99">
        <v>12</v>
      </c>
      <c r="I886" s="94" t="s">
        <v>1068</v>
      </c>
      <c r="J886" s="63">
        <v>4.6134470808019301E-2</v>
      </c>
      <c r="K886" s="97">
        <v>-1.49976637792848</v>
      </c>
      <c r="L886" s="97">
        <v>0.75207891129035598</v>
      </c>
      <c r="M886" s="68">
        <v>8.2382242248789503E-4</v>
      </c>
      <c r="N886" s="99">
        <v>4</v>
      </c>
    </row>
    <row r="887" spans="2:14" x14ac:dyDescent="0.25">
      <c r="B887" s="94" t="s">
        <v>1068</v>
      </c>
      <c r="C887" s="63">
        <v>4.6134470808019301E-2</v>
      </c>
      <c r="D887" s="97">
        <v>-1.49976637792848</v>
      </c>
      <c r="E887" s="97">
        <v>0.75207891129035598</v>
      </c>
      <c r="F887" s="68">
        <v>8.2382242248789503E-4</v>
      </c>
      <c r="G887" s="99">
        <v>4</v>
      </c>
      <c r="I887" s="94" t="s">
        <v>871</v>
      </c>
      <c r="J887" s="63">
        <v>4.6295865568415598E-2</v>
      </c>
      <c r="K887" s="97">
        <v>-0.46265194059474601</v>
      </c>
      <c r="L887" s="97">
        <v>0.23217506014647901</v>
      </c>
      <c r="M887" s="68">
        <v>1.0718504877877601E-2</v>
      </c>
      <c r="N887" s="99">
        <v>15</v>
      </c>
    </row>
    <row r="888" spans="2:14" x14ac:dyDescent="0.25">
      <c r="B888" s="94" t="s">
        <v>375</v>
      </c>
      <c r="C888" s="63">
        <v>4.6281696066655303E-2</v>
      </c>
      <c r="D888" s="97">
        <v>0.324865546830861</v>
      </c>
      <c r="E888" s="97">
        <v>0.16301840770503501</v>
      </c>
      <c r="F888" s="68">
        <v>1.9530931726700201E-2</v>
      </c>
      <c r="G888" s="99">
        <v>24</v>
      </c>
      <c r="I888" s="94" t="s">
        <v>219</v>
      </c>
      <c r="J888" s="63">
        <v>4.6326785747911499E-2</v>
      </c>
      <c r="K888" s="97">
        <v>0.28873765512354699</v>
      </c>
      <c r="L888" s="97">
        <v>0.144919255296629</v>
      </c>
      <c r="M888" s="68">
        <v>2.2963194864605001E-2</v>
      </c>
      <c r="N888" s="99">
        <v>34</v>
      </c>
    </row>
    <row r="889" spans="2:14" x14ac:dyDescent="0.25">
      <c r="B889" s="94" t="s">
        <v>871</v>
      </c>
      <c r="C889" s="63">
        <v>4.6295865568415598E-2</v>
      </c>
      <c r="D889" s="97">
        <v>-0.46265194059474601</v>
      </c>
      <c r="E889" s="97">
        <v>0.23217506014647901</v>
      </c>
      <c r="F889" s="68">
        <v>1.0718504877877601E-2</v>
      </c>
      <c r="G889" s="99">
        <v>15</v>
      </c>
      <c r="I889" s="94" t="s">
        <v>1815</v>
      </c>
      <c r="J889" s="63">
        <v>4.6392756959144202E-2</v>
      </c>
      <c r="K889" s="97">
        <v>-0.15586925721233799</v>
      </c>
      <c r="L889" s="97">
        <v>7.8255386822559697E-2</v>
      </c>
      <c r="M889" s="68">
        <v>3.8022062837241903E-2</v>
      </c>
      <c r="N889" s="99">
        <v>31</v>
      </c>
    </row>
    <row r="890" spans="2:14" x14ac:dyDescent="0.25">
      <c r="B890" s="94" t="s">
        <v>1124</v>
      </c>
      <c r="C890" s="63">
        <v>4.63200029831774E-2</v>
      </c>
      <c r="D890" s="97">
        <v>-0.567613898564438</v>
      </c>
      <c r="E890" s="97">
        <v>0.28488015899008701</v>
      </c>
      <c r="F890" s="68">
        <v>6.1942229475409503E-3</v>
      </c>
      <c r="G890" s="99">
        <v>4</v>
      </c>
      <c r="I890" s="94" t="s">
        <v>2406</v>
      </c>
      <c r="J890" s="63">
        <v>4.6445716424689601E-2</v>
      </c>
      <c r="K890" s="97">
        <v>-0.77479098779064903</v>
      </c>
      <c r="L890" s="97">
        <v>0.38908411607684701</v>
      </c>
      <c r="M890" s="68">
        <v>3.1033814768012102E-3</v>
      </c>
      <c r="N890" s="99">
        <v>5</v>
      </c>
    </row>
    <row r="891" spans="2:14" x14ac:dyDescent="0.25">
      <c r="B891" s="94" t="s">
        <v>205</v>
      </c>
      <c r="C891" s="63">
        <v>4.63579955010473E-2</v>
      </c>
      <c r="D891" s="97">
        <v>0.55773654578985998</v>
      </c>
      <c r="E891" s="97">
        <v>0.27997149130772597</v>
      </c>
      <c r="F891" s="68">
        <v>6.9446218648540397E-3</v>
      </c>
      <c r="G891" s="99">
        <v>8</v>
      </c>
      <c r="I891" s="94" t="s">
        <v>535</v>
      </c>
      <c r="J891" s="63">
        <v>4.6546847411857203E-2</v>
      </c>
      <c r="K891" s="97">
        <v>-0.34240657154207799</v>
      </c>
      <c r="L891" s="97">
        <v>0.172028991719339</v>
      </c>
      <c r="M891" s="68">
        <v>1.6347940726292101E-2</v>
      </c>
      <c r="N891" s="99">
        <v>35</v>
      </c>
    </row>
    <row r="892" spans="2:14" x14ac:dyDescent="0.25">
      <c r="B892" s="94" t="s">
        <v>1815</v>
      </c>
      <c r="C892" s="63">
        <v>4.6392756959144202E-2</v>
      </c>
      <c r="D892" s="97">
        <v>-0.15586925721233799</v>
      </c>
      <c r="E892" s="97">
        <v>7.8255386822559697E-2</v>
      </c>
      <c r="F892" s="68">
        <v>3.8022062837241903E-2</v>
      </c>
      <c r="G892" s="99">
        <v>31</v>
      </c>
      <c r="I892" s="94" t="s">
        <v>280</v>
      </c>
      <c r="J892" s="63">
        <v>4.6556395071909E-2</v>
      </c>
      <c r="K892" s="97">
        <v>-0.25877741849623598</v>
      </c>
      <c r="L892" s="97">
        <v>0.13001841103956699</v>
      </c>
      <c r="M892" s="68">
        <v>2.8824119507889399E-2</v>
      </c>
      <c r="N892" s="99">
        <v>17</v>
      </c>
    </row>
    <row r="893" spans="2:14" x14ac:dyDescent="0.25">
      <c r="B893" s="94" t="s">
        <v>2406</v>
      </c>
      <c r="C893" s="63">
        <v>4.6445716424689601E-2</v>
      </c>
      <c r="D893" s="97">
        <v>-0.77479098779064903</v>
      </c>
      <c r="E893" s="97">
        <v>0.38908411607684701</v>
      </c>
      <c r="F893" s="68">
        <v>3.1033814768012102E-3</v>
      </c>
      <c r="G893" s="99">
        <v>5</v>
      </c>
      <c r="I893" s="94" t="s">
        <v>1487</v>
      </c>
      <c r="J893" s="63">
        <v>4.6562459479821398E-2</v>
      </c>
      <c r="K893" s="97">
        <v>-0.154985164304698</v>
      </c>
      <c r="L893" s="97">
        <v>7.7871873911770098E-2</v>
      </c>
      <c r="M893" s="68">
        <v>7.4573879415841302E-2</v>
      </c>
      <c r="N893" s="99">
        <v>55</v>
      </c>
    </row>
    <row r="894" spans="2:14" x14ac:dyDescent="0.25">
      <c r="B894" s="94" t="s">
        <v>535</v>
      </c>
      <c r="C894" s="63">
        <v>4.6546847411857203E-2</v>
      </c>
      <c r="D894" s="97">
        <v>-0.34240657154207799</v>
      </c>
      <c r="E894" s="97">
        <v>0.172028991719339</v>
      </c>
      <c r="F894" s="68">
        <v>1.6347940726292101E-2</v>
      </c>
      <c r="G894" s="99">
        <v>35</v>
      </c>
      <c r="I894" s="94" t="s">
        <v>1089</v>
      </c>
      <c r="J894" s="63">
        <v>4.6583482510402098E-2</v>
      </c>
      <c r="K894" s="97">
        <v>0.31777683259411599</v>
      </c>
      <c r="L894" s="97">
        <v>0.15968142122506901</v>
      </c>
      <c r="M894" s="68">
        <v>1.9519106982562099E-2</v>
      </c>
      <c r="N894" s="99">
        <v>15</v>
      </c>
    </row>
    <row r="895" spans="2:14" x14ac:dyDescent="0.25">
      <c r="B895" s="94" t="s">
        <v>1089</v>
      </c>
      <c r="C895" s="63">
        <v>4.6583482510402098E-2</v>
      </c>
      <c r="D895" s="97">
        <v>0.31777683259411599</v>
      </c>
      <c r="E895" s="97">
        <v>0.15968142122506901</v>
      </c>
      <c r="F895" s="68">
        <v>1.9519106982562099E-2</v>
      </c>
      <c r="G895" s="99">
        <v>15</v>
      </c>
      <c r="I895" s="94" t="s">
        <v>1619</v>
      </c>
      <c r="J895" s="63">
        <v>4.6598233902128902E-2</v>
      </c>
      <c r="K895" s="97">
        <v>-0.36159454826193199</v>
      </c>
      <c r="L895" s="97">
        <v>0.181711852570942</v>
      </c>
      <c r="M895" s="68">
        <v>1.48527994084965E-2</v>
      </c>
      <c r="N895" s="99">
        <v>24</v>
      </c>
    </row>
    <row r="896" spans="2:14" x14ac:dyDescent="0.25">
      <c r="B896" s="94" t="s">
        <v>1619</v>
      </c>
      <c r="C896" s="63">
        <v>4.6598233902128902E-2</v>
      </c>
      <c r="D896" s="97">
        <v>-0.36159454826193199</v>
      </c>
      <c r="E896" s="97">
        <v>0.181711852570942</v>
      </c>
      <c r="F896" s="68">
        <v>1.48527994084965E-2</v>
      </c>
      <c r="G896" s="99">
        <v>24</v>
      </c>
      <c r="I896" s="94" t="s">
        <v>395</v>
      </c>
      <c r="J896" s="63">
        <v>4.6602792847545399E-2</v>
      </c>
      <c r="K896" s="97">
        <v>0.86289271389944999</v>
      </c>
      <c r="L896" s="97">
        <v>0.43363788217553101</v>
      </c>
      <c r="M896" s="68">
        <v>2.4838685612571499E-3</v>
      </c>
      <c r="N896" s="99">
        <v>3</v>
      </c>
    </row>
    <row r="897" spans="2:14" x14ac:dyDescent="0.25">
      <c r="B897" s="94" t="s">
        <v>395</v>
      </c>
      <c r="C897" s="63">
        <v>4.6602792847545399E-2</v>
      </c>
      <c r="D897" s="97">
        <v>0.86289271389944999</v>
      </c>
      <c r="E897" s="97">
        <v>0.43363788217553101</v>
      </c>
      <c r="F897" s="68">
        <v>2.4838685612571499E-3</v>
      </c>
      <c r="G897" s="99">
        <v>3</v>
      </c>
      <c r="I897" s="94" t="s">
        <v>827</v>
      </c>
      <c r="J897" s="63">
        <v>4.6646501802893502E-2</v>
      </c>
      <c r="K897" s="97">
        <v>-0.57844975654534503</v>
      </c>
      <c r="L897" s="97">
        <v>0.29075193236524899</v>
      </c>
      <c r="M897" s="68">
        <v>5.6310687708784803E-3</v>
      </c>
      <c r="N897" s="99">
        <v>8</v>
      </c>
    </row>
    <row r="898" spans="2:14" x14ac:dyDescent="0.25">
      <c r="B898" s="94" t="s">
        <v>827</v>
      </c>
      <c r="C898" s="63">
        <v>4.6646501802893502E-2</v>
      </c>
      <c r="D898" s="97">
        <v>-0.57844975654534503</v>
      </c>
      <c r="E898" s="97">
        <v>0.29075193236524899</v>
      </c>
      <c r="F898" s="68">
        <v>5.6310687708784803E-3</v>
      </c>
      <c r="G898" s="99">
        <v>8</v>
      </c>
      <c r="I898" s="94" t="s">
        <v>1256</v>
      </c>
      <c r="J898" s="63">
        <v>4.6657209085791698E-2</v>
      </c>
      <c r="K898" s="97">
        <v>-0.136392782955956</v>
      </c>
      <c r="L898" s="97">
        <v>6.8559801765300202E-2</v>
      </c>
      <c r="M898" s="68">
        <v>5.9932380798639197E-2</v>
      </c>
      <c r="N898" s="99">
        <v>49</v>
      </c>
    </row>
    <row r="899" spans="2:14" x14ac:dyDescent="0.25">
      <c r="B899" s="94" t="s">
        <v>561</v>
      </c>
      <c r="C899" s="63">
        <v>4.6746331416315699E-2</v>
      </c>
      <c r="D899" s="97">
        <v>0.42176840030446699</v>
      </c>
      <c r="E899" s="97">
        <v>0.21209405788943</v>
      </c>
      <c r="F899" s="68">
        <v>1.04854628534261E-2</v>
      </c>
      <c r="G899" s="99">
        <v>17</v>
      </c>
      <c r="I899" s="94" t="s">
        <v>729</v>
      </c>
      <c r="J899" s="63">
        <v>4.6708225201737501E-2</v>
      </c>
      <c r="K899" s="97">
        <v>-0.43829235077772299</v>
      </c>
      <c r="L899" s="97">
        <v>0.22036519336451399</v>
      </c>
      <c r="M899" s="68">
        <v>8.9597887424228192E-3</v>
      </c>
      <c r="N899" s="99">
        <v>19</v>
      </c>
    </row>
    <row r="900" spans="2:14" x14ac:dyDescent="0.25">
      <c r="B900" s="94" t="s">
        <v>869</v>
      </c>
      <c r="C900" s="63">
        <v>4.6819215095756199E-2</v>
      </c>
      <c r="D900" s="97">
        <v>-0.374474282955647</v>
      </c>
      <c r="E900" s="97">
        <v>0.188373792369429</v>
      </c>
      <c r="F900" s="68">
        <v>1.32260547720278E-2</v>
      </c>
      <c r="G900" s="99">
        <v>21</v>
      </c>
      <c r="I900" s="94" t="s">
        <v>561</v>
      </c>
      <c r="J900" s="63">
        <v>4.6746331416315699E-2</v>
      </c>
      <c r="K900" s="97">
        <v>0.42176840030446699</v>
      </c>
      <c r="L900" s="97">
        <v>0.21209405788943</v>
      </c>
      <c r="M900" s="68">
        <v>1.04854628534261E-2</v>
      </c>
      <c r="N900" s="99">
        <v>17</v>
      </c>
    </row>
    <row r="901" spans="2:14" x14ac:dyDescent="0.25">
      <c r="B901" s="94" t="s">
        <v>1352</v>
      </c>
      <c r="C901" s="63">
        <v>4.68369204740628E-2</v>
      </c>
      <c r="D901" s="97">
        <v>-0.70949358743103197</v>
      </c>
      <c r="E901" s="97">
        <v>0.35692907208806901</v>
      </c>
      <c r="F901" s="68">
        <v>4.0794157668807398E-3</v>
      </c>
      <c r="G901" s="99">
        <v>13</v>
      </c>
      <c r="I901" s="94" t="s">
        <v>869</v>
      </c>
      <c r="J901" s="63">
        <v>4.6819215095756199E-2</v>
      </c>
      <c r="K901" s="97">
        <v>-0.374474282955647</v>
      </c>
      <c r="L901" s="97">
        <v>0.188373792369429</v>
      </c>
      <c r="M901" s="68">
        <v>1.32260547720278E-2</v>
      </c>
      <c r="N901" s="99">
        <v>21</v>
      </c>
    </row>
    <row r="902" spans="2:14" x14ac:dyDescent="0.25">
      <c r="B902" s="94" t="s">
        <v>2203</v>
      </c>
      <c r="C902" s="63">
        <v>4.6852051726237097E-2</v>
      </c>
      <c r="D902" s="97">
        <v>0.36089722990921602</v>
      </c>
      <c r="E902" s="97">
        <v>0.18157116163393699</v>
      </c>
      <c r="F902" s="68">
        <v>1.60717259761676E-2</v>
      </c>
      <c r="G902" s="99">
        <v>18</v>
      </c>
      <c r="I902" s="94" t="s">
        <v>1352</v>
      </c>
      <c r="J902" s="63">
        <v>4.68369204740628E-2</v>
      </c>
      <c r="K902" s="97">
        <v>-0.70949358743103197</v>
      </c>
      <c r="L902" s="97">
        <v>0.35692907208806901</v>
      </c>
      <c r="M902" s="68">
        <v>4.0794157668807398E-3</v>
      </c>
      <c r="N902" s="99">
        <v>13</v>
      </c>
    </row>
    <row r="903" spans="2:14" x14ac:dyDescent="0.25">
      <c r="B903" s="94" t="s">
        <v>591</v>
      </c>
      <c r="C903" s="63">
        <v>4.68940149088964E-2</v>
      </c>
      <c r="D903" s="97">
        <v>-0.41362251664050398</v>
      </c>
      <c r="E903" s="97">
        <v>0.20813749160530401</v>
      </c>
      <c r="F903" s="68">
        <v>1.2169133665595E-2</v>
      </c>
      <c r="G903" s="99">
        <v>10</v>
      </c>
      <c r="I903" s="94" t="s">
        <v>2203</v>
      </c>
      <c r="J903" s="63">
        <v>4.6852051726237097E-2</v>
      </c>
      <c r="K903" s="97">
        <v>0.36089722990921602</v>
      </c>
      <c r="L903" s="97">
        <v>0.18157116163393699</v>
      </c>
      <c r="M903" s="68">
        <v>1.60717259761676E-2</v>
      </c>
      <c r="N903" s="99">
        <v>18</v>
      </c>
    </row>
    <row r="904" spans="2:14" x14ac:dyDescent="0.25">
      <c r="B904" s="94" t="s">
        <v>1626</v>
      </c>
      <c r="C904" s="63">
        <v>4.6898818067545998E-2</v>
      </c>
      <c r="D904" s="97">
        <v>-0.28854054090310999</v>
      </c>
      <c r="E904" s="97">
        <v>0.14519861103013901</v>
      </c>
      <c r="F904" s="68">
        <v>2.40556343709603E-2</v>
      </c>
      <c r="G904" s="99">
        <v>27</v>
      </c>
      <c r="I904" s="94" t="s">
        <v>1927</v>
      </c>
      <c r="J904" s="63">
        <v>4.6852705187168803E-2</v>
      </c>
      <c r="K904" s="97">
        <v>-0.53179139708140299</v>
      </c>
      <c r="L904" s="97">
        <v>0.26755059483558002</v>
      </c>
      <c r="M904" s="68">
        <v>7.5356412176292801E-3</v>
      </c>
      <c r="N904" s="99">
        <v>9</v>
      </c>
    </row>
    <row r="905" spans="2:14" x14ac:dyDescent="0.25">
      <c r="B905" s="94" t="s">
        <v>1066</v>
      </c>
      <c r="C905" s="63">
        <v>4.6966150081696599E-2</v>
      </c>
      <c r="D905" s="97">
        <v>-0.788987028716577</v>
      </c>
      <c r="E905" s="97">
        <v>0.39715338356329599</v>
      </c>
      <c r="F905" s="68">
        <v>3.0532700205894701E-3</v>
      </c>
      <c r="G905" s="99">
        <v>11</v>
      </c>
      <c r="I905" s="94" t="s">
        <v>591</v>
      </c>
      <c r="J905" s="63">
        <v>4.68940149088964E-2</v>
      </c>
      <c r="K905" s="97">
        <v>-0.41362251664050398</v>
      </c>
      <c r="L905" s="97">
        <v>0.20813749160530401</v>
      </c>
      <c r="M905" s="68">
        <v>1.2169133665595E-2</v>
      </c>
      <c r="N905" s="99">
        <v>10</v>
      </c>
    </row>
    <row r="906" spans="2:14" x14ac:dyDescent="0.25">
      <c r="B906" s="94" t="s">
        <v>850</v>
      </c>
      <c r="C906" s="63">
        <v>4.69805558723147E-2</v>
      </c>
      <c r="D906" s="97">
        <v>1.1661333817614901</v>
      </c>
      <c r="E906" s="97">
        <v>0.587036391634979</v>
      </c>
      <c r="F906" s="68">
        <v>1.4030484502716601E-3</v>
      </c>
      <c r="G906" s="99">
        <v>7</v>
      </c>
      <c r="I906" s="94" t="s">
        <v>1066</v>
      </c>
      <c r="J906" s="63">
        <v>4.6966150081696599E-2</v>
      </c>
      <c r="K906" s="97">
        <v>-0.788987028716577</v>
      </c>
      <c r="L906" s="97">
        <v>0.39715338356329599</v>
      </c>
      <c r="M906" s="68">
        <v>3.0532700205894701E-3</v>
      </c>
      <c r="N906" s="99">
        <v>11</v>
      </c>
    </row>
    <row r="907" spans="2:14" x14ac:dyDescent="0.25">
      <c r="B907" s="94" t="s">
        <v>2087</v>
      </c>
      <c r="C907" s="63">
        <v>4.7068827871062299E-2</v>
      </c>
      <c r="D907" s="97">
        <v>-0.56363215853122295</v>
      </c>
      <c r="E907" s="97">
        <v>0.283848383542331</v>
      </c>
      <c r="F907" s="68">
        <v>6.0871775365513798E-3</v>
      </c>
      <c r="G907" s="99">
        <v>5</v>
      </c>
      <c r="I907" s="94" t="s">
        <v>903</v>
      </c>
      <c r="J907" s="63">
        <v>4.6987302254735797E-2</v>
      </c>
      <c r="K907" s="97">
        <v>1.3020134664934599</v>
      </c>
      <c r="L907" s="97">
        <v>0.65545905652909997</v>
      </c>
      <c r="M907" s="68">
        <v>1.0927255527933E-3</v>
      </c>
      <c r="N907" s="99">
        <v>3</v>
      </c>
    </row>
    <row r="908" spans="2:14" x14ac:dyDescent="0.25">
      <c r="B908" s="94" t="s">
        <v>1490</v>
      </c>
      <c r="C908" s="63">
        <v>4.71481612073191E-2</v>
      </c>
      <c r="D908" s="97">
        <v>0.788312712536264</v>
      </c>
      <c r="E908" s="97">
        <v>0.39714150263263498</v>
      </c>
      <c r="F908" s="68">
        <v>3.1114289399411499E-3</v>
      </c>
      <c r="G908" s="99">
        <v>4</v>
      </c>
      <c r="I908" s="94" t="s">
        <v>2087</v>
      </c>
      <c r="J908" s="63">
        <v>4.7068827871062299E-2</v>
      </c>
      <c r="K908" s="97">
        <v>-0.56363215853122295</v>
      </c>
      <c r="L908" s="97">
        <v>0.283848383542331</v>
      </c>
      <c r="M908" s="68">
        <v>6.0871775365513798E-3</v>
      </c>
      <c r="N908" s="99">
        <v>5</v>
      </c>
    </row>
    <row r="909" spans="2:14" x14ac:dyDescent="0.25">
      <c r="B909" s="94" t="s">
        <v>2127</v>
      </c>
      <c r="C909" s="63">
        <v>4.7162174910508399E-2</v>
      </c>
      <c r="D909" s="97">
        <v>0.71939347639501305</v>
      </c>
      <c r="E909" s="97">
        <v>0.36244389899921498</v>
      </c>
      <c r="F909" s="68">
        <v>3.7114898444231999E-3</v>
      </c>
      <c r="G909" s="99">
        <v>10</v>
      </c>
      <c r="I909" s="94" t="s">
        <v>1490</v>
      </c>
      <c r="J909" s="63">
        <v>4.71481612073191E-2</v>
      </c>
      <c r="K909" s="97">
        <v>0.788312712536264</v>
      </c>
      <c r="L909" s="97">
        <v>0.39714150263263498</v>
      </c>
      <c r="M909" s="68">
        <v>3.1114289399411499E-3</v>
      </c>
      <c r="N909" s="99">
        <v>4</v>
      </c>
    </row>
    <row r="910" spans="2:14" x14ac:dyDescent="0.25">
      <c r="B910" s="94" t="s">
        <v>2020</v>
      </c>
      <c r="C910" s="63">
        <v>4.7197560527795203E-2</v>
      </c>
      <c r="D910" s="97">
        <v>1.99314069463155</v>
      </c>
      <c r="E910" s="97">
        <v>1.0043424234471101</v>
      </c>
      <c r="F910" s="68">
        <v>5.0147867061106405E-4</v>
      </c>
      <c r="G910" s="99">
        <v>3</v>
      </c>
      <c r="I910" s="94" t="s">
        <v>2127</v>
      </c>
      <c r="J910" s="63">
        <v>4.7162174910508399E-2</v>
      </c>
      <c r="K910" s="97">
        <v>0.71939347639501305</v>
      </c>
      <c r="L910" s="97">
        <v>0.36244389899921498</v>
      </c>
      <c r="M910" s="68">
        <v>3.7114898444231999E-3</v>
      </c>
      <c r="N910" s="99">
        <v>10</v>
      </c>
    </row>
    <row r="911" spans="2:14" x14ac:dyDescent="0.25">
      <c r="B911" s="94" t="s">
        <v>1256</v>
      </c>
      <c r="C911" s="63">
        <v>4.7426432988958302E-2</v>
      </c>
      <c r="D911" s="97">
        <v>-0.13588724788062501</v>
      </c>
      <c r="E911" s="97">
        <v>6.8544344987737302E-2</v>
      </c>
      <c r="F911" s="68">
        <v>5.9990798867193898E-2</v>
      </c>
      <c r="G911" s="99">
        <v>50</v>
      </c>
      <c r="I911" s="94" t="s">
        <v>1602</v>
      </c>
      <c r="J911" s="63">
        <v>4.7167849088392499E-2</v>
      </c>
      <c r="K911" s="97">
        <v>-0.75533969580210303</v>
      </c>
      <c r="L911" s="97">
        <v>0.380564052133126</v>
      </c>
      <c r="M911" s="68">
        <v>3.2337014170915898E-3</v>
      </c>
      <c r="N911" s="99">
        <v>6</v>
      </c>
    </row>
    <row r="912" spans="2:14" x14ac:dyDescent="0.25">
      <c r="B912" s="94" t="s">
        <v>2012</v>
      </c>
      <c r="C912" s="63">
        <v>4.7585181664480003E-2</v>
      </c>
      <c r="D912" s="97">
        <v>-0.31561753852093999</v>
      </c>
      <c r="E912" s="97">
        <v>0.15931796240809001</v>
      </c>
      <c r="F912" s="68">
        <v>1.94115376179704E-2</v>
      </c>
      <c r="G912" s="99">
        <v>13</v>
      </c>
      <c r="I912" s="94" t="s">
        <v>468</v>
      </c>
      <c r="J912" s="63">
        <v>4.7238639964864201E-2</v>
      </c>
      <c r="K912" s="97">
        <v>0.31854579794661397</v>
      </c>
      <c r="L912" s="97">
        <v>0.16054487089889999</v>
      </c>
      <c r="M912" s="68">
        <v>1.9075121080148999E-2</v>
      </c>
      <c r="N912" s="99">
        <v>17</v>
      </c>
    </row>
    <row r="913" spans="2:14" x14ac:dyDescent="0.25">
      <c r="B913" s="94" t="s">
        <v>772</v>
      </c>
      <c r="C913" s="63">
        <v>4.7629592243707899E-2</v>
      </c>
      <c r="D913" s="97">
        <v>-0.44731710113376899</v>
      </c>
      <c r="E913" s="97">
        <v>0.22584262673970701</v>
      </c>
      <c r="F913" s="68">
        <v>9.1684258949655296E-3</v>
      </c>
      <c r="G913" s="99">
        <v>12</v>
      </c>
      <c r="I913" s="94" t="s">
        <v>967</v>
      </c>
      <c r="J913" s="63">
        <v>4.7826674627525899E-2</v>
      </c>
      <c r="K913" s="97">
        <v>-0.55090213878892502</v>
      </c>
      <c r="L913" s="97">
        <v>0.278387324358012</v>
      </c>
      <c r="M913" s="68">
        <v>6.1775699856205296E-3</v>
      </c>
      <c r="N913" s="99">
        <v>14</v>
      </c>
    </row>
    <row r="914" spans="2:14" x14ac:dyDescent="0.25">
      <c r="B914" s="94" t="s">
        <v>967</v>
      </c>
      <c r="C914" s="63">
        <v>4.7826674627525899E-2</v>
      </c>
      <c r="D914" s="97">
        <v>-0.55090213878892502</v>
      </c>
      <c r="E914" s="97">
        <v>0.278387324358012</v>
      </c>
      <c r="F914" s="68">
        <v>6.1775699856205296E-3</v>
      </c>
      <c r="G914" s="99">
        <v>14</v>
      </c>
      <c r="I914" s="94" t="s">
        <v>1880</v>
      </c>
      <c r="J914" s="63">
        <v>4.7986097495635802E-2</v>
      </c>
      <c r="K914" s="97">
        <v>-0.252446790435636</v>
      </c>
      <c r="L914" s="97">
        <v>0.12766011241219</v>
      </c>
      <c r="M914" s="68">
        <v>2.7650983236774802E-2</v>
      </c>
      <c r="N914" s="99">
        <v>20</v>
      </c>
    </row>
    <row r="915" spans="2:14" x14ac:dyDescent="0.25">
      <c r="B915" s="94" t="s">
        <v>1880</v>
      </c>
      <c r="C915" s="63">
        <v>4.7986097495635802E-2</v>
      </c>
      <c r="D915" s="97">
        <v>-0.252446790435636</v>
      </c>
      <c r="E915" s="97">
        <v>0.12766011241219</v>
      </c>
      <c r="F915" s="68">
        <v>2.7650983236774802E-2</v>
      </c>
      <c r="G915" s="99">
        <v>20</v>
      </c>
      <c r="I915" s="94" t="s">
        <v>1338</v>
      </c>
      <c r="J915" s="63">
        <v>4.7988305682040801E-2</v>
      </c>
      <c r="K915" s="97">
        <v>0.57016194167056899</v>
      </c>
      <c r="L915" s="97">
        <v>0.28832870953266798</v>
      </c>
      <c r="M915" s="68">
        <v>5.9190115167900301E-3</v>
      </c>
      <c r="N915" s="99">
        <v>4</v>
      </c>
    </row>
    <row r="916" spans="2:14" x14ac:dyDescent="0.25">
      <c r="B916" s="94" t="s">
        <v>1338</v>
      </c>
      <c r="C916" s="63">
        <v>4.7988305682040801E-2</v>
      </c>
      <c r="D916" s="97">
        <v>0.57016194167056899</v>
      </c>
      <c r="E916" s="97">
        <v>0.28832870953266798</v>
      </c>
      <c r="F916" s="68">
        <v>5.9190115167900301E-3</v>
      </c>
      <c r="G916" s="99">
        <v>4</v>
      </c>
      <c r="I916" s="94" t="s">
        <v>2297</v>
      </c>
      <c r="J916" s="63">
        <v>4.7998548125108099E-2</v>
      </c>
      <c r="K916" s="97">
        <v>-1.2187390963217599</v>
      </c>
      <c r="L916" s="97">
        <v>0.61633995796452901</v>
      </c>
      <c r="M916" s="68">
        <v>1.28819698343047E-3</v>
      </c>
      <c r="N916" s="99">
        <v>7</v>
      </c>
    </row>
    <row r="917" spans="2:14" x14ac:dyDescent="0.25">
      <c r="B917" s="94" t="s">
        <v>2297</v>
      </c>
      <c r="C917" s="63">
        <v>4.7998548125108099E-2</v>
      </c>
      <c r="D917" s="97">
        <v>-1.2187390963217599</v>
      </c>
      <c r="E917" s="97">
        <v>0.61633995796452901</v>
      </c>
      <c r="F917" s="68">
        <v>1.28819698343047E-3</v>
      </c>
      <c r="G917" s="99">
        <v>7</v>
      </c>
      <c r="I917" s="94" t="s">
        <v>1793</v>
      </c>
      <c r="J917" s="63">
        <v>4.8005021524980498E-2</v>
      </c>
      <c r="K917" s="97">
        <v>1.10869741054258</v>
      </c>
      <c r="L917" s="97">
        <v>0.56070599734506499</v>
      </c>
      <c r="M917" s="68">
        <v>1.7723255403746801E-3</v>
      </c>
      <c r="N917" s="99">
        <v>4</v>
      </c>
    </row>
    <row r="918" spans="2:14" x14ac:dyDescent="0.25">
      <c r="B918" s="94" t="s">
        <v>1793</v>
      </c>
      <c r="C918" s="63">
        <v>4.8005021524980498E-2</v>
      </c>
      <c r="D918" s="97">
        <v>1.10869741054258</v>
      </c>
      <c r="E918" s="97">
        <v>0.56070599734506499</v>
      </c>
      <c r="F918" s="68">
        <v>1.7723255403746801E-3</v>
      </c>
      <c r="G918" s="99">
        <v>4</v>
      </c>
      <c r="I918" s="94" t="s">
        <v>1356</v>
      </c>
      <c r="J918" s="63">
        <v>4.8011085537050399E-2</v>
      </c>
      <c r="K918" s="97">
        <v>-0.25761682843287997</v>
      </c>
      <c r="L918" s="97">
        <v>0.13028913099178799</v>
      </c>
      <c r="M918" s="68">
        <v>1.8710037563589701E-2</v>
      </c>
      <c r="N918" s="99">
        <v>14</v>
      </c>
    </row>
    <row r="919" spans="2:14" x14ac:dyDescent="0.25">
      <c r="B919" s="94" t="s">
        <v>1356</v>
      </c>
      <c r="C919" s="63">
        <v>4.8011085537050399E-2</v>
      </c>
      <c r="D919" s="97">
        <v>-0.25761682843287997</v>
      </c>
      <c r="E919" s="97">
        <v>0.13028913099178799</v>
      </c>
      <c r="F919" s="68">
        <v>1.8710037563589701E-2</v>
      </c>
      <c r="G919" s="99">
        <v>14</v>
      </c>
      <c r="I919" s="94" t="s">
        <v>986</v>
      </c>
      <c r="J919" s="63">
        <v>4.8047386501012403E-2</v>
      </c>
      <c r="K919" s="97">
        <v>0.34601543141942598</v>
      </c>
      <c r="L919" s="97">
        <v>0.175024959077869</v>
      </c>
      <c r="M919" s="68">
        <v>1.5800871544131598E-2</v>
      </c>
      <c r="N919" s="99">
        <v>25</v>
      </c>
    </row>
    <row r="920" spans="2:14" x14ac:dyDescent="0.25">
      <c r="B920" s="94" t="s">
        <v>986</v>
      </c>
      <c r="C920" s="63">
        <v>4.8047386501012403E-2</v>
      </c>
      <c r="D920" s="97">
        <v>0.34601543141942598</v>
      </c>
      <c r="E920" s="97">
        <v>0.175024959077869</v>
      </c>
      <c r="F920" s="68">
        <v>1.5800871544131598E-2</v>
      </c>
      <c r="G920" s="99">
        <v>25</v>
      </c>
      <c r="I920" s="94" t="s">
        <v>399</v>
      </c>
      <c r="J920" s="63">
        <v>4.8143652458193499E-2</v>
      </c>
      <c r="K920" s="97">
        <v>0.61278252223167495</v>
      </c>
      <c r="L920" s="97">
        <v>0.3100971964925</v>
      </c>
      <c r="M920" s="68">
        <v>6.14980430147448E-3</v>
      </c>
      <c r="N920" s="99">
        <v>17</v>
      </c>
    </row>
    <row r="921" spans="2:14" x14ac:dyDescent="0.25">
      <c r="B921" s="94" t="s">
        <v>399</v>
      </c>
      <c r="C921" s="63">
        <v>4.8143652458193499E-2</v>
      </c>
      <c r="D921" s="97">
        <v>0.61278252223167495</v>
      </c>
      <c r="E921" s="97">
        <v>0.3100971964925</v>
      </c>
      <c r="F921" s="68">
        <v>6.14980430147448E-3</v>
      </c>
      <c r="G921" s="99">
        <v>17</v>
      </c>
      <c r="I921" s="94" t="s">
        <v>550</v>
      </c>
      <c r="J921" s="63">
        <v>4.8244758770950302E-2</v>
      </c>
      <c r="K921" s="97">
        <v>0.46873513603732903</v>
      </c>
      <c r="L921" s="97">
        <v>0.23730947630240201</v>
      </c>
      <c r="M921" s="68">
        <v>8.2888935977208904E-3</v>
      </c>
      <c r="N921" s="99">
        <v>13</v>
      </c>
    </row>
    <row r="922" spans="2:14" x14ac:dyDescent="0.25">
      <c r="B922" s="94" t="s">
        <v>550</v>
      </c>
      <c r="C922" s="63">
        <v>4.8244758770950302E-2</v>
      </c>
      <c r="D922" s="97">
        <v>0.46873513603732903</v>
      </c>
      <c r="E922" s="97">
        <v>0.23730947630240201</v>
      </c>
      <c r="F922" s="68">
        <v>8.2888935977208904E-3</v>
      </c>
      <c r="G922" s="99">
        <v>13</v>
      </c>
      <c r="I922" s="94" t="s">
        <v>626</v>
      </c>
      <c r="J922" s="63">
        <v>4.8291879209044403E-2</v>
      </c>
      <c r="K922" s="97">
        <v>0.433796334776821</v>
      </c>
      <c r="L922" s="97">
        <v>0.219666967806222</v>
      </c>
      <c r="M922" s="68">
        <v>1.0318943408990601E-2</v>
      </c>
      <c r="N922" s="99">
        <v>4</v>
      </c>
    </row>
    <row r="923" spans="2:14" x14ac:dyDescent="0.25">
      <c r="B923" s="94" t="s">
        <v>626</v>
      </c>
      <c r="C923" s="63">
        <v>4.8291879209044403E-2</v>
      </c>
      <c r="D923" s="97">
        <v>0.433796334776821</v>
      </c>
      <c r="E923" s="97">
        <v>0.219666967806222</v>
      </c>
      <c r="F923" s="68">
        <v>1.0318943408990601E-2</v>
      </c>
      <c r="G923" s="99">
        <v>4</v>
      </c>
      <c r="I923" s="94" t="s">
        <v>939</v>
      </c>
      <c r="J923" s="63">
        <v>4.8320377986673199E-2</v>
      </c>
      <c r="K923" s="97">
        <v>-0.781778890747583</v>
      </c>
      <c r="L923" s="97">
        <v>0.39592963690827199</v>
      </c>
      <c r="M923" s="68">
        <v>3.1306253831102E-3</v>
      </c>
      <c r="N923" s="99">
        <v>5</v>
      </c>
    </row>
    <row r="924" spans="2:14" x14ac:dyDescent="0.25">
      <c r="B924" s="94" t="s">
        <v>939</v>
      </c>
      <c r="C924" s="63">
        <v>4.8320377986673199E-2</v>
      </c>
      <c r="D924" s="97">
        <v>-0.781778890747583</v>
      </c>
      <c r="E924" s="97">
        <v>0.39592963690827199</v>
      </c>
      <c r="F924" s="68">
        <v>3.1306253831102E-3</v>
      </c>
      <c r="G924" s="99">
        <v>5</v>
      </c>
      <c r="I924" s="94" t="s">
        <v>442</v>
      </c>
      <c r="J924" s="63">
        <v>4.83795016358948E-2</v>
      </c>
      <c r="K924" s="97">
        <v>0.25312650645519102</v>
      </c>
      <c r="L924" s="97">
        <v>0.128228965984402</v>
      </c>
      <c r="M924" s="68">
        <v>3.06284382473762E-2</v>
      </c>
      <c r="N924" s="99">
        <v>23</v>
      </c>
    </row>
    <row r="925" spans="2:14" x14ac:dyDescent="0.25">
      <c r="B925" s="94" t="s">
        <v>2003</v>
      </c>
      <c r="C925" s="63">
        <v>4.8399987709399697E-2</v>
      </c>
      <c r="D925" s="97">
        <v>0.68386635170660603</v>
      </c>
      <c r="E925" s="97">
        <v>0.346465012469231</v>
      </c>
      <c r="F925" s="68">
        <v>4.1097447879565102E-3</v>
      </c>
      <c r="G925" s="99">
        <v>6</v>
      </c>
      <c r="I925" s="94" t="s">
        <v>2003</v>
      </c>
      <c r="J925" s="63">
        <v>4.8399987709399697E-2</v>
      </c>
      <c r="K925" s="97">
        <v>0.68386635170660603</v>
      </c>
      <c r="L925" s="97">
        <v>0.346465012469231</v>
      </c>
      <c r="M925" s="68">
        <v>4.1097447879565102E-3</v>
      </c>
      <c r="N925" s="99">
        <v>6</v>
      </c>
    </row>
    <row r="926" spans="2:14" x14ac:dyDescent="0.25">
      <c r="B926" s="94" t="s">
        <v>1668</v>
      </c>
      <c r="C926" s="63">
        <v>4.8409618400848599E-2</v>
      </c>
      <c r="D926" s="97">
        <v>-0.18319813385802799</v>
      </c>
      <c r="E926" s="97">
        <v>9.2817063113708895E-2</v>
      </c>
      <c r="F926" s="68">
        <v>4.7179249262162097E-2</v>
      </c>
      <c r="G926" s="99">
        <v>30</v>
      </c>
      <c r="I926" s="94" t="s">
        <v>1004</v>
      </c>
      <c r="J926" s="63">
        <v>4.8548430825804699E-2</v>
      </c>
      <c r="K926" s="97">
        <v>-0.24388237361846099</v>
      </c>
      <c r="L926" s="97">
        <v>0.123638986508616</v>
      </c>
      <c r="M926" s="68">
        <v>2.92333326984969E-2</v>
      </c>
      <c r="N926" s="99">
        <v>49</v>
      </c>
    </row>
    <row r="927" spans="2:14" x14ac:dyDescent="0.25">
      <c r="B927" s="94" t="s">
        <v>892</v>
      </c>
      <c r="C927" s="63">
        <v>4.8440812369822998E-2</v>
      </c>
      <c r="D927" s="97">
        <v>0.83069041864744797</v>
      </c>
      <c r="E927" s="97">
        <v>0.42092653125579099</v>
      </c>
      <c r="F927" s="68">
        <v>2.5710694782685598E-3</v>
      </c>
      <c r="G927" s="99">
        <v>10</v>
      </c>
      <c r="I927" s="94" t="s">
        <v>1456</v>
      </c>
      <c r="J927" s="63">
        <v>4.8584753313365599E-2</v>
      </c>
      <c r="K927" s="97">
        <v>0.66018594818244902</v>
      </c>
      <c r="L927" s="97">
        <v>0.334742928600546</v>
      </c>
      <c r="M927" s="68">
        <v>4.3433637944951999E-3</v>
      </c>
      <c r="N927" s="99">
        <v>6</v>
      </c>
    </row>
    <row r="928" spans="2:14" x14ac:dyDescent="0.25">
      <c r="B928" s="94" t="s">
        <v>1004</v>
      </c>
      <c r="C928" s="63">
        <v>4.8548430825804699E-2</v>
      </c>
      <c r="D928" s="97">
        <v>-0.24388237361846099</v>
      </c>
      <c r="E928" s="97">
        <v>0.123638986508616</v>
      </c>
      <c r="F928" s="68">
        <v>2.92333326984969E-2</v>
      </c>
      <c r="G928" s="99">
        <v>49</v>
      </c>
      <c r="I928" s="94" t="s">
        <v>2167</v>
      </c>
      <c r="J928" s="63">
        <v>4.8633559273340003E-2</v>
      </c>
      <c r="K928" s="97">
        <v>-0.83621811460928597</v>
      </c>
      <c r="L928" s="97">
        <v>0.42409081157360101</v>
      </c>
      <c r="M928" s="68">
        <v>2.6516694928761398E-3</v>
      </c>
      <c r="N928" s="99">
        <v>3</v>
      </c>
    </row>
    <row r="929" spans="2:14" x14ac:dyDescent="0.25">
      <c r="B929" s="94" t="s">
        <v>1456</v>
      </c>
      <c r="C929" s="63">
        <v>4.8584753313365599E-2</v>
      </c>
      <c r="D929" s="97">
        <v>0.66018594818244902</v>
      </c>
      <c r="E929" s="97">
        <v>0.334742928600546</v>
      </c>
      <c r="F929" s="68">
        <v>4.3433637944951999E-3</v>
      </c>
      <c r="G929" s="99">
        <v>6</v>
      </c>
      <c r="I929" s="94" t="s">
        <v>1752</v>
      </c>
      <c r="J929" s="63">
        <v>4.8806400936894902E-2</v>
      </c>
      <c r="K929" s="97">
        <v>0.30871100566966198</v>
      </c>
      <c r="L929" s="97">
        <v>0.15668390197985399</v>
      </c>
      <c r="M929" s="68">
        <v>2.0883202103370899E-2</v>
      </c>
      <c r="N929" s="99">
        <v>27</v>
      </c>
    </row>
    <row r="930" spans="2:14" x14ac:dyDescent="0.25">
      <c r="B930" s="94" t="s">
        <v>839</v>
      </c>
      <c r="C930" s="63">
        <v>4.8630772072061998E-2</v>
      </c>
      <c r="D930" s="97">
        <v>0.34323582588728702</v>
      </c>
      <c r="E930" s="97">
        <v>0.17407104165256301</v>
      </c>
      <c r="F930" s="68">
        <v>1.8574091386190001E-2</v>
      </c>
      <c r="G930" s="99">
        <v>21</v>
      </c>
      <c r="I930" s="94" t="s">
        <v>2054</v>
      </c>
      <c r="J930" s="63">
        <v>4.8836387503856098E-2</v>
      </c>
      <c r="K930" s="97">
        <v>0.54555164798290201</v>
      </c>
      <c r="L930" s="97">
        <v>0.27692733818450099</v>
      </c>
      <c r="M930" s="68">
        <v>6.5059905662852502E-3</v>
      </c>
      <c r="N930" s="99">
        <v>12</v>
      </c>
    </row>
    <row r="931" spans="2:14" x14ac:dyDescent="0.25">
      <c r="B931" s="94" t="s">
        <v>2167</v>
      </c>
      <c r="C931" s="63">
        <v>4.8633559273340003E-2</v>
      </c>
      <c r="D931" s="97">
        <v>-0.83621811460928597</v>
      </c>
      <c r="E931" s="97">
        <v>0.42409081157360101</v>
      </c>
      <c r="F931" s="68">
        <v>2.6516694928761398E-3</v>
      </c>
      <c r="G931" s="99">
        <v>3</v>
      </c>
      <c r="I931" s="94" t="s">
        <v>1034</v>
      </c>
      <c r="J931" s="63">
        <v>4.8896190338969199E-2</v>
      </c>
      <c r="K931" s="97">
        <v>0.28781825614348899</v>
      </c>
      <c r="L931" s="97">
        <v>0.146138043909812</v>
      </c>
      <c r="M931" s="68">
        <v>2.4082547697667399E-2</v>
      </c>
      <c r="N931" s="99">
        <v>29</v>
      </c>
    </row>
    <row r="932" spans="2:14" x14ac:dyDescent="0.25">
      <c r="B932" s="94" t="s">
        <v>472</v>
      </c>
      <c r="C932" s="63">
        <v>4.8639295889715897E-2</v>
      </c>
      <c r="D932" s="97">
        <v>-0.38309085539709298</v>
      </c>
      <c r="E932" s="97">
        <v>0.19429075696492101</v>
      </c>
      <c r="F932" s="68">
        <v>1.20367327452954E-2</v>
      </c>
      <c r="G932" s="99">
        <v>14</v>
      </c>
      <c r="I932" s="94" t="s">
        <v>625</v>
      </c>
      <c r="J932" s="63">
        <v>4.8927052664364402E-2</v>
      </c>
      <c r="K932" s="97">
        <v>0.66852746034366195</v>
      </c>
      <c r="L932" s="97">
        <v>0.33948728525022598</v>
      </c>
      <c r="M932" s="68">
        <v>4.3253726515295196E-3</v>
      </c>
      <c r="N932" s="99">
        <v>17</v>
      </c>
    </row>
    <row r="933" spans="2:14" x14ac:dyDescent="0.25">
      <c r="B933" s="94" t="s">
        <v>1862</v>
      </c>
      <c r="C933" s="63">
        <v>4.8695158581992401E-2</v>
      </c>
      <c r="D933" s="97">
        <v>-0.40722048714229397</v>
      </c>
      <c r="E933" s="97">
        <v>0.206579710555021</v>
      </c>
      <c r="F933" s="68">
        <v>1.0499132675543E-2</v>
      </c>
      <c r="G933" s="99">
        <v>23</v>
      </c>
      <c r="I933" s="94" t="s">
        <v>1633</v>
      </c>
      <c r="J933" s="63">
        <v>4.8936463603404798E-2</v>
      </c>
      <c r="K933" s="97">
        <v>-0.368962074655449</v>
      </c>
      <c r="L933" s="97">
        <v>0.18737173186284301</v>
      </c>
      <c r="M933" s="68">
        <v>1.2871836994214E-2</v>
      </c>
      <c r="N933" s="99">
        <v>18</v>
      </c>
    </row>
    <row r="934" spans="2:14" x14ac:dyDescent="0.25">
      <c r="B934" s="94" t="s">
        <v>1752</v>
      </c>
      <c r="C934" s="63">
        <v>4.8806400936894902E-2</v>
      </c>
      <c r="D934" s="97">
        <v>0.30871100566966198</v>
      </c>
      <c r="E934" s="97">
        <v>0.15668390197985399</v>
      </c>
      <c r="F934" s="68">
        <v>2.0883202103370899E-2</v>
      </c>
      <c r="G934" s="99">
        <v>27</v>
      </c>
      <c r="I934" s="94" t="s">
        <v>819</v>
      </c>
      <c r="J934" s="63">
        <v>4.8943224676210498E-2</v>
      </c>
      <c r="K934" s="97">
        <v>-0.75222353119046104</v>
      </c>
      <c r="L934" s="97">
        <v>0.38201661038470303</v>
      </c>
      <c r="M934" s="68">
        <v>3.5344613279145701E-3</v>
      </c>
      <c r="N934" s="99">
        <v>9</v>
      </c>
    </row>
    <row r="935" spans="2:14" x14ac:dyDescent="0.25">
      <c r="B935" s="94" t="s">
        <v>1995</v>
      </c>
      <c r="C935" s="63">
        <v>4.8824349884126303E-2</v>
      </c>
      <c r="D935" s="97">
        <v>-0.47952513481027798</v>
      </c>
      <c r="E935" s="97">
        <v>0.243398657213518</v>
      </c>
      <c r="F935" s="68">
        <v>7.6186186460778403E-3</v>
      </c>
      <c r="G935" s="99">
        <v>11</v>
      </c>
      <c r="I935" s="94" t="s">
        <v>1684</v>
      </c>
      <c r="J935" s="63">
        <v>4.89780006485908E-2</v>
      </c>
      <c r="K935" s="97">
        <v>-0.155884733851372</v>
      </c>
      <c r="L935" s="97">
        <v>7.9178215053378798E-2</v>
      </c>
      <c r="M935" s="68">
        <v>2.9153396514847701E-2</v>
      </c>
      <c r="N935" s="99">
        <v>23</v>
      </c>
    </row>
    <row r="936" spans="2:14" x14ac:dyDescent="0.25">
      <c r="B936" s="94" t="s">
        <v>1189</v>
      </c>
      <c r="C936" s="63">
        <v>4.88269036821838E-2</v>
      </c>
      <c r="D936" s="97">
        <v>0.52798946776366795</v>
      </c>
      <c r="E936" s="97">
        <v>0.26800134551969901</v>
      </c>
      <c r="F936" s="68">
        <v>6.57762872024988E-3</v>
      </c>
      <c r="G936" s="99">
        <v>23</v>
      </c>
      <c r="I936" s="94" t="s">
        <v>1915</v>
      </c>
      <c r="J936" s="63">
        <v>4.9036141382138701E-2</v>
      </c>
      <c r="K936" s="97">
        <v>0.44505509202462101</v>
      </c>
      <c r="L936" s="97">
        <v>0.226114020663678</v>
      </c>
      <c r="M936" s="68">
        <v>9.2409776717893403E-3</v>
      </c>
      <c r="N936" s="99">
        <v>20</v>
      </c>
    </row>
    <row r="937" spans="2:14" x14ac:dyDescent="0.25">
      <c r="B937" s="94" t="s">
        <v>1643</v>
      </c>
      <c r="C937" s="63">
        <v>4.8878821386531102E-2</v>
      </c>
      <c r="D937" s="97">
        <v>0.42450561255826402</v>
      </c>
      <c r="E937" s="97">
        <v>0.21552368292551399</v>
      </c>
      <c r="F937" s="68">
        <v>7.4862155456187403E-3</v>
      </c>
      <c r="G937" s="99">
        <v>17</v>
      </c>
      <c r="I937" s="94" t="s">
        <v>1934</v>
      </c>
      <c r="J937" s="63">
        <v>4.9076547423709801E-2</v>
      </c>
      <c r="K937" s="97">
        <v>0.86635394209541805</v>
      </c>
      <c r="L937" s="97">
        <v>0.44023704229737198</v>
      </c>
      <c r="M937" s="68">
        <v>2.4349576574376501E-3</v>
      </c>
      <c r="N937" s="99">
        <v>3</v>
      </c>
    </row>
    <row r="938" spans="2:14" x14ac:dyDescent="0.25">
      <c r="B938" s="94" t="s">
        <v>1034</v>
      </c>
      <c r="C938" s="63">
        <v>4.8896190338969199E-2</v>
      </c>
      <c r="D938" s="97">
        <v>0.28781825614348899</v>
      </c>
      <c r="E938" s="97">
        <v>0.146138043909812</v>
      </c>
      <c r="F938" s="68">
        <v>2.4082547697667399E-2</v>
      </c>
      <c r="G938" s="99">
        <v>29</v>
      </c>
      <c r="I938" s="94" t="s">
        <v>706</v>
      </c>
      <c r="J938" s="63">
        <v>4.9081738996851303E-2</v>
      </c>
      <c r="K938" s="97">
        <v>-0.74536031827527305</v>
      </c>
      <c r="L938" s="97">
        <v>0.37876291461823902</v>
      </c>
      <c r="M938" s="68">
        <v>3.3507263891166699E-3</v>
      </c>
      <c r="N938" s="99">
        <v>3</v>
      </c>
    </row>
    <row r="939" spans="2:14" x14ac:dyDescent="0.25">
      <c r="B939" s="94" t="s">
        <v>625</v>
      </c>
      <c r="C939" s="63">
        <v>4.8927052664364402E-2</v>
      </c>
      <c r="D939" s="97">
        <v>0.66852746034366195</v>
      </c>
      <c r="E939" s="97">
        <v>0.33948728525022598</v>
      </c>
      <c r="F939" s="68">
        <v>4.3253726515295196E-3</v>
      </c>
      <c r="G939" s="99">
        <v>17</v>
      </c>
      <c r="I939" s="94" t="s">
        <v>2425</v>
      </c>
      <c r="J939" s="63">
        <v>4.9099754642746102E-2</v>
      </c>
      <c r="K939" s="97">
        <v>-0.705069858229183</v>
      </c>
      <c r="L939" s="97">
        <v>0.35831737998796398</v>
      </c>
      <c r="M939" s="68">
        <v>3.73976561007996E-3</v>
      </c>
      <c r="N939" s="99">
        <v>8</v>
      </c>
    </row>
    <row r="940" spans="2:14" x14ac:dyDescent="0.25">
      <c r="B940" s="94" t="s">
        <v>1633</v>
      </c>
      <c r="C940" s="63">
        <v>4.8936463603404798E-2</v>
      </c>
      <c r="D940" s="97">
        <v>-0.368962074655449</v>
      </c>
      <c r="E940" s="97">
        <v>0.18737173186284301</v>
      </c>
      <c r="F940" s="68">
        <v>1.2871836994214E-2</v>
      </c>
      <c r="G940" s="99">
        <v>18</v>
      </c>
      <c r="I940" s="94" t="s">
        <v>1898</v>
      </c>
      <c r="J940" s="63">
        <v>4.9143302659815501E-2</v>
      </c>
      <c r="K940" s="97">
        <v>-0.63659362810020204</v>
      </c>
      <c r="L940" s="97">
        <v>0.32357985659371102</v>
      </c>
      <c r="M940" s="68">
        <v>4.7104016617796497E-3</v>
      </c>
      <c r="N940" s="99">
        <v>4</v>
      </c>
    </row>
    <row r="941" spans="2:14" x14ac:dyDescent="0.25">
      <c r="B941" s="94" t="s">
        <v>819</v>
      </c>
      <c r="C941" s="63">
        <v>4.8943224676210498E-2</v>
      </c>
      <c r="D941" s="97">
        <v>-0.75222353119046104</v>
      </c>
      <c r="E941" s="97">
        <v>0.38201661038470303</v>
      </c>
      <c r="F941" s="68">
        <v>3.5344613279145701E-3</v>
      </c>
      <c r="G941" s="99">
        <v>9</v>
      </c>
      <c r="I941" s="94" t="s">
        <v>1548</v>
      </c>
      <c r="J941" s="63">
        <v>4.91734241441798E-2</v>
      </c>
      <c r="K941" s="97">
        <v>-0.86804732028370302</v>
      </c>
      <c r="L941" s="97">
        <v>0.44128614971436297</v>
      </c>
      <c r="M941" s="68">
        <v>2.5116793034382699E-3</v>
      </c>
      <c r="N941" s="99">
        <v>4</v>
      </c>
    </row>
    <row r="942" spans="2:14" x14ac:dyDescent="0.25">
      <c r="B942" s="94" t="s">
        <v>1684</v>
      </c>
      <c r="C942" s="63">
        <v>4.89780006485908E-2</v>
      </c>
      <c r="D942" s="97">
        <v>-0.155884733851372</v>
      </c>
      <c r="E942" s="97">
        <v>7.9178215053378798E-2</v>
      </c>
      <c r="F942" s="68">
        <v>2.9153396514847701E-2</v>
      </c>
      <c r="G942" s="99">
        <v>23</v>
      </c>
      <c r="I942" s="94" t="s">
        <v>961</v>
      </c>
      <c r="J942" s="63">
        <v>4.92126990112704E-2</v>
      </c>
      <c r="K942" s="97">
        <v>0.47657672671748602</v>
      </c>
      <c r="L942" s="97">
        <v>0.24231758602600401</v>
      </c>
      <c r="M942" s="68">
        <v>9.3055440217687194E-3</v>
      </c>
      <c r="N942" s="99">
        <v>11</v>
      </c>
    </row>
    <row r="943" spans="2:14" x14ac:dyDescent="0.25">
      <c r="B943" s="94" t="s">
        <v>1915</v>
      </c>
      <c r="C943" s="63">
        <v>4.9036141382138701E-2</v>
      </c>
      <c r="D943" s="97">
        <v>0.44505509202462101</v>
      </c>
      <c r="E943" s="97">
        <v>0.226114020663678</v>
      </c>
      <c r="F943" s="68">
        <v>9.2409776717893403E-3</v>
      </c>
      <c r="G943" s="99">
        <v>20</v>
      </c>
      <c r="I943" s="94" t="s">
        <v>2270</v>
      </c>
      <c r="J943" s="63">
        <v>4.9247928107193403E-2</v>
      </c>
      <c r="K943" s="97">
        <v>-0.34101789595751297</v>
      </c>
      <c r="L943" s="97">
        <v>0.17341901016306699</v>
      </c>
      <c r="M943" s="68">
        <v>1.52575177357273E-2</v>
      </c>
      <c r="N943" s="99">
        <v>14</v>
      </c>
    </row>
    <row r="944" spans="2:14" x14ac:dyDescent="0.25">
      <c r="B944" s="94" t="s">
        <v>1934</v>
      </c>
      <c r="C944" s="63">
        <v>4.9076547423709801E-2</v>
      </c>
      <c r="D944" s="97">
        <v>0.86635394209541805</v>
      </c>
      <c r="E944" s="97">
        <v>0.44023704229737198</v>
      </c>
      <c r="F944" s="68">
        <v>2.4349576574376501E-3</v>
      </c>
      <c r="G944" s="99">
        <v>3</v>
      </c>
      <c r="I944" s="94" t="s">
        <v>654</v>
      </c>
      <c r="J944" s="63">
        <v>4.9261618261583498E-2</v>
      </c>
      <c r="K944" s="97">
        <v>1.69081562431157</v>
      </c>
      <c r="L944" s="97">
        <v>0.85988818123294097</v>
      </c>
      <c r="M944" s="68">
        <v>9.4629882616368297E-4</v>
      </c>
      <c r="N944" s="99">
        <v>3</v>
      </c>
    </row>
    <row r="945" spans="2:14" x14ac:dyDescent="0.25">
      <c r="B945" s="94" t="s">
        <v>706</v>
      </c>
      <c r="C945" s="63">
        <v>4.9081738996851303E-2</v>
      </c>
      <c r="D945" s="97">
        <v>-0.74536031827527305</v>
      </c>
      <c r="E945" s="97">
        <v>0.37876291461823902</v>
      </c>
      <c r="F945" s="68">
        <v>3.3507263891166699E-3</v>
      </c>
      <c r="G945" s="99">
        <v>3</v>
      </c>
      <c r="I945" s="94" t="s">
        <v>1593</v>
      </c>
      <c r="J945" s="63">
        <v>4.9276632627569601E-2</v>
      </c>
      <c r="K945" s="97">
        <v>1.1224359033179301</v>
      </c>
      <c r="L945" s="97">
        <v>0.57086839649689303</v>
      </c>
      <c r="M945" s="68">
        <v>1.39616799898346E-3</v>
      </c>
      <c r="N945" s="99">
        <v>4</v>
      </c>
    </row>
    <row r="946" spans="2:14" x14ac:dyDescent="0.25">
      <c r="B946" s="94" t="s">
        <v>2425</v>
      </c>
      <c r="C946" s="63">
        <v>4.9099754642746102E-2</v>
      </c>
      <c r="D946" s="97">
        <v>-0.705069858229183</v>
      </c>
      <c r="E946" s="97">
        <v>0.35831737998796398</v>
      </c>
      <c r="F946" s="68">
        <v>3.73976561007996E-3</v>
      </c>
      <c r="G946" s="99">
        <v>8</v>
      </c>
      <c r="I946" s="94" t="s">
        <v>2300</v>
      </c>
      <c r="J946" s="63">
        <v>4.9356176052587103E-2</v>
      </c>
      <c r="K946" s="97">
        <v>0.89735665162904699</v>
      </c>
      <c r="L946" s="97">
        <v>0.45655343905724199</v>
      </c>
      <c r="M946" s="68">
        <v>2.2494212620797001E-3</v>
      </c>
      <c r="N946" s="99">
        <v>2</v>
      </c>
    </row>
    <row r="947" spans="2:14" x14ac:dyDescent="0.25">
      <c r="B947" s="94" t="s">
        <v>1898</v>
      </c>
      <c r="C947" s="63">
        <v>4.9143302659815501E-2</v>
      </c>
      <c r="D947" s="97">
        <v>-0.63659362810020204</v>
      </c>
      <c r="E947" s="97">
        <v>0.32357985659371102</v>
      </c>
      <c r="F947" s="68">
        <v>4.7104016617796497E-3</v>
      </c>
      <c r="G947" s="99">
        <v>4</v>
      </c>
      <c r="I947" s="94" t="s">
        <v>1095</v>
      </c>
      <c r="J947" s="63">
        <v>4.93688634444732E-2</v>
      </c>
      <c r="K947" s="97">
        <v>-1.2838082196467799</v>
      </c>
      <c r="L947" s="97">
        <v>0.65320714624769705</v>
      </c>
      <c r="M947" s="68">
        <v>1.10527594970293E-3</v>
      </c>
      <c r="N947" s="99">
        <v>4</v>
      </c>
    </row>
    <row r="948" spans="2:14" x14ac:dyDescent="0.25">
      <c r="B948" s="94" t="s">
        <v>1548</v>
      </c>
      <c r="C948" s="63">
        <v>4.91734241441798E-2</v>
      </c>
      <c r="D948" s="97">
        <v>-0.86804732028370302</v>
      </c>
      <c r="E948" s="97">
        <v>0.44128614971436297</v>
      </c>
      <c r="F948" s="68">
        <v>2.5116793034382699E-3</v>
      </c>
      <c r="G948" s="99">
        <v>4</v>
      </c>
      <c r="I948" s="94" t="s">
        <v>1320</v>
      </c>
      <c r="J948" s="63">
        <v>4.9374323822687201E-2</v>
      </c>
      <c r="K948" s="97">
        <v>-2.5357714262418001</v>
      </c>
      <c r="L948" s="97">
        <v>1.2902424065468301</v>
      </c>
      <c r="M948" s="68">
        <v>2.5366888243065499E-4</v>
      </c>
      <c r="N948" s="99">
        <v>2</v>
      </c>
    </row>
    <row r="949" spans="2:14" x14ac:dyDescent="0.25">
      <c r="B949" s="94" t="s">
        <v>961</v>
      </c>
      <c r="C949" s="63">
        <v>4.92126990112704E-2</v>
      </c>
      <c r="D949" s="97">
        <v>0.47657672671748602</v>
      </c>
      <c r="E949" s="97">
        <v>0.24231758602600401</v>
      </c>
      <c r="F949" s="68">
        <v>9.3055440217687194E-3</v>
      </c>
      <c r="G949" s="99">
        <v>11</v>
      </c>
      <c r="I949" s="94" t="s">
        <v>1324</v>
      </c>
      <c r="J949" s="63">
        <v>4.9388608875308097E-2</v>
      </c>
      <c r="K949" s="97">
        <v>1.2718088556090901</v>
      </c>
      <c r="L949" s="97">
        <v>0.64715802693872104</v>
      </c>
      <c r="M949" s="68">
        <v>1.0522097640518E-3</v>
      </c>
      <c r="N949" s="99">
        <v>4</v>
      </c>
    </row>
    <row r="950" spans="2:14" x14ac:dyDescent="0.25">
      <c r="B950" s="94" t="s">
        <v>2051</v>
      </c>
      <c r="C950" s="63">
        <v>4.92214838955101E-2</v>
      </c>
      <c r="D950" s="97">
        <v>-0.50351752041114795</v>
      </c>
      <c r="E950" s="97">
        <v>0.25602566793723402</v>
      </c>
      <c r="F950" s="68">
        <v>7.9210575462095294E-3</v>
      </c>
      <c r="G950" s="99">
        <v>10</v>
      </c>
      <c r="I950" s="94" t="s">
        <v>2305</v>
      </c>
      <c r="J950" s="63">
        <v>4.94945928225324E-2</v>
      </c>
      <c r="K950" s="97">
        <v>0.624300093992739</v>
      </c>
      <c r="L950" s="97">
        <v>0.31782218737736301</v>
      </c>
      <c r="M950" s="68">
        <v>4.5672162193503502E-3</v>
      </c>
      <c r="N950" s="99">
        <v>8</v>
      </c>
    </row>
    <row r="951" spans="2:14" x14ac:dyDescent="0.25">
      <c r="B951" s="94" t="s">
        <v>2270</v>
      </c>
      <c r="C951" s="63">
        <v>4.9247928107193403E-2</v>
      </c>
      <c r="D951" s="97">
        <v>-0.34101789595751297</v>
      </c>
      <c r="E951" s="97">
        <v>0.17341901016306699</v>
      </c>
      <c r="F951" s="68">
        <v>1.52575177357273E-2</v>
      </c>
      <c r="G951" s="99">
        <v>14</v>
      </c>
      <c r="I951" s="94" t="s">
        <v>1529</v>
      </c>
      <c r="J951" s="63">
        <v>4.9553858362097601E-2</v>
      </c>
      <c r="K951" s="97">
        <v>1.58236023665031</v>
      </c>
      <c r="L951" s="97">
        <v>0.80576646473289504</v>
      </c>
      <c r="M951" s="68">
        <v>8.6097389812605997E-4</v>
      </c>
      <c r="N951" s="99">
        <v>3</v>
      </c>
    </row>
    <row r="952" spans="2:14" x14ac:dyDescent="0.25">
      <c r="B952" s="94" t="s">
        <v>654</v>
      </c>
      <c r="C952" s="63">
        <v>4.9261618261583498E-2</v>
      </c>
      <c r="D952" s="97">
        <v>1.69081562431157</v>
      </c>
      <c r="E952" s="97">
        <v>0.85988818123294097</v>
      </c>
      <c r="F952" s="68">
        <v>9.4629882616368297E-4</v>
      </c>
      <c r="G952" s="99">
        <v>3</v>
      </c>
      <c r="I952" s="94" t="s">
        <v>779</v>
      </c>
      <c r="J952" s="63">
        <v>4.9662896410338997E-2</v>
      </c>
      <c r="K952" s="97">
        <v>-0.52701639395153199</v>
      </c>
      <c r="L952" s="97">
        <v>0.268494665782395</v>
      </c>
      <c r="M952" s="68">
        <v>6.56662864344385E-3</v>
      </c>
      <c r="N952" s="99">
        <v>9</v>
      </c>
    </row>
    <row r="953" spans="2:14" x14ac:dyDescent="0.25">
      <c r="B953" s="94" t="s">
        <v>1593</v>
      </c>
      <c r="C953" s="63">
        <v>4.9276632627569601E-2</v>
      </c>
      <c r="D953" s="97">
        <v>1.1224359033179301</v>
      </c>
      <c r="E953" s="97">
        <v>0.57086839649689303</v>
      </c>
      <c r="F953" s="68">
        <v>1.39616799898346E-3</v>
      </c>
      <c r="G953" s="99">
        <v>4</v>
      </c>
      <c r="I953" s="94" t="s">
        <v>1348</v>
      </c>
      <c r="J953" s="63">
        <v>4.9671134102314399E-2</v>
      </c>
      <c r="K953" s="97">
        <v>-0.39893360720616999</v>
      </c>
      <c r="L953" s="97">
        <v>0.203248730427046</v>
      </c>
      <c r="M953" s="68">
        <v>1.2565973342233E-2</v>
      </c>
      <c r="N953" s="99">
        <v>6</v>
      </c>
    </row>
    <row r="954" spans="2:14" x14ac:dyDescent="0.25">
      <c r="B954" s="94" t="s">
        <v>2300</v>
      </c>
      <c r="C954" s="63">
        <v>4.9356176052587103E-2</v>
      </c>
      <c r="D954" s="97">
        <v>0.89735665162904699</v>
      </c>
      <c r="E954" s="97">
        <v>0.45655343905724199</v>
      </c>
      <c r="F954" s="68">
        <v>2.2494212620797001E-3</v>
      </c>
      <c r="G954" s="99">
        <v>2</v>
      </c>
      <c r="I954" s="94" t="s">
        <v>1501</v>
      </c>
      <c r="J954" s="63">
        <v>4.9703085384099899E-2</v>
      </c>
      <c r="K954" s="97">
        <v>-0.39267825281522101</v>
      </c>
      <c r="L954" s="97">
        <v>0.20008976419053101</v>
      </c>
      <c r="M954" s="68">
        <v>1.2036883399934899E-2</v>
      </c>
      <c r="N954" s="99">
        <v>26</v>
      </c>
    </row>
    <row r="955" spans="2:14" x14ac:dyDescent="0.25">
      <c r="B955" s="94" t="s">
        <v>1095</v>
      </c>
      <c r="C955" s="63">
        <v>4.93688634444732E-2</v>
      </c>
      <c r="D955" s="97">
        <v>-1.2838082196467799</v>
      </c>
      <c r="E955" s="97">
        <v>0.65320714624769705</v>
      </c>
      <c r="F955" s="68">
        <v>1.10527594970293E-3</v>
      </c>
      <c r="G955" s="99">
        <v>4</v>
      </c>
      <c r="I955" s="94" t="s">
        <v>1276</v>
      </c>
      <c r="J955" s="63">
        <v>4.9721369547250302E-2</v>
      </c>
      <c r="K955" s="97">
        <v>-0.493819015596346</v>
      </c>
      <c r="L955" s="97">
        <v>0.25164633899273098</v>
      </c>
      <c r="M955" s="68">
        <v>8.0718680626222904E-3</v>
      </c>
      <c r="N955" s="99">
        <v>13</v>
      </c>
    </row>
    <row r="956" spans="2:14" x14ac:dyDescent="0.25">
      <c r="B956" s="94" t="s">
        <v>1320</v>
      </c>
      <c r="C956" s="63">
        <v>4.9374323822687201E-2</v>
      </c>
      <c r="D956" s="97">
        <v>-2.5357714262418001</v>
      </c>
      <c r="E956" s="97">
        <v>1.2902424065468301</v>
      </c>
      <c r="F956" s="68">
        <v>2.5366888243065499E-4</v>
      </c>
      <c r="G956" s="99">
        <v>2</v>
      </c>
      <c r="I956" s="94" t="s">
        <v>1442</v>
      </c>
      <c r="J956" s="63">
        <v>4.9723612959504303E-2</v>
      </c>
      <c r="K956" s="97">
        <v>0.80488829730177702</v>
      </c>
      <c r="L956" s="97">
        <v>0.41016886183753998</v>
      </c>
      <c r="M956" s="68">
        <v>2.8782996563175402E-3</v>
      </c>
      <c r="N956" s="99">
        <v>9</v>
      </c>
    </row>
    <row r="957" spans="2:14" x14ac:dyDescent="0.25">
      <c r="B957" s="94" t="s">
        <v>1033</v>
      </c>
      <c r="C957" s="63">
        <v>4.9383672829304399E-2</v>
      </c>
      <c r="D957" s="97">
        <v>0.94692724220165503</v>
      </c>
      <c r="E957" s="97">
        <v>0.48183204438653499</v>
      </c>
      <c r="F957" s="68">
        <v>2.3073737633081699E-3</v>
      </c>
      <c r="G957" s="99">
        <v>11</v>
      </c>
      <c r="I957" s="94" t="s">
        <v>308</v>
      </c>
      <c r="J957" s="63">
        <v>4.9753127363870102E-2</v>
      </c>
      <c r="K957" s="97">
        <v>0.301176842375253</v>
      </c>
      <c r="L957" s="97">
        <v>0.15349872828290401</v>
      </c>
      <c r="M957" s="68">
        <v>2.10134996908421E-2</v>
      </c>
      <c r="N957" s="99">
        <v>19</v>
      </c>
    </row>
    <row r="958" spans="2:14" x14ac:dyDescent="0.25">
      <c r="B958" s="94" t="s">
        <v>1324</v>
      </c>
      <c r="C958" s="63">
        <v>4.9388608875308097E-2</v>
      </c>
      <c r="D958" s="97">
        <v>1.2718088556090901</v>
      </c>
      <c r="E958" s="97">
        <v>0.64715802693872104</v>
      </c>
      <c r="F958" s="68">
        <v>1.0522097640518E-3</v>
      </c>
      <c r="G958" s="99">
        <v>4</v>
      </c>
      <c r="I958" s="94" t="s">
        <v>707</v>
      </c>
      <c r="J958" s="63">
        <v>4.9790077581941303E-2</v>
      </c>
      <c r="K958" s="97">
        <v>-0.86817299738617404</v>
      </c>
      <c r="L958" s="97">
        <v>0.44254732904272498</v>
      </c>
      <c r="M958" s="68">
        <v>2.65831105372867E-3</v>
      </c>
      <c r="N958" s="99">
        <v>3</v>
      </c>
    </row>
    <row r="959" spans="2:14" x14ac:dyDescent="0.25">
      <c r="B959" s="94" t="s">
        <v>1576</v>
      </c>
      <c r="C959" s="63">
        <v>4.9454547290888898E-2</v>
      </c>
      <c r="D959" s="97">
        <v>-0.28193901821813799</v>
      </c>
      <c r="E959" s="97">
        <v>0.14350584267605801</v>
      </c>
      <c r="F959" s="68">
        <v>2.9178055185368999E-2</v>
      </c>
      <c r="G959" s="99">
        <v>25</v>
      </c>
      <c r="I959" s="94" t="s">
        <v>650</v>
      </c>
      <c r="J959" s="63">
        <v>4.9817750250165202E-2</v>
      </c>
      <c r="K959" s="97">
        <v>0.78717593531714902</v>
      </c>
      <c r="L959" s="97">
        <v>0.40130802514414898</v>
      </c>
      <c r="M959" s="68">
        <v>3.2789659436491501E-3</v>
      </c>
      <c r="N959" s="99">
        <v>8</v>
      </c>
    </row>
    <row r="960" spans="2:14" x14ac:dyDescent="0.25">
      <c r="B960" s="94" t="s">
        <v>2305</v>
      </c>
      <c r="C960" s="63">
        <v>4.94945928225324E-2</v>
      </c>
      <c r="D960" s="97">
        <v>0.624300093992739</v>
      </c>
      <c r="E960" s="97">
        <v>0.31782218737736301</v>
      </c>
      <c r="F960" s="68">
        <v>4.5672162193503502E-3</v>
      </c>
      <c r="G960" s="99">
        <v>8</v>
      </c>
      <c r="I960" s="94" t="s">
        <v>1116</v>
      </c>
      <c r="J960" s="63">
        <v>4.9822489683409597E-2</v>
      </c>
      <c r="K960" s="97">
        <v>-0.95842605995013896</v>
      </c>
      <c r="L960" s="97">
        <v>0.48862271669280599</v>
      </c>
      <c r="M960" s="68">
        <v>2.0564815338806599E-3</v>
      </c>
      <c r="N960" s="99">
        <v>4</v>
      </c>
    </row>
    <row r="961" spans="2:7" x14ac:dyDescent="0.25">
      <c r="B961" s="94" t="s">
        <v>1529</v>
      </c>
      <c r="C961" s="63">
        <v>4.9553858362097601E-2</v>
      </c>
      <c r="D961" s="97">
        <v>1.58236023665031</v>
      </c>
      <c r="E961" s="97">
        <v>0.80576646473289504</v>
      </c>
      <c r="F961" s="68">
        <v>8.6097389812605997E-4</v>
      </c>
      <c r="G961" s="99">
        <v>3</v>
      </c>
    </row>
    <row r="962" spans="2:7" x14ac:dyDescent="0.25">
      <c r="B962" s="94" t="s">
        <v>779</v>
      </c>
      <c r="C962" s="63">
        <v>4.9662896410338997E-2</v>
      </c>
      <c r="D962" s="97">
        <v>-0.52701639395153199</v>
      </c>
      <c r="E962" s="97">
        <v>0.268494665782395</v>
      </c>
      <c r="F962" s="68">
        <v>6.56662864344385E-3</v>
      </c>
      <c r="G962" s="99">
        <v>9</v>
      </c>
    </row>
    <row r="963" spans="2:7" x14ac:dyDescent="0.25">
      <c r="B963" s="94" t="s">
        <v>1348</v>
      </c>
      <c r="C963" s="63">
        <v>4.9671134102314399E-2</v>
      </c>
      <c r="D963" s="97">
        <v>-0.39893360720616999</v>
      </c>
      <c r="E963" s="97">
        <v>0.203248730427046</v>
      </c>
      <c r="F963" s="68">
        <v>1.2565973342233E-2</v>
      </c>
      <c r="G963" s="99">
        <v>6</v>
      </c>
    </row>
    <row r="964" spans="2:7" x14ac:dyDescent="0.25">
      <c r="B964" s="94" t="s">
        <v>308</v>
      </c>
      <c r="C964" s="63">
        <v>4.9753127363870102E-2</v>
      </c>
      <c r="D964" s="97">
        <v>0.301176842375253</v>
      </c>
      <c r="E964" s="97">
        <v>0.15349872828290401</v>
      </c>
      <c r="F964" s="68">
        <v>2.10134996908421E-2</v>
      </c>
      <c r="G964" s="99">
        <v>19</v>
      </c>
    </row>
    <row r="965" spans="2:7" x14ac:dyDescent="0.25">
      <c r="B965" s="94" t="s">
        <v>707</v>
      </c>
      <c r="C965" s="63">
        <v>4.9790077581941303E-2</v>
      </c>
      <c r="D965" s="97">
        <v>-0.86817299738617404</v>
      </c>
      <c r="E965" s="97">
        <v>0.44254732904272498</v>
      </c>
      <c r="F965" s="68">
        <v>2.65831105372867E-3</v>
      </c>
      <c r="G965" s="99">
        <v>3</v>
      </c>
    </row>
    <row r="966" spans="2:7" x14ac:dyDescent="0.25">
      <c r="B966" s="94" t="s">
        <v>650</v>
      </c>
      <c r="C966" s="63">
        <v>4.9817750250165202E-2</v>
      </c>
      <c r="D966" s="97">
        <v>0.78717593531714902</v>
      </c>
      <c r="E966" s="97">
        <v>0.40130802514414898</v>
      </c>
      <c r="F966" s="68">
        <v>3.2789659436491501E-3</v>
      </c>
      <c r="G966" s="99">
        <v>8</v>
      </c>
    </row>
    <row r="967" spans="2:7" x14ac:dyDescent="0.25">
      <c r="B967" s="94" t="s">
        <v>1116</v>
      </c>
      <c r="C967" s="63">
        <v>4.9822489683409597E-2</v>
      </c>
      <c r="D967" s="97">
        <v>-0.95842605995013896</v>
      </c>
      <c r="E967" s="97">
        <v>0.48862271669280599</v>
      </c>
      <c r="F967" s="68">
        <v>2.0564815338806599E-3</v>
      </c>
      <c r="G967" s="99">
        <v>4</v>
      </c>
    </row>
    <row r="968" spans="2:7" x14ac:dyDescent="0.25">
      <c r="B968" s="94" t="s">
        <v>1688</v>
      </c>
      <c r="C968" s="63">
        <v>4.9921000997687599E-2</v>
      </c>
      <c r="D968" s="97">
        <v>-0.24634999481396</v>
      </c>
      <c r="E968" s="97">
        <v>0.12564772757560999</v>
      </c>
      <c r="F968" s="68">
        <v>3.2964389753316198E-2</v>
      </c>
      <c r="G968" s="99">
        <v>40</v>
      </c>
    </row>
    <row r="969" spans="2:7" x14ac:dyDescent="0.25">
      <c r="B969" s="94" t="s">
        <v>955</v>
      </c>
      <c r="C969" s="63">
        <v>4.9991466545150097E-2</v>
      </c>
      <c r="D969" s="97">
        <v>-0.59385698855549796</v>
      </c>
      <c r="E969" s="97">
        <v>0.302982540853384</v>
      </c>
      <c r="F969" s="68">
        <v>5.1206456859422701E-3</v>
      </c>
      <c r="G969" s="99">
        <v>10</v>
      </c>
    </row>
  </sheetData>
  <sortState ref="P3:X16347">
    <sortCondition ref="Q3:Q16347"/>
  </sortState>
  <mergeCells count="3">
    <mergeCell ref="B4:G4"/>
    <mergeCell ref="I4:N4"/>
    <mergeCell ref="P4:U4"/>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zoomScaleNormal="100" workbookViewId="0">
      <pane ySplit="5" topLeftCell="A6" activePane="bottomLeft" state="frozen"/>
      <selection pane="bottomLeft" activeCell="B2" sqref="B2"/>
    </sheetView>
  </sheetViews>
  <sheetFormatPr defaultColWidth="11.42578125" defaultRowHeight="15" x14ac:dyDescent="0.25"/>
  <cols>
    <col min="1" max="1" width="4.7109375" customWidth="1"/>
    <col min="2" max="2" width="13.28515625" customWidth="1"/>
    <col min="3" max="3" width="11.140625" bestFit="1" customWidth="1"/>
    <col min="5" max="5" width="10.42578125" bestFit="1" customWidth="1"/>
    <col min="6" max="6" width="8.140625" bestFit="1" customWidth="1"/>
    <col min="7" max="7" width="8.28515625" bestFit="1" customWidth="1"/>
    <col min="8" max="8" width="5.42578125" bestFit="1" customWidth="1"/>
    <col min="9" max="9" width="4.7109375" bestFit="1" customWidth="1"/>
    <col min="10" max="11" width="12.140625" bestFit="1" customWidth="1"/>
    <col min="12" max="12" width="8.28515625" bestFit="1" customWidth="1"/>
    <col min="13" max="13" width="7" bestFit="1" customWidth="1"/>
    <col min="14" max="14" width="31" customWidth="1"/>
    <col min="15" max="15" width="25" customWidth="1"/>
    <col min="16" max="16" width="6.7109375" bestFit="1" customWidth="1"/>
    <col min="18" max="18" width="12.85546875" bestFit="1" customWidth="1"/>
    <col min="19" max="19" width="10.28515625" bestFit="1" customWidth="1"/>
    <col min="21" max="21" width="8" bestFit="1" customWidth="1"/>
    <col min="22" max="22" width="11.7109375" bestFit="1" customWidth="1"/>
  </cols>
  <sheetData>
    <row r="1" spans="1:22" s="62" customFormat="1" x14ac:dyDescent="0.25">
      <c r="C1" s="63"/>
      <c r="E1" s="99"/>
      <c r="F1" s="66"/>
      <c r="G1" s="63"/>
      <c r="H1" s="97"/>
      <c r="I1" s="97"/>
    </row>
    <row r="2" spans="1:22" s="62" customFormat="1" ht="18.75" x14ac:dyDescent="0.3">
      <c r="A2" s="66"/>
      <c r="B2" s="219" t="s">
        <v>2996</v>
      </c>
      <c r="C2" s="136"/>
      <c r="D2" s="139"/>
      <c r="E2" s="136"/>
      <c r="F2" s="136"/>
      <c r="G2" s="136"/>
      <c r="H2" s="136"/>
      <c r="I2" s="136"/>
    </row>
    <row r="3" spans="1:22" s="62" customFormat="1" x14ac:dyDescent="0.25">
      <c r="C3" s="63"/>
      <c r="E3" s="99"/>
      <c r="F3" s="66"/>
      <c r="G3" s="63"/>
      <c r="H3" s="97"/>
      <c r="I3" s="97"/>
    </row>
    <row r="4" spans="1:22" ht="23.1" customHeight="1" x14ac:dyDescent="0.3">
      <c r="B4" s="279" t="s">
        <v>2590</v>
      </c>
      <c r="C4" s="279"/>
      <c r="D4" s="279"/>
      <c r="E4" s="279"/>
      <c r="F4" s="279"/>
      <c r="G4" s="279"/>
      <c r="H4" s="279"/>
      <c r="I4" s="279"/>
      <c r="J4" s="279"/>
      <c r="K4" s="279"/>
      <c r="L4" s="279"/>
      <c r="M4" s="279"/>
      <c r="N4" s="280" t="s">
        <v>2589</v>
      </c>
      <c r="O4" s="281"/>
      <c r="P4" s="282" t="s">
        <v>2591</v>
      </c>
      <c r="Q4" s="283"/>
      <c r="R4" s="283"/>
      <c r="S4" s="283"/>
      <c r="T4" s="283"/>
      <c r="U4" s="283"/>
      <c r="V4" s="283"/>
    </row>
    <row r="5" spans="1:22" ht="18" customHeight="1" x14ac:dyDescent="0.3">
      <c r="B5" s="76" t="s">
        <v>2528</v>
      </c>
      <c r="C5" s="76" t="s">
        <v>2529</v>
      </c>
      <c r="D5" s="76" t="s">
        <v>2533</v>
      </c>
      <c r="E5" s="76" t="s">
        <v>2527</v>
      </c>
      <c r="F5" s="76" t="s">
        <v>2530</v>
      </c>
      <c r="G5" s="76" t="s">
        <v>2531</v>
      </c>
      <c r="H5" s="76" t="s">
        <v>186</v>
      </c>
      <c r="I5" s="76" t="s">
        <v>187</v>
      </c>
      <c r="J5" s="76" t="s">
        <v>183</v>
      </c>
      <c r="K5" s="76" t="s">
        <v>184</v>
      </c>
      <c r="L5" s="76" t="s">
        <v>182</v>
      </c>
      <c r="M5" s="76" t="s">
        <v>185</v>
      </c>
      <c r="N5" s="151" t="s">
        <v>2588</v>
      </c>
      <c r="O5" s="153" t="s">
        <v>2532</v>
      </c>
      <c r="P5" s="76" t="s">
        <v>2534</v>
      </c>
      <c r="Q5" s="76" t="s">
        <v>2535</v>
      </c>
      <c r="R5" s="76" t="s">
        <v>2536</v>
      </c>
      <c r="S5" s="76" t="s">
        <v>2537</v>
      </c>
      <c r="T5" s="76" t="s">
        <v>2538</v>
      </c>
      <c r="U5" s="76" t="s">
        <v>2539</v>
      </c>
      <c r="V5" s="76" t="s">
        <v>2540</v>
      </c>
    </row>
    <row r="6" spans="1:22" s="149" customFormat="1" x14ac:dyDescent="0.25">
      <c r="B6" s="66" t="s">
        <v>2089</v>
      </c>
      <c r="C6" s="66" t="s">
        <v>2541</v>
      </c>
      <c r="D6" s="149" t="s">
        <v>2542</v>
      </c>
      <c r="E6" s="66">
        <v>64466548</v>
      </c>
      <c r="F6" s="66" t="s">
        <v>191</v>
      </c>
      <c r="G6" s="66" t="s">
        <v>190</v>
      </c>
      <c r="H6" s="103">
        <v>-2.31063147423695</v>
      </c>
      <c r="I6" s="103">
        <v>1.2679925708553199</v>
      </c>
      <c r="J6" s="149">
        <v>3.3309213876608901E-4</v>
      </c>
      <c r="K6" s="149">
        <v>0.99966690786123391</v>
      </c>
      <c r="L6" s="150">
        <v>6.8413232209392494E-2</v>
      </c>
      <c r="M6" s="149">
        <v>85593</v>
      </c>
      <c r="N6" s="152" t="b">
        <v>1</v>
      </c>
      <c r="O6" s="154" t="b">
        <v>1</v>
      </c>
      <c r="P6" s="149" t="s">
        <v>2543</v>
      </c>
      <c r="Q6" s="149" t="s">
        <v>2544</v>
      </c>
      <c r="R6" s="149">
        <v>11174</v>
      </c>
      <c r="S6" s="149">
        <v>3954</v>
      </c>
      <c r="T6" s="149">
        <v>3140</v>
      </c>
      <c r="U6" s="149">
        <v>1047</v>
      </c>
      <c r="V6" s="149" t="s">
        <v>2545</v>
      </c>
    </row>
    <row r="7" spans="1:22" s="149" customFormat="1" x14ac:dyDescent="0.25">
      <c r="B7" s="66" t="s">
        <v>2089</v>
      </c>
      <c r="C7" s="66" t="s">
        <v>2546</v>
      </c>
      <c r="D7" s="149" t="s">
        <v>2547</v>
      </c>
      <c r="E7" s="66">
        <v>64468684</v>
      </c>
      <c r="F7" s="66" t="s">
        <v>194</v>
      </c>
      <c r="G7" s="66" t="s">
        <v>193</v>
      </c>
      <c r="H7" s="103">
        <v>2.7191664860245499</v>
      </c>
      <c r="I7" s="103">
        <v>2.5800862112226799</v>
      </c>
      <c r="J7" s="149">
        <v>6.4257591158134453E-5</v>
      </c>
      <c r="K7" s="149">
        <v>0.99993574240884187</v>
      </c>
      <c r="L7" s="150">
        <v>0.29192628438662999</v>
      </c>
      <c r="M7" s="149">
        <v>85593</v>
      </c>
      <c r="N7" s="152" t="b">
        <v>1</v>
      </c>
      <c r="O7" s="154" t="b">
        <v>1</v>
      </c>
      <c r="P7" s="149" t="s">
        <v>2548</v>
      </c>
      <c r="Q7" s="149" t="s">
        <v>2544</v>
      </c>
      <c r="R7" s="149">
        <v>11174</v>
      </c>
      <c r="S7" s="149">
        <v>3876</v>
      </c>
      <c r="T7" s="149">
        <v>3062</v>
      </c>
      <c r="U7" s="149">
        <v>1021</v>
      </c>
      <c r="V7" s="149" t="s">
        <v>2549</v>
      </c>
    </row>
    <row r="8" spans="1:22" s="149" customFormat="1" x14ac:dyDescent="0.25">
      <c r="B8" s="66" t="s">
        <v>2089</v>
      </c>
      <c r="C8" s="66" t="s">
        <v>2550</v>
      </c>
      <c r="D8" s="149" t="s">
        <v>2551</v>
      </c>
      <c r="E8" s="66">
        <v>64511194</v>
      </c>
      <c r="F8" s="66" t="s">
        <v>191</v>
      </c>
      <c r="G8" s="66" t="s">
        <v>190</v>
      </c>
      <c r="H8" s="103">
        <v>0.75207404694518598</v>
      </c>
      <c r="I8" s="103">
        <v>0.77419654069007304</v>
      </c>
      <c r="J8" s="149">
        <v>7.8867935736437467E-4</v>
      </c>
      <c r="K8" s="149">
        <v>0.99921132064263563</v>
      </c>
      <c r="L8" s="150">
        <v>0.33133657338953998</v>
      </c>
      <c r="M8" s="149">
        <v>85593</v>
      </c>
      <c r="N8" s="152" t="b">
        <v>1</v>
      </c>
      <c r="O8" s="154" t="b">
        <v>1</v>
      </c>
      <c r="P8" s="149" t="s">
        <v>2543</v>
      </c>
      <c r="Q8" s="149" t="s">
        <v>2544</v>
      </c>
      <c r="R8" s="149">
        <v>11174</v>
      </c>
      <c r="S8" s="149">
        <v>3207</v>
      </c>
      <c r="T8" s="149">
        <v>2393</v>
      </c>
      <c r="U8" s="149">
        <v>798</v>
      </c>
      <c r="V8" s="149" t="s">
        <v>2545</v>
      </c>
    </row>
    <row r="9" spans="1:22" s="149" customFormat="1" x14ac:dyDescent="0.25">
      <c r="B9" s="66" t="s">
        <v>2089</v>
      </c>
      <c r="C9" s="66" t="s">
        <v>2552</v>
      </c>
      <c r="D9" s="149" t="s">
        <v>2553</v>
      </c>
      <c r="E9" s="66">
        <v>64511219</v>
      </c>
      <c r="F9" s="66" t="s">
        <v>193</v>
      </c>
      <c r="G9" s="66" t="s">
        <v>194</v>
      </c>
      <c r="H9" s="103">
        <v>1.20945840711005</v>
      </c>
      <c r="I9" s="103">
        <v>1.1409315711136101</v>
      </c>
      <c r="J9" s="149">
        <v>3.5049595177172321E-4</v>
      </c>
      <c r="K9" s="149">
        <v>0.99964950404822828</v>
      </c>
      <c r="L9" s="150">
        <v>0.289116312692971</v>
      </c>
      <c r="M9" s="149">
        <v>85593</v>
      </c>
      <c r="N9" s="152" t="b">
        <v>1</v>
      </c>
      <c r="O9" s="154" t="b">
        <v>1</v>
      </c>
      <c r="P9" s="149" t="s">
        <v>2554</v>
      </c>
      <c r="Q9" s="149" t="s">
        <v>2544</v>
      </c>
      <c r="R9" s="149">
        <v>11174</v>
      </c>
      <c r="S9" s="149">
        <v>3182</v>
      </c>
      <c r="T9" s="149">
        <v>2368</v>
      </c>
      <c r="U9" s="149">
        <v>790</v>
      </c>
      <c r="V9" s="149" t="s">
        <v>2555</v>
      </c>
    </row>
    <row r="10" spans="1:22" s="149" customFormat="1" x14ac:dyDescent="0.25">
      <c r="B10" s="66" t="s">
        <v>2089</v>
      </c>
      <c r="C10" s="66" t="s">
        <v>2556</v>
      </c>
      <c r="D10" s="149" t="s">
        <v>2557</v>
      </c>
      <c r="E10" s="66">
        <v>64520165</v>
      </c>
      <c r="F10" s="66" t="s">
        <v>193</v>
      </c>
      <c r="G10" s="66" t="s">
        <v>194</v>
      </c>
      <c r="H10" s="103">
        <v>-0.80019924027633305</v>
      </c>
      <c r="I10" s="103">
        <v>0.34379690145011199</v>
      </c>
      <c r="J10" s="149">
        <v>4.427932190716577E-3</v>
      </c>
      <c r="K10" s="149">
        <v>0.99557206780928342</v>
      </c>
      <c r="L10" s="150">
        <v>1.9936820896279898E-2</v>
      </c>
      <c r="M10" s="149">
        <v>85593</v>
      </c>
      <c r="N10" s="152" t="b">
        <v>1</v>
      </c>
      <c r="O10" s="154" t="b">
        <v>0</v>
      </c>
      <c r="P10" s="149" t="s">
        <v>2554</v>
      </c>
      <c r="Q10" s="149" t="s">
        <v>2544</v>
      </c>
      <c r="R10" s="149">
        <v>11174</v>
      </c>
      <c r="S10" s="149">
        <v>3068</v>
      </c>
      <c r="T10" s="149">
        <v>2254</v>
      </c>
      <c r="U10" s="149">
        <v>752</v>
      </c>
      <c r="V10" s="149" t="s">
        <v>2558</v>
      </c>
    </row>
    <row r="11" spans="1:22" s="149" customFormat="1" x14ac:dyDescent="0.25">
      <c r="B11" s="66" t="s">
        <v>2089</v>
      </c>
      <c r="C11" s="66" t="s">
        <v>2559</v>
      </c>
      <c r="D11" s="149" t="s">
        <v>2560</v>
      </c>
      <c r="E11" s="66">
        <v>64538001</v>
      </c>
      <c r="F11" s="66" t="s">
        <v>194</v>
      </c>
      <c r="G11" s="66" t="s">
        <v>191</v>
      </c>
      <c r="H11" s="103">
        <v>-2.6321747906402102</v>
      </c>
      <c r="I11" s="103">
        <v>2.52266649194438</v>
      </c>
      <c r="J11" s="149">
        <v>7.5066374554455528E-5</v>
      </c>
      <c r="K11" s="149">
        <v>0.99992493362544554</v>
      </c>
      <c r="L11" s="150">
        <v>0.296758564020774</v>
      </c>
      <c r="M11" s="149">
        <v>79976</v>
      </c>
      <c r="N11" s="152" t="b">
        <v>1</v>
      </c>
      <c r="O11" s="154" t="b">
        <v>1</v>
      </c>
      <c r="P11" s="149" t="s">
        <v>2561</v>
      </c>
      <c r="Q11" s="149" t="s">
        <v>2544</v>
      </c>
      <c r="R11" s="149">
        <v>11174</v>
      </c>
      <c r="S11" s="149">
        <v>2677</v>
      </c>
      <c r="T11" s="149">
        <v>1863</v>
      </c>
      <c r="U11" s="149">
        <v>621</v>
      </c>
      <c r="V11" s="149" t="s">
        <v>2562</v>
      </c>
    </row>
    <row r="12" spans="1:22" s="149" customFormat="1" x14ac:dyDescent="0.25">
      <c r="B12" s="66" t="s">
        <v>2089</v>
      </c>
      <c r="C12" s="66" t="s">
        <v>2563</v>
      </c>
      <c r="D12" s="149" t="s">
        <v>2564</v>
      </c>
      <c r="E12" s="66">
        <v>64556450</v>
      </c>
      <c r="F12" s="66" t="s">
        <v>191</v>
      </c>
      <c r="G12" s="66" t="s">
        <v>190</v>
      </c>
      <c r="H12" s="103">
        <v>-1.6652704585162901</v>
      </c>
      <c r="I12" s="103">
        <v>0.52981292158700699</v>
      </c>
      <c r="J12" s="149">
        <v>2.0957674728542264E-3</v>
      </c>
      <c r="K12" s="149">
        <v>0.99790423252714577</v>
      </c>
      <c r="L12" s="150">
        <v>1.67152049701303E-3</v>
      </c>
      <c r="M12" s="149">
        <v>73657</v>
      </c>
      <c r="N12" s="152" t="b">
        <v>1</v>
      </c>
      <c r="O12" s="154" t="b">
        <v>1</v>
      </c>
      <c r="P12" s="149" t="s">
        <v>2543</v>
      </c>
      <c r="Q12" s="149" t="s">
        <v>2544</v>
      </c>
      <c r="R12" s="149">
        <v>11174</v>
      </c>
      <c r="S12" s="149">
        <v>2621</v>
      </c>
      <c r="T12" s="149">
        <v>1807</v>
      </c>
      <c r="U12" s="149">
        <v>603</v>
      </c>
      <c r="V12" s="149" t="s">
        <v>2565</v>
      </c>
    </row>
    <row r="13" spans="1:22" s="149" customFormat="1" x14ac:dyDescent="0.25">
      <c r="B13" s="66" t="s">
        <v>2089</v>
      </c>
      <c r="C13" s="66" t="s">
        <v>2566</v>
      </c>
      <c r="D13" s="149" t="s">
        <v>2567</v>
      </c>
      <c r="E13" s="66">
        <v>64556473</v>
      </c>
      <c r="F13" s="66" t="s">
        <v>193</v>
      </c>
      <c r="G13" s="66" t="s">
        <v>194</v>
      </c>
      <c r="H13" s="103">
        <v>1.9012620108715199</v>
      </c>
      <c r="I13" s="103">
        <v>2.18911277969032</v>
      </c>
      <c r="J13" s="149">
        <v>1.0915594472993284E-4</v>
      </c>
      <c r="K13" s="149">
        <v>0.99989084405527007</v>
      </c>
      <c r="L13" s="150">
        <v>0.385116282500927</v>
      </c>
      <c r="M13" s="149">
        <v>73657</v>
      </c>
      <c r="N13" s="152" t="b">
        <v>1</v>
      </c>
      <c r="O13" s="154" t="b">
        <v>1</v>
      </c>
      <c r="P13" s="149" t="s">
        <v>2554</v>
      </c>
      <c r="Q13" s="149" t="s">
        <v>2544</v>
      </c>
      <c r="R13" s="149">
        <v>11174</v>
      </c>
      <c r="S13" s="149">
        <v>2598</v>
      </c>
      <c r="T13" s="149">
        <v>1784</v>
      </c>
      <c r="U13" s="149">
        <v>595</v>
      </c>
      <c r="V13" s="149" t="s">
        <v>2568</v>
      </c>
    </row>
    <row r="14" spans="1:22" s="149" customFormat="1" x14ac:dyDescent="0.25">
      <c r="B14" s="66" t="s">
        <v>2089</v>
      </c>
      <c r="C14" s="66" t="s">
        <v>2569</v>
      </c>
      <c r="D14" s="149" t="s">
        <v>2570</v>
      </c>
      <c r="E14" s="66">
        <v>64748587</v>
      </c>
      <c r="F14" s="66" t="s">
        <v>194</v>
      </c>
      <c r="G14" s="66" t="s">
        <v>191</v>
      </c>
      <c r="H14" s="103">
        <v>-0.22371755015233899</v>
      </c>
      <c r="I14" s="103">
        <v>1.8060197800997999</v>
      </c>
      <c r="J14" s="149">
        <v>1.5004501350401878E-4</v>
      </c>
      <c r="K14" s="149">
        <v>0.99984995498649598</v>
      </c>
      <c r="L14" s="150">
        <v>0.90141562862782998</v>
      </c>
      <c r="M14" s="149">
        <v>79976</v>
      </c>
      <c r="N14" s="152" t="b">
        <v>1</v>
      </c>
      <c r="O14" s="154" t="b">
        <v>1</v>
      </c>
      <c r="P14" s="149" t="s">
        <v>2561</v>
      </c>
      <c r="Q14" s="149" t="s">
        <v>2544</v>
      </c>
      <c r="R14" s="149">
        <v>11174</v>
      </c>
      <c r="S14" s="149">
        <v>1604</v>
      </c>
      <c r="T14" s="149">
        <v>790</v>
      </c>
      <c r="U14" s="149">
        <v>264</v>
      </c>
      <c r="V14" s="149" t="s">
        <v>2571</v>
      </c>
    </row>
    <row r="15" spans="1:22" s="149" customFormat="1" x14ac:dyDescent="0.25">
      <c r="B15" s="66" t="s">
        <v>2089</v>
      </c>
      <c r="C15" s="66" t="s">
        <v>2572</v>
      </c>
      <c r="D15" s="149" t="s">
        <v>2573</v>
      </c>
      <c r="E15" s="66">
        <v>64755999</v>
      </c>
      <c r="F15" s="66" t="s">
        <v>191</v>
      </c>
      <c r="G15" s="66" t="s">
        <v>190</v>
      </c>
      <c r="H15" s="103">
        <v>0.16549452696098099</v>
      </c>
      <c r="I15" s="103">
        <v>1.4089737585547999</v>
      </c>
      <c r="J15" s="149">
        <v>3.441240502143339E-4</v>
      </c>
      <c r="K15" s="149">
        <v>0.99965587594978567</v>
      </c>
      <c r="L15" s="150">
        <v>0.90649752560182995</v>
      </c>
      <c r="M15" s="149">
        <v>65390</v>
      </c>
      <c r="N15" s="152" t="b">
        <v>1</v>
      </c>
      <c r="O15" s="154" t="b">
        <v>0</v>
      </c>
      <c r="P15" s="149" t="s">
        <v>2543</v>
      </c>
      <c r="Q15" s="149" t="s">
        <v>2544</v>
      </c>
      <c r="R15" s="149">
        <v>11174</v>
      </c>
      <c r="S15" s="149">
        <v>1443</v>
      </c>
      <c r="T15" s="149">
        <v>629</v>
      </c>
      <c r="U15" s="149">
        <v>210</v>
      </c>
      <c r="V15" s="149" t="s">
        <v>2574</v>
      </c>
    </row>
    <row r="16" spans="1:22" s="149" customFormat="1" x14ac:dyDescent="0.25">
      <c r="B16" s="66" t="s">
        <v>2089</v>
      </c>
      <c r="C16" s="66" t="s">
        <v>2575</v>
      </c>
      <c r="D16" s="149" t="s">
        <v>2576</v>
      </c>
      <c r="E16" s="66">
        <v>64756144</v>
      </c>
      <c r="F16" s="66" t="s">
        <v>194</v>
      </c>
      <c r="G16" s="66" t="s">
        <v>190</v>
      </c>
      <c r="H16" s="103">
        <v>1.2567999724316701</v>
      </c>
      <c r="I16" s="103">
        <v>0.68341502113066499</v>
      </c>
      <c r="J16" s="149">
        <v>1.1470546760793399E-3</v>
      </c>
      <c r="K16" s="149">
        <v>0.99885294532392066</v>
      </c>
      <c r="L16" s="150">
        <v>6.5915240182439105E-2</v>
      </c>
      <c r="M16" s="149">
        <v>79830</v>
      </c>
      <c r="N16" s="152" t="b">
        <v>1</v>
      </c>
      <c r="O16" s="154" t="b">
        <v>1</v>
      </c>
      <c r="P16" s="149" t="s">
        <v>2577</v>
      </c>
      <c r="Q16" s="149" t="s">
        <v>2544</v>
      </c>
      <c r="R16" s="149">
        <v>11174</v>
      </c>
      <c r="S16" s="149">
        <v>1298</v>
      </c>
      <c r="T16" s="149">
        <v>484</v>
      </c>
      <c r="U16" s="149">
        <v>162</v>
      </c>
      <c r="V16" s="149" t="s">
        <v>2578</v>
      </c>
    </row>
    <row r="17" spans="2:22" s="149" customFormat="1" x14ac:dyDescent="0.25">
      <c r="B17" s="66" t="s">
        <v>2089</v>
      </c>
      <c r="C17" s="66" t="s">
        <v>2579</v>
      </c>
      <c r="D17" s="149" t="s">
        <v>2580</v>
      </c>
      <c r="E17" s="66">
        <v>64756164</v>
      </c>
      <c r="F17" s="66" t="s">
        <v>193</v>
      </c>
      <c r="G17" s="66" t="s">
        <v>194</v>
      </c>
      <c r="H17" s="103">
        <v>1.02898806494613</v>
      </c>
      <c r="I17" s="103">
        <v>0.42359606255099402</v>
      </c>
      <c r="J17" s="149">
        <v>2.5823342291477758E-3</v>
      </c>
      <c r="K17" s="149">
        <v>0.99741766577085222</v>
      </c>
      <c r="L17" s="150">
        <v>1.5133314575086499E-2</v>
      </c>
      <c r="M17" s="149">
        <v>85593</v>
      </c>
      <c r="N17" s="152" t="b">
        <v>1</v>
      </c>
      <c r="O17" s="154" t="b">
        <v>1</v>
      </c>
      <c r="P17" s="149" t="s">
        <v>2554</v>
      </c>
      <c r="Q17" s="149" t="s">
        <v>2544</v>
      </c>
      <c r="R17" s="149">
        <v>11174</v>
      </c>
      <c r="S17" s="149">
        <v>1278</v>
      </c>
      <c r="T17" s="149">
        <v>464</v>
      </c>
      <c r="U17" s="149">
        <v>155</v>
      </c>
      <c r="V17" s="149" t="s">
        <v>2581</v>
      </c>
    </row>
    <row r="18" spans="2:22" s="149" customFormat="1" x14ac:dyDescent="0.25">
      <c r="B18" s="66" t="s">
        <v>2089</v>
      </c>
      <c r="C18" s="66" t="s">
        <v>2582</v>
      </c>
      <c r="D18" s="149" t="s">
        <v>2583</v>
      </c>
      <c r="E18" s="66">
        <v>64766763</v>
      </c>
      <c r="F18" s="66" t="s">
        <v>191</v>
      </c>
      <c r="G18" s="66" t="s">
        <v>194</v>
      </c>
      <c r="H18" s="103">
        <v>2.6413776048511202</v>
      </c>
      <c r="I18" s="103">
        <v>2.0242488719427598</v>
      </c>
      <c r="J18" s="149">
        <v>1.591845511489387E-4</v>
      </c>
      <c r="K18" s="149">
        <v>0.99984081544885106</v>
      </c>
      <c r="L18" s="150">
        <v>0.19193779461093499</v>
      </c>
      <c r="M18" s="149">
        <v>59773</v>
      </c>
      <c r="N18" s="152" t="b">
        <v>1</v>
      </c>
      <c r="O18" s="154" t="b">
        <v>1</v>
      </c>
      <c r="P18" s="149" t="s">
        <v>2584</v>
      </c>
      <c r="Q18" s="149" t="s">
        <v>2544</v>
      </c>
      <c r="R18" s="149">
        <v>11174</v>
      </c>
      <c r="S18" s="149">
        <v>1118</v>
      </c>
      <c r="T18" s="149">
        <v>304</v>
      </c>
      <c r="U18" s="149">
        <v>102</v>
      </c>
      <c r="V18" s="149" t="s">
        <v>2585</v>
      </c>
    </row>
    <row r="19" spans="2:22" s="149" customFormat="1" x14ac:dyDescent="0.25">
      <c r="B19" s="66" t="s">
        <v>2089</v>
      </c>
      <c r="C19" s="66" t="s">
        <v>2586</v>
      </c>
      <c r="D19" s="149" t="s">
        <v>2587</v>
      </c>
      <c r="E19" s="66">
        <v>64766798</v>
      </c>
      <c r="F19" s="66" t="s">
        <v>191</v>
      </c>
      <c r="G19" s="66" t="s">
        <v>190</v>
      </c>
      <c r="H19" s="103">
        <v>2.5497937764599601</v>
      </c>
      <c r="I19" s="103">
        <v>0.50964312640079701</v>
      </c>
      <c r="J19" s="149">
        <v>1.8054921043301198E-3</v>
      </c>
      <c r="K19" s="149">
        <v>0.99819450789566988</v>
      </c>
      <c r="L19" s="150">
        <v>5.6416661530133097E-7</v>
      </c>
      <c r="M19" s="149">
        <v>85593</v>
      </c>
      <c r="N19" s="152" t="b">
        <v>1</v>
      </c>
      <c r="O19" s="154" t="b">
        <v>1</v>
      </c>
      <c r="P19" s="149" t="s">
        <v>2543</v>
      </c>
      <c r="Q19" s="149" t="s">
        <v>2544</v>
      </c>
      <c r="R19" s="149">
        <v>11174</v>
      </c>
      <c r="S19" s="149">
        <v>1083</v>
      </c>
      <c r="T19" s="149">
        <v>269</v>
      </c>
      <c r="U19" s="149">
        <v>90</v>
      </c>
      <c r="V19" s="149" t="s">
        <v>2574</v>
      </c>
    </row>
  </sheetData>
  <mergeCells count="3">
    <mergeCell ref="B4:M4"/>
    <mergeCell ref="N4:O4"/>
    <mergeCell ref="P4:V4"/>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abSelected="1" workbookViewId="0">
      <pane ySplit="4" topLeftCell="A5" activePane="bottomLeft" state="frozen"/>
      <selection pane="bottomLeft" activeCell="B2" sqref="B2"/>
    </sheetView>
  </sheetViews>
  <sheetFormatPr defaultColWidth="11.42578125" defaultRowHeight="15" x14ac:dyDescent="0.25"/>
  <cols>
    <col min="1" max="1" width="4.7109375" customWidth="1"/>
    <col min="2" max="2" width="24.42578125" customWidth="1"/>
    <col min="3" max="3" width="16.42578125" customWidth="1"/>
    <col min="4" max="4" width="18.42578125" customWidth="1"/>
    <col min="5" max="5" width="19.85546875" customWidth="1"/>
    <col min="6" max="6" width="18.42578125" customWidth="1"/>
  </cols>
  <sheetData>
    <row r="1" spans="1:6" s="62" customFormat="1" x14ac:dyDescent="0.25">
      <c r="C1" s="63"/>
      <c r="E1" s="99"/>
      <c r="F1" s="66"/>
    </row>
    <row r="2" spans="1:6" s="62" customFormat="1" ht="18.75" x14ac:dyDescent="0.3">
      <c r="A2" s="66"/>
      <c r="B2" s="219" t="s">
        <v>2997</v>
      </c>
      <c r="C2" s="136"/>
      <c r="D2" s="139"/>
      <c r="E2" s="136"/>
      <c r="F2" s="136"/>
    </row>
    <row r="3" spans="1:6" s="62" customFormat="1" x14ac:dyDescent="0.25">
      <c r="C3" s="63"/>
      <c r="E3" s="99"/>
      <c r="F3" s="66"/>
    </row>
    <row r="4" spans="1:6" s="132" customFormat="1" ht="74.25" customHeight="1" x14ac:dyDescent="0.25">
      <c r="B4" s="220" t="s">
        <v>2770</v>
      </c>
      <c r="C4" s="220" t="s">
        <v>2771</v>
      </c>
      <c r="D4" s="220" t="s">
        <v>2772</v>
      </c>
      <c r="E4" s="220" t="s">
        <v>2773</v>
      </c>
      <c r="F4" s="220" t="s">
        <v>2774</v>
      </c>
    </row>
    <row r="5" spans="1:6" s="221" customFormat="1" x14ac:dyDescent="0.25">
      <c r="B5" s="222">
        <v>36</v>
      </c>
      <c r="C5" s="222">
        <v>33</v>
      </c>
      <c r="D5" s="221">
        <v>16</v>
      </c>
      <c r="E5" s="222">
        <v>13</v>
      </c>
      <c r="F5" s="222">
        <v>18</v>
      </c>
    </row>
    <row r="6" spans="1:6" s="223" customFormat="1" x14ac:dyDescent="0.25">
      <c r="B6" s="224" t="s">
        <v>2783</v>
      </c>
      <c r="C6" s="224" t="s">
        <v>2784</v>
      </c>
      <c r="D6" s="223" t="s">
        <v>2785</v>
      </c>
      <c r="E6" s="224" t="s">
        <v>2786</v>
      </c>
      <c r="F6" s="224" t="s">
        <v>2787</v>
      </c>
    </row>
    <row r="7" spans="1:6" ht="18.75" x14ac:dyDescent="0.3">
      <c r="B7" s="279" t="s">
        <v>2788</v>
      </c>
      <c r="C7" s="279"/>
      <c r="D7" s="279"/>
      <c r="E7" s="279"/>
      <c r="F7" s="279"/>
    </row>
    <row r="8" spans="1:6" s="132" customFormat="1" ht="74.25" customHeight="1" x14ac:dyDescent="0.25">
      <c r="B8" s="220" t="s">
        <v>2775</v>
      </c>
      <c r="C8" s="220" t="s">
        <v>2776</v>
      </c>
      <c r="D8" s="220" t="s">
        <v>2777</v>
      </c>
      <c r="E8" s="220" t="s">
        <v>2778</v>
      </c>
      <c r="F8" s="220"/>
    </row>
    <row r="9" spans="1:6" s="221" customFormat="1" x14ac:dyDescent="0.25">
      <c r="B9" s="222">
        <v>19</v>
      </c>
      <c r="C9" s="222">
        <v>11</v>
      </c>
      <c r="D9" s="221">
        <v>3</v>
      </c>
      <c r="E9" s="222">
        <v>3</v>
      </c>
      <c r="F9" s="222"/>
    </row>
    <row r="10" spans="1:6" s="223" customFormat="1" x14ac:dyDescent="0.25">
      <c r="B10" s="224" t="s">
        <v>2789</v>
      </c>
      <c r="C10" s="224" t="s">
        <v>2790</v>
      </c>
      <c r="D10" s="223" t="s">
        <v>2791</v>
      </c>
      <c r="E10" s="224" t="s">
        <v>2791</v>
      </c>
      <c r="F10" s="224"/>
    </row>
    <row r="11" spans="1:6" ht="18.75" x14ac:dyDescent="0.3">
      <c r="B11" s="279" t="s">
        <v>2792</v>
      </c>
      <c r="C11" s="279"/>
      <c r="D11" s="279"/>
      <c r="E11" s="279"/>
      <c r="F11" s="279"/>
    </row>
    <row r="12" spans="1:6" s="132" customFormat="1" ht="74.25" customHeight="1" x14ac:dyDescent="0.25">
      <c r="B12" s="220" t="s">
        <v>2779</v>
      </c>
      <c r="C12" s="220" t="s">
        <v>2780</v>
      </c>
      <c r="D12" s="220" t="s">
        <v>2781</v>
      </c>
      <c r="E12" s="220" t="s">
        <v>2782</v>
      </c>
      <c r="F12" s="220" t="s">
        <v>2793</v>
      </c>
    </row>
    <row r="13" spans="1:6" s="221" customFormat="1" x14ac:dyDescent="0.25">
      <c r="B13" s="222">
        <v>1</v>
      </c>
      <c r="C13" s="222">
        <v>15</v>
      </c>
      <c r="D13" s="221">
        <v>3</v>
      </c>
      <c r="E13" s="222">
        <v>1</v>
      </c>
      <c r="F13" s="222">
        <v>1</v>
      </c>
    </row>
    <row r="14" spans="1:6" s="223" customFormat="1" x14ac:dyDescent="0.25">
      <c r="B14" s="224" t="s">
        <v>2794</v>
      </c>
      <c r="C14" s="224" t="s">
        <v>2795</v>
      </c>
      <c r="D14" s="223" t="s">
        <v>2796</v>
      </c>
      <c r="E14" s="224" t="s">
        <v>2794</v>
      </c>
      <c r="F14" s="224" t="s">
        <v>2794</v>
      </c>
    </row>
    <row r="15" spans="1:6" s="149" customFormat="1" x14ac:dyDescent="0.25">
      <c r="B15" s="66"/>
      <c r="C15" s="66"/>
      <c r="E15" s="66"/>
      <c r="F15" s="66"/>
    </row>
    <row r="16" spans="1:6" s="149" customFormat="1" x14ac:dyDescent="0.25">
      <c r="B16" s="66"/>
      <c r="C16" s="66"/>
      <c r="E16" s="66"/>
      <c r="F16" s="66"/>
    </row>
  </sheetData>
  <mergeCells count="2">
    <mergeCell ref="B7:F7"/>
    <mergeCell ref="B11:F11"/>
  </mergeCells>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1. Cohort characteristics</vt:lpstr>
      <vt:lpstr>2. Single SNP meta-analyses</vt:lpstr>
      <vt:lpstr>3. Sex-stratified analyses</vt:lpstr>
      <vt:lpstr>4. SKAT analyses</vt:lpstr>
      <vt:lpstr>5. T1-burden analyses</vt:lpstr>
      <vt:lpstr>6. ADAMTS6 variant details</vt:lpstr>
      <vt:lpstr>7. ADAMTS6 mut mice phenotype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 Prins</dc:creator>
  <cp:lastModifiedBy>Balindan, Danica Joy</cp:lastModifiedBy>
  <dcterms:created xsi:type="dcterms:W3CDTF">2014-09-20T13:24:24Z</dcterms:created>
  <dcterms:modified xsi:type="dcterms:W3CDTF">2018-06-07T04:41:19Z</dcterms:modified>
</cp:coreProperties>
</file>