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9780" yWindow="600" windowWidth="25120" windowHeight="15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D24" i="1"/>
  <c r="E24" i="1"/>
  <c r="F24" i="1"/>
  <c r="G24" i="1"/>
  <c r="H24" i="1"/>
  <c r="I24" i="1"/>
  <c r="J24" i="1"/>
  <c r="D25" i="1"/>
  <c r="E25" i="1"/>
  <c r="F25" i="1"/>
  <c r="G25" i="1"/>
  <c r="H25" i="1"/>
  <c r="I25" i="1"/>
  <c r="J25" i="1"/>
  <c r="D26" i="1"/>
  <c r="E26" i="1"/>
  <c r="F26" i="1"/>
  <c r="G26" i="1"/>
  <c r="H26" i="1"/>
  <c r="I26" i="1"/>
  <c r="J26" i="1"/>
  <c r="C26" i="1"/>
  <c r="C25" i="1"/>
  <c r="C24" i="1"/>
</calcChain>
</file>

<file path=xl/sharedStrings.xml><?xml version="1.0" encoding="utf-8"?>
<sst xmlns="http://schemas.openxmlformats.org/spreadsheetml/2006/main" count="56" uniqueCount="9">
  <si>
    <t>mean</t>
  </si>
  <si>
    <t>SEM</t>
  </si>
  <si>
    <t>Stage 3</t>
  </si>
  <si>
    <t>Stage 4</t>
  </si>
  <si>
    <t>Study</t>
  </si>
  <si>
    <t>Topper</t>
  </si>
  <si>
    <t>I</t>
  </si>
  <si>
    <t>HR</t>
  </si>
  <si>
    <t>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</si>
</sst>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C24" sqref="C24"/>
    </sheetView>
  </sheetViews>
  <sheetFormatPr baseColWidth="10" defaultRowHeight="15" x14ac:dyDescent="0"/>
  <sheetData>
    <row r="1" spans="1:10">
      <c r="A1" s="1" t="s">
        <v>4</v>
      </c>
      <c r="B1" s="2" t="s">
        <v>5</v>
      </c>
      <c r="C1" t="s">
        <v>2</v>
      </c>
      <c r="D1" t="s">
        <v>2</v>
      </c>
      <c r="E1" t="s">
        <v>2</v>
      </c>
      <c r="F1" t="s">
        <v>2</v>
      </c>
      <c r="G1" t="s">
        <v>3</v>
      </c>
      <c r="H1" t="s">
        <v>3</v>
      </c>
      <c r="I1" t="s">
        <v>3</v>
      </c>
      <c r="J1" t="s">
        <v>3</v>
      </c>
    </row>
    <row r="2" spans="1:10">
      <c r="A2" s="1" t="s">
        <v>6</v>
      </c>
      <c r="B2" s="2" t="s">
        <v>7</v>
      </c>
      <c r="C2">
        <v>60</v>
      </c>
      <c r="D2">
        <v>1</v>
      </c>
      <c r="E2">
        <v>2</v>
      </c>
      <c r="F2">
        <v>6</v>
      </c>
      <c r="G2">
        <v>10</v>
      </c>
      <c r="H2">
        <v>0</v>
      </c>
      <c r="I2">
        <v>0</v>
      </c>
      <c r="J2">
        <v>0</v>
      </c>
    </row>
    <row r="3" spans="1:10">
      <c r="A3" s="1" t="s">
        <v>6</v>
      </c>
      <c r="B3" s="2" t="s">
        <v>7</v>
      </c>
      <c r="C3">
        <v>41</v>
      </c>
      <c r="D3">
        <v>59</v>
      </c>
      <c r="E3">
        <v>10</v>
      </c>
      <c r="F3">
        <v>0</v>
      </c>
      <c r="G3">
        <v>5</v>
      </c>
      <c r="H3">
        <v>4</v>
      </c>
      <c r="I3">
        <v>0</v>
      </c>
      <c r="J3">
        <v>0</v>
      </c>
    </row>
    <row r="4" spans="1:10">
      <c r="A4" s="1" t="s">
        <v>6</v>
      </c>
      <c r="B4" s="2" t="s">
        <v>7</v>
      </c>
      <c r="C4">
        <v>49</v>
      </c>
      <c r="D4">
        <v>17</v>
      </c>
      <c r="E4">
        <v>0</v>
      </c>
      <c r="F4">
        <v>0</v>
      </c>
      <c r="G4">
        <v>5</v>
      </c>
      <c r="H4">
        <v>0</v>
      </c>
      <c r="I4">
        <v>0</v>
      </c>
      <c r="J4">
        <v>0</v>
      </c>
    </row>
    <row r="5" spans="1:10">
      <c r="A5" s="1" t="s">
        <v>6</v>
      </c>
      <c r="B5" s="2" t="s">
        <v>7</v>
      </c>
      <c r="C5">
        <v>66</v>
      </c>
      <c r="D5">
        <v>11</v>
      </c>
      <c r="E5">
        <v>9</v>
      </c>
      <c r="F5">
        <v>0</v>
      </c>
      <c r="G5">
        <v>9</v>
      </c>
      <c r="H5">
        <v>1</v>
      </c>
      <c r="I5">
        <v>0</v>
      </c>
      <c r="J5">
        <v>0</v>
      </c>
    </row>
    <row r="6" spans="1:10">
      <c r="A6" s="1" t="s">
        <v>6</v>
      </c>
      <c r="B6" s="2" t="s">
        <v>7</v>
      </c>
      <c r="C6">
        <v>38</v>
      </c>
      <c r="D6">
        <v>17</v>
      </c>
      <c r="E6">
        <v>4</v>
      </c>
      <c r="F6">
        <v>0</v>
      </c>
      <c r="G6">
        <v>4</v>
      </c>
      <c r="H6">
        <v>0</v>
      </c>
      <c r="I6">
        <v>0</v>
      </c>
      <c r="J6">
        <v>0</v>
      </c>
    </row>
    <row r="7" spans="1:10">
      <c r="A7" s="1" t="s">
        <v>6</v>
      </c>
      <c r="B7" s="2" t="s">
        <v>7</v>
      </c>
      <c r="C7">
        <v>40</v>
      </c>
      <c r="D7">
        <v>19</v>
      </c>
      <c r="E7">
        <v>13</v>
      </c>
      <c r="F7">
        <v>29</v>
      </c>
      <c r="G7">
        <v>14</v>
      </c>
      <c r="H7">
        <v>20</v>
      </c>
      <c r="I7">
        <v>1</v>
      </c>
      <c r="J7">
        <v>0</v>
      </c>
    </row>
    <row r="8" spans="1:10">
      <c r="A8" s="1" t="s">
        <v>6</v>
      </c>
      <c r="B8" s="2" t="s">
        <v>7</v>
      </c>
      <c r="C8">
        <v>51</v>
      </c>
      <c r="D8">
        <v>46</v>
      </c>
      <c r="E8">
        <v>4</v>
      </c>
      <c r="F8">
        <v>14</v>
      </c>
      <c r="G8">
        <v>10</v>
      </c>
      <c r="H8">
        <v>7</v>
      </c>
      <c r="I8">
        <v>0</v>
      </c>
      <c r="J8">
        <v>0</v>
      </c>
    </row>
    <row r="9" spans="1:10">
      <c r="A9" s="1" t="s">
        <v>6</v>
      </c>
      <c r="B9" s="2" t="s">
        <v>7</v>
      </c>
      <c r="C9">
        <v>82</v>
      </c>
      <c r="D9">
        <v>10</v>
      </c>
      <c r="E9">
        <v>13</v>
      </c>
      <c r="F9">
        <v>21</v>
      </c>
      <c r="G9">
        <v>13</v>
      </c>
      <c r="H9">
        <v>0</v>
      </c>
      <c r="I9">
        <v>0</v>
      </c>
      <c r="J9">
        <v>0</v>
      </c>
    </row>
    <row r="10" spans="1:10">
      <c r="A10" s="1" t="s">
        <v>6</v>
      </c>
      <c r="B10" s="2" t="s">
        <v>7</v>
      </c>
      <c r="C10">
        <v>45</v>
      </c>
      <c r="D10">
        <v>29</v>
      </c>
      <c r="E10">
        <v>24</v>
      </c>
      <c r="F10">
        <v>22</v>
      </c>
      <c r="G10">
        <v>12</v>
      </c>
      <c r="H10">
        <v>3</v>
      </c>
      <c r="I10">
        <v>0</v>
      </c>
      <c r="J10">
        <v>0</v>
      </c>
    </row>
    <row r="11" spans="1:10">
      <c r="A11" s="1" t="s">
        <v>6</v>
      </c>
      <c r="B11" s="2" t="s">
        <v>7</v>
      </c>
      <c r="C11">
        <v>7</v>
      </c>
      <c r="D11">
        <v>29</v>
      </c>
      <c r="E11">
        <v>0</v>
      </c>
      <c r="F11">
        <v>11</v>
      </c>
      <c r="G11">
        <v>12</v>
      </c>
      <c r="H11">
        <v>50</v>
      </c>
      <c r="I11">
        <v>0</v>
      </c>
      <c r="J11">
        <v>30</v>
      </c>
    </row>
    <row r="12" spans="1:10">
      <c r="A12" s="1" t="s">
        <v>6</v>
      </c>
      <c r="B12" s="2" t="s">
        <v>8</v>
      </c>
      <c r="C12">
        <v>47</v>
      </c>
      <c r="D12">
        <v>10</v>
      </c>
      <c r="E12">
        <v>1</v>
      </c>
      <c r="F12">
        <v>0</v>
      </c>
      <c r="G12">
        <v>1</v>
      </c>
      <c r="H12">
        <v>0</v>
      </c>
      <c r="I12">
        <v>0</v>
      </c>
      <c r="J12">
        <v>0</v>
      </c>
    </row>
    <row r="13" spans="1:10">
      <c r="A13" s="1" t="s">
        <v>6</v>
      </c>
      <c r="B13" s="2" t="s">
        <v>8</v>
      </c>
      <c r="C13">
        <v>34</v>
      </c>
      <c r="D13">
        <v>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</row>
    <row r="14" spans="1:10">
      <c r="A14" s="1" t="s">
        <v>6</v>
      </c>
      <c r="B14" s="2" t="s">
        <v>8</v>
      </c>
      <c r="C14">
        <v>61</v>
      </c>
      <c r="D14">
        <v>45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</row>
    <row r="15" spans="1:10">
      <c r="A15" s="1" t="s">
        <v>6</v>
      </c>
      <c r="B15" s="2" t="s">
        <v>8</v>
      </c>
      <c r="C15">
        <v>74</v>
      </c>
      <c r="D15">
        <v>15</v>
      </c>
      <c r="E15">
        <v>7</v>
      </c>
      <c r="F15">
        <v>0</v>
      </c>
      <c r="G15">
        <v>7</v>
      </c>
      <c r="H15">
        <v>0</v>
      </c>
      <c r="I15">
        <v>0</v>
      </c>
      <c r="J15">
        <v>0</v>
      </c>
    </row>
    <row r="16" spans="1:10">
      <c r="A16" s="1" t="s">
        <v>6</v>
      </c>
      <c r="B16" s="2" t="s">
        <v>8</v>
      </c>
      <c r="C16">
        <v>41</v>
      </c>
      <c r="D16">
        <v>16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0">
      <c r="A17" s="1" t="s">
        <v>6</v>
      </c>
      <c r="B17" s="2" t="s">
        <v>8</v>
      </c>
      <c r="C17">
        <v>20</v>
      </c>
      <c r="D17">
        <v>36</v>
      </c>
      <c r="E17">
        <v>0</v>
      </c>
      <c r="F17">
        <v>0</v>
      </c>
      <c r="G17">
        <v>0</v>
      </c>
      <c r="H17">
        <v>4</v>
      </c>
      <c r="I17">
        <v>20</v>
      </c>
      <c r="J17">
        <v>0</v>
      </c>
    </row>
    <row r="18" spans="1:10">
      <c r="A18" s="1" t="s">
        <v>6</v>
      </c>
      <c r="B18" s="2" t="s">
        <v>8</v>
      </c>
      <c r="C18">
        <v>53</v>
      </c>
      <c r="D18">
        <v>17</v>
      </c>
      <c r="E18">
        <v>1</v>
      </c>
      <c r="F18">
        <v>0</v>
      </c>
      <c r="G18">
        <v>1</v>
      </c>
      <c r="H18">
        <v>0</v>
      </c>
      <c r="I18">
        <v>0</v>
      </c>
      <c r="J18">
        <v>0</v>
      </c>
    </row>
    <row r="19" spans="1:10">
      <c r="A19" s="1" t="s">
        <v>6</v>
      </c>
      <c r="B19" s="2" t="s">
        <v>8</v>
      </c>
      <c r="C19">
        <v>67</v>
      </c>
      <c r="D19">
        <v>23</v>
      </c>
      <c r="E19">
        <v>6</v>
      </c>
      <c r="F19">
        <v>0</v>
      </c>
      <c r="G19">
        <v>6</v>
      </c>
      <c r="H19">
        <v>7</v>
      </c>
      <c r="I19">
        <v>1</v>
      </c>
      <c r="J19">
        <v>0</v>
      </c>
    </row>
    <row r="20" spans="1:10">
      <c r="A20" s="1" t="s">
        <v>6</v>
      </c>
      <c r="B20" s="2" t="s">
        <v>8</v>
      </c>
      <c r="C20">
        <v>48</v>
      </c>
      <c r="D20">
        <v>52</v>
      </c>
      <c r="E20">
        <v>4</v>
      </c>
      <c r="F20">
        <v>0</v>
      </c>
      <c r="G20">
        <v>4</v>
      </c>
      <c r="H20">
        <v>12</v>
      </c>
      <c r="I20">
        <v>5</v>
      </c>
      <c r="J20">
        <v>0</v>
      </c>
    </row>
    <row r="21" spans="1:10">
      <c r="A21" s="1" t="s">
        <v>6</v>
      </c>
      <c r="B21" s="2" t="s">
        <v>8</v>
      </c>
      <c r="C21">
        <v>0</v>
      </c>
      <c r="D21">
        <v>51</v>
      </c>
      <c r="E21">
        <v>0</v>
      </c>
      <c r="F21">
        <v>29</v>
      </c>
      <c r="G21">
        <v>0</v>
      </c>
      <c r="H21">
        <v>16</v>
      </c>
      <c r="I21">
        <v>0</v>
      </c>
      <c r="J21">
        <v>6</v>
      </c>
    </row>
    <row r="23" spans="1:10">
      <c r="A23" s="1" t="s">
        <v>7</v>
      </c>
      <c r="B23" t="s">
        <v>0</v>
      </c>
      <c r="C23" s="3">
        <f>AVERAGE(C2:C11)</f>
        <v>47.9</v>
      </c>
      <c r="D23" s="3">
        <f t="shared" ref="D23:J23" si="0">AVERAGE(D2:D11)</f>
        <v>23.8</v>
      </c>
      <c r="E23" s="3">
        <f t="shared" si="0"/>
        <v>7.9</v>
      </c>
      <c r="F23" s="3">
        <f t="shared" si="0"/>
        <v>10.3</v>
      </c>
      <c r="G23" s="3">
        <f t="shared" si="0"/>
        <v>9.4</v>
      </c>
      <c r="H23" s="3">
        <f t="shared" si="0"/>
        <v>8.5</v>
      </c>
      <c r="I23" s="3">
        <f t="shared" si="0"/>
        <v>0.1</v>
      </c>
      <c r="J23" s="3">
        <f t="shared" si="0"/>
        <v>3</v>
      </c>
    </row>
    <row r="24" spans="1:10">
      <c r="A24" s="1"/>
      <c r="B24" t="s">
        <v>1</v>
      </c>
      <c r="C24" s="3">
        <f>STDEV(C2:C11)/SQRT(10)</f>
        <v>6.2688825869439366</v>
      </c>
      <c r="D24" s="3">
        <f t="shared" ref="D24:J24" si="1">STDEV(D2:D11)/SQRT(10)</f>
        <v>5.5533773507659285</v>
      </c>
      <c r="E24" s="3">
        <f t="shared" si="1"/>
        <v>2.373230334843675</v>
      </c>
      <c r="F24" s="3">
        <f t="shared" si="1"/>
        <v>3.4287995955824928</v>
      </c>
      <c r="G24" s="3">
        <f t="shared" si="1"/>
        <v>1.1372481406154651</v>
      </c>
      <c r="H24" s="3">
        <f t="shared" si="1"/>
        <v>5.0027770066012112</v>
      </c>
      <c r="I24" s="3">
        <f t="shared" si="1"/>
        <v>9.9999999999999992E-2</v>
      </c>
      <c r="J24" s="3">
        <f t="shared" si="1"/>
        <v>3</v>
      </c>
    </row>
    <row r="25" spans="1:10">
      <c r="A25" s="1" t="s">
        <v>8</v>
      </c>
      <c r="B25" t="s">
        <v>0</v>
      </c>
      <c r="C25" s="3">
        <f>AVERAGE(C12:C21)</f>
        <v>44.5</v>
      </c>
      <c r="D25" s="3">
        <f t="shared" ref="D25:J25" si="2">AVERAGE(D12:D21)</f>
        <v>27</v>
      </c>
      <c r="E25" s="3">
        <f t="shared" si="2"/>
        <v>1.9</v>
      </c>
      <c r="F25" s="3">
        <f t="shared" si="2"/>
        <v>2.9</v>
      </c>
      <c r="G25" s="3">
        <f t="shared" si="2"/>
        <v>1.9</v>
      </c>
      <c r="H25" s="3">
        <f t="shared" si="2"/>
        <v>3.9</v>
      </c>
      <c r="I25" s="3">
        <f t="shared" si="2"/>
        <v>2.6</v>
      </c>
      <c r="J25" s="3">
        <f t="shared" si="2"/>
        <v>0.6</v>
      </c>
    </row>
    <row r="26" spans="1:10">
      <c r="A26" s="1"/>
      <c r="B26" t="s">
        <v>1</v>
      </c>
      <c r="C26" s="3">
        <f>STDEV(C12:C21)/SQRT(10)</f>
        <v>7.025746302785997</v>
      </c>
      <c r="D26" s="3">
        <f t="shared" ref="D26:J26" si="3">STDEV(D12:D21)/SQRT(10)</f>
        <v>5.5377492419453835</v>
      </c>
      <c r="E26" s="3">
        <f t="shared" si="3"/>
        <v>0.86216781042517088</v>
      </c>
      <c r="F26" s="3">
        <f t="shared" si="3"/>
        <v>2.8999999999999995</v>
      </c>
      <c r="G26" s="3">
        <f t="shared" si="3"/>
        <v>0.86216781042517088</v>
      </c>
      <c r="H26" s="3">
        <f t="shared" si="3"/>
        <v>1.8645821694595994</v>
      </c>
      <c r="I26" s="3">
        <f t="shared" si="3"/>
        <v>1.9955506062794355</v>
      </c>
      <c r="J26" s="3">
        <f t="shared" si="3"/>
        <v>0.6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2018-03-24T20:01:26Z</dcterms:created>
  <dcterms:modified xsi:type="dcterms:W3CDTF">2018-03-28T13:54:07Z</dcterms:modified>
</cp:coreProperties>
</file>