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bethsmith/Dropbox/now/EEG Andrew David/_in progress/"/>
    </mc:Choice>
  </mc:AlternateContent>
  <xr:revisionPtr revIDLastSave="0" documentId="13_ncr:1_{CC2C22A5-89A4-A544-A8CD-C044952F2B67}" xr6:coauthVersionLast="34" xr6:coauthVersionMax="34" xr10:uidLastSave="{00000000-0000-0000-0000-000000000000}"/>
  <bookViews>
    <workbookView xWindow="0" yWindow="460" windowWidth="27180" windowHeight="16300" xr2:uid="{00000000-000D-0000-FFFF-FFFF00000000}"/>
  </bookViews>
  <sheets>
    <sheet name="SourceDataToPublishNeedEEG" sheetId="1" r:id="rId1"/>
  </sheets>
  <calcPr calcId="179017"/>
</workbook>
</file>

<file path=xl/calcChain.xml><?xml version="1.0" encoding="utf-8"?>
<calcChain xmlns="http://schemas.openxmlformats.org/spreadsheetml/2006/main">
  <c r="BF5" i="1" l="1"/>
  <c r="BF6" i="1"/>
  <c r="BF7" i="1"/>
  <c r="BF8" i="1"/>
  <c r="BF10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6" i="1"/>
  <c r="BF27" i="1"/>
  <c r="BF28" i="1"/>
  <c r="BF30" i="1"/>
  <c r="BF32" i="1"/>
  <c r="BF33" i="1"/>
  <c r="BF35" i="1"/>
  <c r="BF36" i="1"/>
  <c r="BF38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4" i="1"/>
  <c r="BF55" i="1"/>
  <c r="BF56" i="1"/>
  <c r="BF57" i="1"/>
  <c r="BF58" i="1"/>
  <c r="BF59" i="1"/>
  <c r="BF60" i="1"/>
  <c r="BF61" i="1"/>
  <c r="BF62" i="1"/>
  <c r="BF63" i="1"/>
  <c r="BF64" i="1"/>
  <c r="BF3" i="1"/>
  <c r="BF4" i="1"/>
  <c r="BF2" i="1"/>
</calcChain>
</file>

<file path=xl/sharedStrings.xml><?xml version="1.0" encoding="utf-8"?>
<sst xmlns="http://schemas.openxmlformats.org/spreadsheetml/2006/main" count="339" uniqueCount="111">
  <si>
    <t>Gender</t>
  </si>
  <si>
    <t>Race</t>
  </si>
  <si>
    <t>Ethnicity</t>
  </si>
  <si>
    <t>PTL</t>
  </si>
  <si>
    <t>AR1</t>
  </si>
  <si>
    <t>Female</t>
  </si>
  <si>
    <t>Not Hispanic or Latino</t>
  </si>
  <si>
    <t>White</t>
  </si>
  <si>
    <t>Some College</t>
  </si>
  <si>
    <t>High School</t>
  </si>
  <si>
    <t>PTH</t>
  </si>
  <si>
    <t>AR3</t>
  </si>
  <si>
    <t>Male</t>
  </si>
  <si>
    <t>Hispanic or Latino</t>
  </si>
  <si>
    <t>Associate</t>
  </si>
  <si>
    <t>AR</t>
  </si>
  <si>
    <t>AR4</t>
  </si>
  <si>
    <t>American Indian/Alaska Native</t>
  </si>
  <si>
    <t>AR5</t>
  </si>
  <si>
    <t>Other</t>
  </si>
  <si>
    <t>AR6</t>
  </si>
  <si>
    <t>Asian</t>
  </si>
  <si>
    <t>Doctorate</t>
  </si>
  <si>
    <t>Bachelor</t>
  </si>
  <si>
    <t>AR7</t>
  </si>
  <si>
    <t>AR8</t>
  </si>
  <si>
    <t>AR9</t>
  </si>
  <si>
    <t>AR10</t>
  </si>
  <si>
    <t>Black or African American</t>
  </si>
  <si>
    <t>AR11</t>
  </si>
  <si>
    <t>AR12</t>
  </si>
  <si>
    <t>TD</t>
  </si>
  <si>
    <t>TD1</t>
  </si>
  <si>
    <t>TD2</t>
  </si>
  <si>
    <t>TD3</t>
  </si>
  <si>
    <t>TD4</t>
  </si>
  <si>
    <t>TD5</t>
  </si>
  <si>
    <t>TD6</t>
  </si>
  <si>
    <t>Declined</t>
  </si>
  <si>
    <t>TD7</t>
  </si>
  <si>
    <t>TD9</t>
  </si>
  <si>
    <t>Master</t>
  </si>
  <si>
    <t>TD11</t>
  </si>
  <si>
    <t>TD12</t>
  </si>
  <si>
    <t>TD13</t>
  </si>
  <si>
    <t>TD14</t>
  </si>
  <si>
    <t>TD15</t>
  </si>
  <si>
    <t>TD17</t>
  </si>
  <si>
    <t>TD18</t>
  </si>
  <si>
    <t>TD19</t>
  </si>
  <si>
    <t>TD20</t>
  </si>
  <si>
    <t>TD21</t>
  </si>
  <si>
    <t>TD22</t>
  </si>
  <si>
    <t>TD23</t>
  </si>
  <si>
    <t>TD24</t>
  </si>
  <si>
    <t>TD25</t>
  </si>
  <si>
    <t>Group</t>
  </si>
  <si>
    <t>Infant</t>
  </si>
  <si>
    <t>Visit</t>
  </si>
  <si>
    <t>Chronological Age (days)</t>
  </si>
  <si>
    <t>CorrectedAge (days)</t>
  </si>
  <si>
    <t>Mother Highest Education Completed</t>
  </si>
  <si>
    <t>Father Highest Education Completed</t>
  </si>
  <si>
    <t>Weight (kg)</t>
  </si>
  <si>
    <t>Body Length (cm)</t>
  </si>
  <si>
    <t>Head Circumference (cm)</t>
  </si>
  <si>
    <t>Bayley raw fine motor</t>
  </si>
  <si>
    <t>Bayley raw gross motor</t>
  </si>
  <si>
    <t>Bayley raw receptive language</t>
  </si>
  <si>
    <t>Bayley raw expressive language</t>
  </si>
  <si>
    <t>Bayley raw cognitive</t>
  </si>
  <si>
    <t>Bayley total raw score</t>
  </si>
  <si>
    <t>Bayley Cognitive Composite</t>
  </si>
  <si>
    <t>Bayley Cognitive Percentile Rank</t>
  </si>
  <si>
    <t>Bayley Language Composite</t>
  </si>
  <si>
    <t>Bayley Language Percentile Rank</t>
  </si>
  <si>
    <t>Bayley Motor Composite</t>
  </si>
  <si>
    <t>Bayley Motor Percentile Rank</t>
  </si>
  <si>
    <t>Electrode 1</t>
  </si>
  <si>
    <t>Electrode 2</t>
  </si>
  <si>
    <t>Electrode 3</t>
  </si>
  <si>
    <t>Electrode 4</t>
  </si>
  <si>
    <t>Electrode 5</t>
  </si>
  <si>
    <t>Electrode 6</t>
  </si>
  <si>
    <t>Electrode 7</t>
  </si>
  <si>
    <t>Electrode 8</t>
  </si>
  <si>
    <t>Electrode 9</t>
  </si>
  <si>
    <t>Electrode 10</t>
  </si>
  <si>
    <t>Electrode 11</t>
  </si>
  <si>
    <t>Electrode 12</t>
  </si>
  <si>
    <t>Electrode 13</t>
  </si>
  <si>
    <t>Electrode 14</t>
  </si>
  <si>
    <t>Electrode 15</t>
  </si>
  <si>
    <t>Electrode 16</t>
  </si>
  <si>
    <t>Electrode 17</t>
  </si>
  <si>
    <t>Electrode 18</t>
  </si>
  <si>
    <t>Electrode 19</t>
  </si>
  <si>
    <t>Electrode 20</t>
  </si>
  <si>
    <t>Electrode 21</t>
  </si>
  <si>
    <t>Electrode 22</t>
  </si>
  <si>
    <t>Electrode 23</t>
  </si>
  <si>
    <t>Electrode 24</t>
  </si>
  <si>
    <t>Electrode 25</t>
  </si>
  <si>
    <t>Electrode 26</t>
  </si>
  <si>
    <t>Electrode 27</t>
  </si>
  <si>
    <t>Electrode 28</t>
  </si>
  <si>
    <t>Electrode 29</t>
  </si>
  <si>
    <t>Electrode 30</t>
  </si>
  <si>
    <t>Electrode 31</t>
  </si>
  <si>
    <t>Electrode 32</t>
  </si>
  <si>
    <t>SD of G RelPower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</si>
</sst>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7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65"/>
  <sheetViews>
    <sheetView tabSelected="1" topLeftCell="N1" workbookViewId="0">
      <selection activeCell="Z2" sqref="Z2:BF64"/>
    </sheetView>
  </sheetViews>
  <sheetFormatPr baseColWidth="10" defaultColWidth="8.83203125" defaultRowHeight="15" x14ac:dyDescent="0.2"/>
  <sheetData>
    <row r="1" spans="1:58" x14ac:dyDescent="0.2">
      <c r="A1" t="s">
        <v>56</v>
      </c>
      <c r="B1" t="s">
        <v>57</v>
      </c>
      <c r="C1" t="s">
        <v>58</v>
      </c>
      <c r="D1" t="s">
        <v>0</v>
      </c>
      <c r="E1" t="s">
        <v>1</v>
      </c>
      <c r="F1" t="s">
        <v>2</v>
      </c>
      <c r="G1" t="s">
        <v>59</v>
      </c>
      <c r="H1" t="s">
        <v>60</v>
      </c>
      <c r="I1" t="s">
        <v>61</v>
      </c>
      <c r="J1" t="s">
        <v>62</v>
      </c>
      <c r="K1" t="s">
        <v>63</v>
      </c>
      <c r="L1" t="s">
        <v>64</v>
      </c>
      <c r="M1" t="s">
        <v>65</v>
      </c>
      <c r="N1" t="s">
        <v>66</v>
      </c>
      <c r="O1" t="s">
        <v>67</v>
      </c>
      <c r="P1" t="s">
        <v>68</v>
      </c>
      <c r="Q1" t="s">
        <v>69</v>
      </c>
      <c r="R1" t="s">
        <v>70</v>
      </c>
      <c r="S1" t="s">
        <v>71</v>
      </c>
      <c r="T1" t="s">
        <v>72</v>
      </c>
      <c r="U1" t="s">
        <v>73</v>
      </c>
      <c r="V1" t="s">
        <v>74</v>
      </c>
      <c r="W1" t="s">
        <v>75</v>
      </c>
      <c r="X1" t="s">
        <v>76</v>
      </c>
      <c r="Y1" t="s">
        <v>77</v>
      </c>
      <c r="Z1" t="s">
        <v>78</v>
      </c>
      <c r="AA1" t="s">
        <v>79</v>
      </c>
      <c r="AB1" t="s">
        <v>80</v>
      </c>
      <c r="AC1" t="s">
        <v>81</v>
      </c>
      <c r="AD1" t="s">
        <v>82</v>
      </c>
      <c r="AE1" t="s">
        <v>83</v>
      </c>
      <c r="AF1" t="s">
        <v>84</v>
      </c>
      <c r="AG1" t="s">
        <v>85</v>
      </c>
      <c r="AH1" t="s">
        <v>86</v>
      </c>
      <c r="AI1" t="s">
        <v>87</v>
      </c>
      <c r="AJ1" t="s">
        <v>88</v>
      </c>
      <c r="AK1" t="s">
        <v>89</v>
      </c>
      <c r="AL1" t="s">
        <v>90</v>
      </c>
      <c r="AM1" t="s">
        <v>91</v>
      </c>
      <c r="AN1" t="s">
        <v>92</v>
      </c>
      <c r="AO1" t="s">
        <v>93</v>
      </c>
      <c r="AP1" t="s">
        <v>94</v>
      </c>
      <c r="AQ1" t="s">
        <v>95</v>
      </c>
      <c r="AR1" t="s">
        <v>96</v>
      </c>
      <c r="AS1" t="s">
        <v>97</v>
      </c>
      <c r="AT1" t="s">
        <v>98</v>
      </c>
      <c r="AU1" t="s">
        <v>99</v>
      </c>
      <c r="AV1" t="s">
        <v>100</v>
      </c>
      <c r="AW1" t="s">
        <v>101</v>
      </c>
      <c r="AX1" t="s">
        <v>102</v>
      </c>
      <c r="AY1" t="s">
        <v>103</v>
      </c>
      <c r="AZ1" t="s">
        <v>104</v>
      </c>
      <c r="BA1" t="s">
        <v>105</v>
      </c>
      <c r="BB1" t="s">
        <v>106</v>
      </c>
      <c r="BC1" t="s">
        <v>107</v>
      </c>
      <c r="BD1" t="s">
        <v>108</v>
      </c>
      <c r="BE1" t="s">
        <v>109</v>
      </c>
      <c r="BF1" t="s">
        <v>110</v>
      </c>
    </row>
    <row r="2" spans="1:58" x14ac:dyDescent="0.2">
      <c r="A2" t="s">
        <v>3</v>
      </c>
      <c r="B2" t="s">
        <v>4</v>
      </c>
      <c r="C2" s="3">
        <v>1</v>
      </c>
      <c r="D2" t="s">
        <v>5</v>
      </c>
      <c r="E2" t="s">
        <v>6</v>
      </c>
      <c r="F2" t="s">
        <v>7</v>
      </c>
      <c r="G2" s="3">
        <v>104</v>
      </c>
      <c r="H2" s="3">
        <v>69</v>
      </c>
      <c r="I2" t="s">
        <v>8</v>
      </c>
      <c r="J2" t="s">
        <v>9</v>
      </c>
      <c r="K2" s="2">
        <v>5.76</v>
      </c>
      <c r="L2" s="1">
        <v>58.5</v>
      </c>
      <c r="M2" s="1">
        <v>35</v>
      </c>
      <c r="N2" s="3">
        <v>1</v>
      </c>
      <c r="O2" s="3">
        <v>12</v>
      </c>
      <c r="P2" s="3">
        <v>3</v>
      </c>
      <c r="Q2" s="3">
        <v>2</v>
      </c>
      <c r="R2" s="3">
        <v>6</v>
      </c>
      <c r="S2" s="3">
        <v>24</v>
      </c>
      <c r="T2" s="3">
        <v>90</v>
      </c>
      <c r="U2" s="3">
        <v>25</v>
      </c>
      <c r="V2" s="3">
        <v>74</v>
      </c>
      <c r="W2" s="3">
        <v>4</v>
      </c>
      <c r="X2" s="3">
        <v>97</v>
      </c>
      <c r="Y2" s="3">
        <v>42</v>
      </c>
      <c r="Z2" s="4">
        <v>0.33429494500160201</v>
      </c>
      <c r="AA2" s="4">
        <v>0.33384981751442</v>
      </c>
      <c r="AB2" s="4">
        <v>0.31234851479530301</v>
      </c>
      <c r="AC2" s="4">
        <v>0.32510608434677102</v>
      </c>
      <c r="AD2" s="4">
        <v>0.25036105513572698</v>
      </c>
      <c r="AE2" s="4">
        <v>0.302377849817276</v>
      </c>
      <c r="AF2" s="4">
        <v>0.39620581269264199</v>
      </c>
      <c r="AG2" s="4">
        <v>0.30169484019279502</v>
      </c>
      <c r="AH2" s="4">
        <v>0.31248959898948703</v>
      </c>
      <c r="AI2" s="4">
        <v>0.28442505002021801</v>
      </c>
      <c r="AJ2" s="4">
        <v>0.34759745001792902</v>
      </c>
      <c r="AK2" s="4">
        <v>0.42959231138229398</v>
      </c>
      <c r="AL2" s="4">
        <v>0.34836673736572299</v>
      </c>
      <c r="AM2" s="4">
        <v>0.26858916878700301</v>
      </c>
      <c r="AN2" s="4">
        <v>0.26884755492210399</v>
      </c>
      <c r="AO2" s="4">
        <v>0.273332059383392</v>
      </c>
      <c r="AP2" s="4">
        <v>0.27658727765083302</v>
      </c>
      <c r="AQ2" s="4">
        <v>0.320670396089554</v>
      </c>
      <c r="AR2" s="4">
        <v>0.32942909002304099</v>
      </c>
      <c r="AS2" s="4">
        <v>0.337371915578842</v>
      </c>
      <c r="AT2" s="4">
        <v>0.34806081652641302</v>
      </c>
      <c r="AU2" s="4">
        <v>0.31232863664627097</v>
      </c>
      <c r="AV2" s="4">
        <v>0.24239641427993799</v>
      </c>
      <c r="AW2" s="4">
        <v>0.35311591625213601</v>
      </c>
      <c r="AX2" s="4">
        <v>0.33066052198410001</v>
      </c>
      <c r="AY2" s="4">
        <v>0.23485879600048101</v>
      </c>
      <c r="AZ2" s="4">
        <v>0.314978837966919</v>
      </c>
      <c r="BA2" s="4">
        <v>0.396145939826965</v>
      </c>
      <c r="BB2" s="4">
        <v>0.34279924631118802</v>
      </c>
      <c r="BC2" s="4">
        <v>0.34235829114913902</v>
      </c>
      <c r="BD2" s="4">
        <v>0.27681216597557101</v>
      </c>
      <c r="BE2" s="4">
        <v>0.21288451552391099</v>
      </c>
      <c r="BF2" s="4">
        <f>_xlfn.STDEV.S(Z2:BE2)</f>
        <v>4.7824736353230202E-2</v>
      </c>
    </row>
    <row r="3" spans="1:58" x14ac:dyDescent="0.2">
      <c r="A3" t="s">
        <v>3</v>
      </c>
      <c r="B3" t="s">
        <v>4</v>
      </c>
      <c r="C3" s="3">
        <v>3</v>
      </c>
      <c r="G3" s="3">
        <v>167</v>
      </c>
      <c r="H3" s="3">
        <v>132</v>
      </c>
      <c r="K3" s="2">
        <v>7.06</v>
      </c>
      <c r="L3" s="1">
        <v>62</v>
      </c>
      <c r="M3" s="1">
        <v>39</v>
      </c>
      <c r="N3" s="3">
        <v>9</v>
      </c>
      <c r="O3" s="3">
        <v>13</v>
      </c>
      <c r="P3" s="3">
        <v>3</v>
      </c>
      <c r="Q3" s="3">
        <v>2</v>
      </c>
      <c r="R3" s="3">
        <v>11</v>
      </c>
      <c r="S3" s="3">
        <v>38</v>
      </c>
      <c r="T3" s="3">
        <v>75</v>
      </c>
      <c r="U3" s="3">
        <v>5</v>
      </c>
      <c r="V3" s="3">
        <v>56</v>
      </c>
      <c r="W3" s="3">
        <v>0.2</v>
      </c>
      <c r="X3" s="3">
        <v>88</v>
      </c>
      <c r="Y3" s="3">
        <v>21</v>
      </c>
      <c r="Z3" s="4">
        <v>0.310419142246246</v>
      </c>
      <c r="AA3" s="4">
        <v>0.308699071407318</v>
      </c>
      <c r="AB3" s="4">
        <v>0.35520151257514998</v>
      </c>
      <c r="AC3" s="4">
        <v>0.34887170791625999</v>
      </c>
      <c r="AD3" s="4">
        <v>0.34911474585533098</v>
      </c>
      <c r="AE3" s="4">
        <v>0.334648787975311</v>
      </c>
      <c r="AF3" s="4">
        <v>0.32572442293167098</v>
      </c>
      <c r="AG3" s="4">
        <v>0.36318063735961897</v>
      </c>
      <c r="AH3" s="4">
        <v>0.38932493329048201</v>
      </c>
      <c r="AI3" s="4">
        <v>0.32725593447685197</v>
      </c>
      <c r="AJ3" s="4">
        <v>0.33367002010345498</v>
      </c>
      <c r="AK3" s="4">
        <v>0.28711590170860302</v>
      </c>
      <c r="AL3" s="4">
        <v>0.35934072732925398</v>
      </c>
      <c r="AM3" s="4">
        <v>0.323964834213257</v>
      </c>
      <c r="AN3" s="4">
        <v>0.26574960350990301</v>
      </c>
      <c r="AO3" s="4">
        <v>0.26846915483474698</v>
      </c>
      <c r="AP3" s="4">
        <v>0.32036134600639299</v>
      </c>
      <c r="AQ3" s="4">
        <v>0.42958030104637102</v>
      </c>
      <c r="AR3" s="4">
        <v>0.39686682820320102</v>
      </c>
      <c r="AS3" s="4">
        <v>0.37927013635635398</v>
      </c>
      <c r="AT3" s="4">
        <v>0.32650029659271201</v>
      </c>
      <c r="AU3" s="4">
        <v>0.40324735641479498</v>
      </c>
      <c r="AV3" s="4">
        <v>0.31325894594192499</v>
      </c>
      <c r="AW3" s="4">
        <v>0.38922864198684698</v>
      </c>
      <c r="AX3" s="4">
        <v>0.317592352628708</v>
      </c>
      <c r="AY3" s="4">
        <v>0.340963274240494</v>
      </c>
      <c r="AZ3" s="4">
        <v>0.37910068035125699</v>
      </c>
      <c r="BA3" s="4">
        <v>0.40820136666297901</v>
      </c>
      <c r="BB3" s="4">
        <v>0.31528323888778698</v>
      </c>
      <c r="BC3" s="4">
        <v>0.29575800895690901</v>
      </c>
      <c r="BD3" s="4">
        <v>0.36446130275726302</v>
      </c>
      <c r="BE3" s="4">
        <v>0.33389654755592302</v>
      </c>
      <c r="BF3" s="4">
        <f t="shared" ref="BF3:BF64" si="0">_xlfn.STDEV.S(Z3:BE3)</f>
        <v>4.0113891916494296E-2</v>
      </c>
    </row>
    <row r="4" spans="1:58" x14ac:dyDescent="0.2">
      <c r="A4" t="s">
        <v>10</v>
      </c>
      <c r="B4" t="s">
        <v>11</v>
      </c>
      <c r="C4" s="3">
        <v>1</v>
      </c>
      <c r="D4" t="s">
        <v>12</v>
      </c>
      <c r="E4" t="s">
        <v>13</v>
      </c>
      <c r="F4" t="s">
        <v>7</v>
      </c>
      <c r="G4" s="3">
        <v>218</v>
      </c>
      <c r="H4" s="3">
        <v>162</v>
      </c>
      <c r="I4" t="s">
        <v>8</v>
      </c>
      <c r="J4" t="s">
        <v>14</v>
      </c>
      <c r="K4" s="2">
        <v>7.09</v>
      </c>
      <c r="L4" s="1">
        <v>67.5</v>
      </c>
      <c r="M4" s="1">
        <v>42</v>
      </c>
      <c r="N4" s="3">
        <v>8</v>
      </c>
      <c r="O4" s="3">
        <v>18</v>
      </c>
      <c r="P4" s="3">
        <v>3</v>
      </c>
      <c r="Q4" s="3">
        <v>3</v>
      </c>
      <c r="R4" s="3">
        <v>13</v>
      </c>
      <c r="S4" s="3">
        <v>45</v>
      </c>
      <c r="T4" s="3">
        <v>55</v>
      </c>
      <c r="U4" s="3">
        <v>0.1</v>
      </c>
      <c r="V4" s="3">
        <v>56</v>
      </c>
      <c r="W4" s="3">
        <v>0.2</v>
      </c>
      <c r="X4" s="3">
        <v>73</v>
      </c>
      <c r="Y4" s="3">
        <v>4</v>
      </c>
      <c r="Z4" s="4">
        <v>0.418709546327591</v>
      </c>
      <c r="AA4" s="4">
        <v>0.41762563586235002</v>
      </c>
      <c r="AB4" s="4">
        <v>0.399552881717682</v>
      </c>
      <c r="AC4" s="4">
        <v>0.414030641317368</v>
      </c>
      <c r="AD4" s="4">
        <v>0.37721019983291598</v>
      </c>
      <c r="AE4" s="4">
        <v>0.45360881090164201</v>
      </c>
      <c r="AF4" s="4">
        <v>0.38896924257278398</v>
      </c>
      <c r="AG4" s="4">
        <v>0.41320979595184298</v>
      </c>
      <c r="AH4" s="4">
        <v>0.38667613267898598</v>
      </c>
      <c r="AI4" s="4">
        <v>0.41448256373405501</v>
      </c>
      <c r="AJ4" s="4">
        <v>0.31547054648399397</v>
      </c>
      <c r="AK4" s="4">
        <v>0.42601507902145402</v>
      </c>
      <c r="AL4" s="4">
        <v>0.438249170780182</v>
      </c>
      <c r="AM4" s="4">
        <v>0.41921931505203203</v>
      </c>
      <c r="AN4" s="4">
        <v>0.37043330073356601</v>
      </c>
      <c r="AO4" s="4">
        <v>0.39174324274063099</v>
      </c>
      <c r="AP4" s="4">
        <v>0.40889722108840898</v>
      </c>
      <c r="AQ4" s="4">
        <v>0.38071942329406699</v>
      </c>
      <c r="AR4" s="4">
        <v>0.32557171583175698</v>
      </c>
      <c r="AS4" s="4">
        <v>0.40854907035827598</v>
      </c>
      <c r="AT4" s="4">
        <v>0.35096272826194802</v>
      </c>
      <c r="AU4" s="4">
        <v>0.41876265406608598</v>
      </c>
      <c r="AV4" s="4">
        <v>0.35882449150085499</v>
      </c>
      <c r="AW4" s="4">
        <v>0.32892978191375699</v>
      </c>
      <c r="AX4" s="4">
        <v>0.35544401407241799</v>
      </c>
      <c r="AY4" s="4">
        <v>0.37360203266143799</v>
      </c>
      <c r="AZ4" s="4">
        <v>0.39081120491027799</v>
      </c>
      <c r="BA4" s="4">
        <v>0.36326977610588101</v>
      </c>
      <c r="BB4" s="4">
        <v>0.42759031057357799</v>
      </c>
      <c r="BC4" s="4">
        <v>0.42724931240081798</v>
      </c>
      <c r="BD4" s="4">
        <v>0.37556415796279902</v>
      </c>
      <c r="BE4" s="4">
        <v>0.36353152990341198</v>
      </c>
      <c r="BF4" s="4">
        <f t="shared" si="0"/>
        <v>3.4028837604224316E-2</v>
      </c>
    </row>
    <row r="5" spans="1:58" x14ac:dyDescent="0.2">
      <c r="A5" t="s">
        <v>10</v>
      </c>
      <c r="B5" t="s">
        <v>11</v>
      </c>
      <c r="C5" s="3">
        <v>3</v>
      </c>
      <c r="G5" s="3">
        <v>281</v>
      </c>
      <c r="H5" s="3">
        <v>225</v>
      </c>
      <c r="K5" s="2">
        <v>8.09</v>
      </c>
      <c r="L5" s="1">
        <v>70</v>
      </c>
      <c r="M5" s="1">
        <v>44</v>
      </c>
      <c r="N5" s="3">
        <v>18</v>
      </c>
      <c r="O5" s="3">
        <v>24</v>
      </c>
      <c r="P5" s="3">
        <v>5</v>
      </c>
      <c r="Q5" s="3">
        <v>2</v>
      </c>
      <c r="R5" s="3">
        <v>20</v>
      </c>
      <c r="S5" s="3">
        <v>69</v>
      </c>
      <c r="T5" s="3">
        <v>65</v>
      </c>
      <c r="U5" s="3">
        <v>1</v>
      </c>
      <c r="V5" s="3">
        <v>47</v>
      </c>
      <c r="W5" s="3">
        <v>0.1</v>
      </c>
      <c r="X5" s="3">
        <v>82</v>
      </c>
      <c r="Y5" s="3">
        <v>12</v>
      </c>
      <c r="Z5" s="4">
        <v>0.35803800821304299</v>
      </c>
      <c r="AA5" s="4">
        <v>0.26950722932815602</v>
      </c>
      <c r="AB5" s="4">
        <v>0.31643271446228</v>
      </c>
      <c r="AC5" s="4">
        <v>0.28097608685493503</v>
      </c>
      <c r="AD5" s="4">
        <v>0.33873042464256298</v>
      </c>
      <c r="AE5" s="4">
        <v>0.307686567306519</v>
      </c>
      <c r="AF5" s="4">
        <v>0.27260503172874501</v>
      </c>
      <c r="AG5" s="4">
        <v>0.26893454790115401</v>
      </c>
      <c r="AH5" s="4">
        <v>0.239605218172073</v>
      </c>
      <c r="AI5" s="4">
        <v>0.24316145479679099</v>
      </c>
      <c r="AJ5" s="4">
        <v>0.26045069098472601</v>
      </c>
      <c r="AK5" s="4">
        <v>0.29721289873123202</v>
      </c>
      <c r="AL5" s="4">
        <v>0.31253272294998202</v>
      </c>
      <c r="AM5" s="4">
        <v>0.29952606558799699</v>
      </c>
      <c r="AN5" s="4">
        <v>0.3114013671875</v>
      </c>
      <c r="AO5" s="4">
        <v>0.334675133228302</v>
      </c>
      <c r="AP5" s="4">
        <v>0.33614444732665999</v>
      </c>
      <c r="AQ5" s="4">
        <v>0.30265018343925498</v>
      </c>
      <c r="AR5" s="4">
        <v>0.30726855993270902</v>
      </c>
      <c r="AS5" s="4">
        <v>0.232178539037704</v>
      </c>
      <c r="AT5" s="4">
        <v>0.263313889503479</v>
      </c>
      <c r="AU5" s="4">
        <v>0.24705691635608701</v>
      </c>
      <c r="AV5" s="4">
        <v>0.25344273447990401</v>
      </c>
      <c r="AW5" s="4">
        <v>0.22173550724983199</v>
      </c>
      <c r="AX5" s="4">
        <v>0.28794044256210299</v>
      </c>
      <c r="AY5" s="4">
        <v>0.30742040276527399</v>
      </c>
      <c r="AZ5" s="4">
        <v>0.26978841423988298</v>
      </c>
      <c r="BA5" s="4">
        <v>0.366971135139465</v>
      </c>
      <c r="BB5" s="4">
        <v>0.29403394460678101</v>
      </c>
      <c r="BC5" s="4">
        <v>0.35043093562126199</v>
      </c>
      <c r="BD5" s="4">
        <v>0.31235456466674799</v>
      </c>
      <c r="BE5" s="4">
        <v>0.28354656696319602</v>
      </c>
      <c r="BF5" s="4">
        <f t="shared" si="0"/>
        <v>3.7314935591526967E-2</v>
      </c>
    </row>
    <row r="6" spans="1:58" x14ac:dyDescent="0.2">
      <c r="A6" t="s">
        <v>15</v>
      </c>
      <c r="B6" t="s">
        <v>16</v>
      </c>
      <c r="C6" s="3">
        <v>1</v>
      </c>
      <c r="D6" t="s">
        <v>5</v>
      </c>
      <c r="E6" t="s">
        <v>13</v>
      </c>
      <c r="F6" t="s">
        <v>17</v>
      </c>
      <c r="G6" s="3">
        <v>168</v>
      </c>
      <c r="H6" s="3">
        <v>168</v>
      </c>
      <c r="K6" s="2">
        <v>6.31</v>
      </c>
      <c r="L6" s="1">
        <v>64.5</v>
      </c>
      <c r="M6" s="1">
        <v>39.700000000000003</v>
      </c>
      <c r="N6" s="3">
        <v>6</v>
      </c>
      <c r="O6" s="3">
        <v>12</v>
      </c>
      <c r="P6" s="3">
        <v>3</v>
      </c>
      <c r="Q6" s="3">
        <v>2</v>
      </c>
      <c r="R6" s="3">
        <v>8</v>
      </c>
      <c r="S6" s="3">
        <v>31</v>
      </c>
      <c r="T6" s="3">
        <v>55</v>
      </c>
      <c r="U6" s="3">
        <v>0.1</v>
      </c>
      <c r="V6" s="3">
        <v>50</v>
      </c>
      <c r="W6" s="3">
        <v>0.1</v>
      </c>
      <c r="X6" s="3">
        <v>52</v>
      </c>
      <c r="Y6" s="3">
        <v>0.1</v>
      </c>
      <c r="Z6" s="4">
        <v>0.496097803115845</v>
      </c>
      <c r="AA6" s="4">
        <v>0.49083966016769398</v>
      </c>
      <c r="AB6" s="4">
        <v>0.41178423166275002</v>
      </c>
      <c r="AC6" s="4">
        <v>0.497153520584106</v>
      </c>
      <c r="AD6" s="4">
        <v>0.52315253019332897</v>
      </c>
      <c r="AE6" s="4">
        <v>0.450092643499374</v>
      </c>
      <c r="AF6" s="4">
        <v>0.38180071115493802</v>
      </c>
      <c r="AG6" s="4">
        <v>0.43598759174346902</v>
      </c>
      <c r="AH6" s="4">
        <v>0.51665741205215499</v>
      </c>
      <c r="AI6" s="4">
        <v>0.35942405462264998</v>
      </c>
      <c r="AJ6" s="4">
        <v>0.35716921091079701</v>
      </c>
      <c r="AK6" s="4">
        <v>0.38232663273811301</v>
      </c>
      <c r="AL6" s="4">
        <v>0.38405770063400302</v>
      </c>
      <c r="AM6" s="4">
        <v>0.38847428560257002</v>
      </c>
      <c r="AN6" s="4">
        <v>0.42674696445465099</v>
      </c>
      <c r="AO6" s="4">
        <v>0.44170346856117298</v>
      </c>
      <c r="AP6" s="4">
        <v>0.443216443061829</v>
      </c>
      <c r="AQ6" s="4">
        <v>0.45567160844802901</v>
      </c>
      <c r="AR6" s="4">
        <v>0.42680120468139698</v>
      </c>
      <c r="AS6" s="4">
        <v>0.41026842594146701</v>
      </c>
      <c r="AT6" s="4">
        <v>0.41247954964637801</v>
      </c>
      <c r="AU6" s="4">
        <v>0.37872982025146501</v>
      </c>
      <c r="AV6" s="4">
        <v>0.39138048887252802</v>
      </c>
      <c r="AW6" s="4">
        <v>0.30040645599365201</v>
      </c>
      <c r="AX6" s="4">
        <v>0.27720481157302901</v>
      </c>
      <c r="AY6" s="4">
        <v>0.38565534353256198</v>
      </c>
      <c r="AZ6" s="4">
        <v>0.37789064645767201</v>
      </c>
      <c r="BA6" s="4">
        <v>0.38449352979660001</v>
      </c>
      <c r="BB6" s="4">
        <v>0.38839522004127502</v>
      </c>
      <c r="BC6" s="4">
        <v>0.385500758886337</v>
      </c>
      <c r="BD6" s="4">
        <v>0.40615233778953602</v>
      </c>
      <c r="BE6" s="4">
        <v>0.43728330731391901</v>
      </c>
      <c r="BF6" s="4">
        <f t="shared" si="0"/>
        <v>5.5550914799646051E-2</v>
      </c>
    </row>
    <row r="7" spans="1:58" x14ac:dyDescent="0.2">
      <c r="A7" t="s">
        <v>15</v>
      </c>
      <c r="B7" t="s">
        <v>16</v>
      </c>
      <c r="C7" s="3">
        <v>3</v>
      </c>
      <c r="G7" s="3">
        <v>230</v>
      </c>
      <c r="H7" s="3">
        <v>230</v>
      </c>
      <c r="K7" s="2">
        <v>7.6</v>
      </c>
      <c r="L7" s="1">
        <v>68</v>
      </c>
      <c r="M7" s="1">
        <v>40.200000000000003</v>
      </c>
      <c r="N7" s="3">
        <v>13</v>
      </c>
      <c r="O7" s="3">
        <v>8</v>
      </c>
      <c r="P7" s="3">
        <v>4</v>
      </c>
      <c r="Q7" s="3">
        <v>2</v>
      </c>
      <c r="R7" s="3">
        <v>20</v>
      </c>
      <c r="S7" s="3">
        <v>47</v>
      </c>
      <c r="T7" s="3">
        <v>55</v>
      </c>
      <c r="U7" s="3">
        <v>0.1</v>
      </c>
      <c r="V7" s="3">
        <v>47</v>
      </c>
      <c r="W7" s="3">
        <v>0.1</v>
      </c>
      <c r="X7" s="3">
        <v>46</v>
      </c>
      <c r="Y7" s="3">
        <v>0.1</v>
      </c>
      <c r="Z7" s="4">
        <v>0.29942756891250599</v>
      </c>
      <c r="AA7" s="4">
        <v>0.29865726828575101</v>
      </c>
      <c r="AB7" s="4">
        <v>0.23584663867950401</v>
      </c>
      <c r="AC7" s="4">
        <v>0.26966241002082803</v>
      </c>
      <c r="AD7" s="4">
        <v>0.23484677076339699</v>
      </c>
      <c r="AE7" s="4">
        <v>0.22158516943454701</v>
      </c>
      <c r="AF7" s="4">
        <v>0.20379273593425801</v>
      </c>
      <c r="AG7" s="4">
        <v>0.231604114174843</v>
      </c>
      <c r="AH7" s="4">
        <v>0.242625162005425</v>
      </c>
      <c r="AI7" s="4">
        <v>0.23596918582916299</v>
      </c>
      <c r="AJ7" s="4">
        <v>0.19432254135608701</v>
      </c>
      <c r="AK7" s="4">
        <v>0.26263225078582803</v>
      </c>
      <c r="AL7" s="4">
        <v>0.28875437378883401</v>
      </c>
      <c r="AM7" s="4">
        <v>0.30152818560600297</v>
      </c>
      <c r="AN7" s="4">
        <v>0.24919433891773199</v>
      </c>
      <c r="AO7" s="4">
        <v>0.24702633917331701</v>
      </c>
      <c r="AP7" s="4">
        <v>0.24103920161724099</v>
      </c>
      <c r="AQ7" s="4">
        <v>0.22510847449302701</v>
      </c>
      <c r="AR7" s="4">
        <v>0.22517158091068301</v>
      </c>
      <c r="AS7" s="4">
        <v>0.24296748638153101</v>
      </c>
      <c r="AT7" s="4">
        <v>0.22876988351345101</v>
      </c>
      <c r="AU7" s="4">
        <v>0.28090208768844599</v>
      </c>
      <c r="AV7" s="4">
        <v>0.24824474751949299</v>
      </c>
      <c r="AW7" s="4">
        <v>0.20179097354412101</v>
      </c>
      <c r="AX7" s="4">
        <v>0.194327503442764</v>
      </c>
      <c r="AY7" s="4">
        <v>0.227717906236649</v>
      </c>
      <c r="AZ7" s="4">
        <v>0.22919060289859799</v>
      </c>
      <c r="BA7" s="4">
        <v>0.225661560893059</v>
      </c>
      <c r="BB7" s="4">
        <v>0.25413972139358498</v>
      </c>
      <c r="BC7" s="4">
        <v>0.25550234317779502</v>
      </c>
      <c r="BD7" s="4">
        <v>0.215785562992096</v>
      </c>
      <c r="BE7" s="4">
        <v>0.241935700178146</v>
      </c>
      <c r="BF7" s="4">
        <f t="shared" si="0"/>
        <v>2.8806274594432409E-2</v>
      </c>
    </row>
    <row r="8" spans="1:58" x14ac:dyDescent="0.2">
      <c r="A8" t="s">
        <v>10</v>
      </c>
      <c r="B8" t="s">
        <v>18</v>
      </c>
      <c r="C8" s="3">
        <v>1</v>
      </c>
      <c r="D8" t="s">
        <v>12</v>
      </c>
      <c r="E8" t="s">
        <v>13</v>
      </c>
      <c r="F8" t="s">
        <v>19</v>
      </c>
      <c r="G8" s="3">
        <v>122</v>
      </c>
      <c r="H8" s="3">
        <v>80</v>
      </c>
      <c r="I8" t="s">
        <v>14</v>
      </c>
      <c r="J8" t="s">
        <v>9</v>
      </c>
      <c r="K8" s="2">
        <v>4.7699999999999996</v>
      </c>
      <c r="L8" s="1">
        <v>59.7</v>
      </c>
      <c r="M8" s="1">
        <v>37.5</v>
      </c>
      <c r="N8" s="3">
        <v>3</v>
      </c>
      <c r="O8" s="3">
        <v>7</v>
      </c>
      <c r="P8" s="3">
        <v>3</v>
      </c>
      <c r="Q8" s="3">
        <v>2</v>
      </c>
      <c r="R8" s="3">
        <v>5</v>
      </c>
      <c r="S8" s="3">
        <v>20</v>
      </c>
      <c r="T8" s="3">
        <v>80</v>
      </c>
      <c r="U8" s="3">
        <v>9</v>
      </c>
      <c r="V8" s="3">
        <v>71</v>
      </c>
      <c r="W8" s="3">
        <v>3</v>
      </c>
      <c r="X8" s="3">
        <v>88</v>
      </c>
      <c r="Y8" s="3">
        <v>21</v>
      </c>
      <c r="Z8" s="4">
        <v>0.34976169466972401</v>
      </c>
      <c r="AA8" s="4">
        <v>0.36882948875427202</v>
      </c>
      <c r="AB8" s="4">
        <v>0.32337224483490001</v>
      </c>
      <c r="AC8" s="4">
        <v>0.28735157847404502</v>
      </c>
      <c r="AD8" s="4">
        <v>0.260553628206253</v>
      </c>
      <c r="AE8" s="4">
        <v>0.28278043866157498</v>
      </c>
      <c r="AF8" s="4">
        <v>0.295392215251923</v>
      </c>
      <c r="AG8" s="4">
        <v>0.29841351509094199</v>
      </c>
      <c r="AH8" s="4">
        <v>0.25698798894882202</v>
      </c>
      <c r="AI8" s="4">
        <v>0.32011911273002602</v>
      </c>
      <c r="AJ8" s="4">
        <v>0.21096137166023299</v>
      </c>
      <c r="AK8" s="4">
        <v>0.31568422913551297</v>
      </c>
      <c r="AL8" s="4">
        <v>0.345907151699066</v>
      </c>
      <c r="AM8" s="4">
        <v>0.306340903043747</v>
      </c>
      <c r="AN8" s="4">
        <v>0.31027102470397999</v>
      </c>
      <c r="AO8" s="4">
        <v>0.33565205335617099</v>
      </c>
      <c r="AP8" s="4">
        <v>0.33278334140777599</v>
      </c>
      <c r="AQ8" s="4">
        <v>0.33222347497940102</v>
      </c>
      <c r="AR8" s="4">
        <v>0.364327073097229</v>
      </c>
      <c r="AS8" s="4">
        <v>0.23434612154960599</v>
      </c>
      <c r="AT8" s="4">
        <v>0.202299028635025</v>
      </c>
      <c r="AU8" s="4">
        <v>0.33071500062942499</v>
      </c>
      <c r="AV8" s="4">
        <v>0.30494871735572798</v>
      </c>
      <c r="AW8" s="4">
        <v>0.21752083301544201</v>
      </c>
      <c r="AX8" s="4">
        <v>0.312551230192184</v>
      </c>
      <c r="AY8" s="4">
        <v>0.232474699616432</v>
      </c>
      <c r="AZ8" s="4">
        <v>0.23071032762527499</v>
      </c>
      <c r="BA8" s="4">
        <v>0.19153355062007901</v>
      </c>
      <c r="BB8" s="4">
        <v>0.32781317830085799</v>
      </c>
      <c r="BC8" s="4">
        <v>0.34362438321113598</v>
      </c>
      <c r="BD8" s="4">
        <v>0.25411099195480302</v>
      </c>
      <c r="BE8" s="4">
        <v>0.25691542029380798</v>
      </c>
      <c r="BF8" s="4">
        <f t="shared" si="0"/>
        <v>4.9965097410301772E-2</v>
      </c>
    </row>
    <row r="9" spans="1:58" x14ac:dyDescent="0.2">
      <c r="A9" t="s">
        <v>10</v>
      </c>
      <c r="B9" t="s">
        <v>18</v>
      </c>
      <c r="C9" s="3">
        <v>3</v>
      </c>
      <c r="G9" s="3">
        <v>188</v>
      </c>
      <c r="H9" s="3">
        <v>146</v>
      </c>
      <c r="K9" s="2">
        <v>5.95</v>
      </c>
      <c r="L9" s="1">
        <v>62</v>
      </c>
      <c r="M9" s="1">
        <v>40</v>
      </c>
      <c r="N9" s="3">
        <v>14</v>
      </c>
      <c r="O9" s="3">
        <v>17</v>
      </c>
      <c r="P9" s="3">
        <v>5</v>
      </c>
      <c r="Q9" s="3">
        <v>5</v>
      </c>
      <c r="R9" s="3">
        <v>14</v>
      </c>
      <c r="S9" s="3">
        <v>55</v>
      </c>
      <c r="T9" s="3">
        <v>65</v>
      </c>
      <c r="U9" s="3">
        <v>1</v>
      </c>
      <c r="V9" s="3">
        <v>77</v>
      </c>
      <c r="W9" s="3">
        <v>6</v>
      </c>
      <c r="X9" s="3">
        <v>94</v>
      </c>
      <c r="Y9" s="3">
        <v>34</v>
      </c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</row>
    <row r="10" spans="1:58" x14ac:dyDescent="0.2">
      <c r="A10" t="s">
        <v>3</v>
      </c>
      <c r="B10" t="s">
        <v>20</v>
      </c>
      <c r="C10" s="3">
        <v>1</v>
      </c>
      <c r="D10" t="s">
        <v>5</v>
      </c>
      <c r="E10" t="s">
        <v>13</v>
      </c>
      <c r="F10" t="s">
        <v>21</v>
      </c>
      <c r="G10" s="3">
        <v>165</v>
      </c>
      <c r="H10" s="3">
        <v>127</v>
      </c>
      <c r="I10" t="s">
        <v>22</v>
      </c>
      <c r="J10" t="s">
        <v>23</v>
      </c>
      <c r="K10" s="2">
        <v>6.84</v>
      </c>
      <c r="L10" s="1">
        <v>59.5</v>
      </c>
      <c r="M10" s="1">
        <v>40</v>
      </c>
      <c r="N10" s="3">
        <v>7</v>
      </c>
      <c r="O10" s="3">
        <v>19</v>
      </c>
      <c r="P10" s="3">
        <v>3</v>
      </c>
      <c r="Q10" s="3">
        <v>2</v>
      </c>
      <c r="R10" s="3">
        <v>9</v>
      </c>
      <c r="S10" s="3">
        <v>40</v>
      </c>
      <c r="T10" s="3">
        <v>55</v>
      </c>
      <c r="U10" s="3">
        <v>0.1</v>
      </c>
      <c r="V10" s="3">
        <v>50</v>
      </c>
      <c r="W10" s="3">
        <v>0.1</v>
      </c>
      <c r="X10" s="3">
        <v>67</v>
      </c>
      <c r="Y10" s="3">
        <v>1</v>
      </c>
      <c r="Z10" s="4">
        <v>0.29265677928924599</v>
      </c>
      <c r="AA10" s="4">
        <v>0.28956422209739702</v>
      </c>
      <c r="AB10" s="4">
        <v>0.31583034992218001</v>
      </c>
      <c r="AC10" s="4">
        <v>0.30220243334770203</v>
      </c>
      <c r="AD10" s="4">
        <v>0.41664236783981301</v>
      </c>
      <c r="AE10" s="4">
        <v>0.31452608108520502</v>
      </c>
      <c r="AF10" s="4">
        <v>0.29766783118248002</v>
      </c>
      <c r="AG10" s="4">
        <v>0.35269421339035001</v>
      </c>
      <c r="AH10" s="4">
        <v>0.31892347335815402</v>
      </c>
      <c r="AI10" s="4">
        <v>0.366991877555847</v>
      </c>
      <c r="AJ10" s="4">
        <v>0.27781552076339699</v>
      </c>
      <c r="AK10" s="4">
        <v>0.29350727796554599</v>
      </c>
      <c r="AL10" s="4">
        <v>0.37085253000259399</v>
      </c>
      <c r="AM10" s="4">
        <v>0.28659489750862099</v>
      </c>
      <c r="AN10" s="4">
        <v>0.27293282747268699</v>
      </c>
      <c r="AO10" s="4">
        <v>0.271037817001343</v>
      </c>
      <c r="AP10" s="4">
        <v>0.27400028705596902</v>
      </c>
      <c r="AQ10" s="4">
        <v>0.29687139391899098</v>
      </c>
      <c r="AR10" s="4">
        <v>0.30684274435043302</v>
      </c>
      <c r="AS10" s="4">
        <v>0.34186729788780201</v>
      </c>
      <c r="AT10" s="4">
        <v>0.38415139913558999</v>
      </c>
      <c r="AU10" s="4">
        <v>0.305507212877274</v>
      </c>
      <c r="AV10" s="4">
        <v>0.277411729097366</v>
      </c>
      <c r="AW10" s="4">
        <v>0.210791230201721</v>
      </c>
      <c r="AX10" s="4">
        <v>0.315010875463486</v>
      </c>
      <c r="AY10" s="4">
        <v>0.32306486368179299</v>
      </c>
      <c r="AZ10" s="4">
        <v>0.36007863283157399</v>
      </c>
      <c r="BA10" s="4">
        <v>0.285652786493301</v>
      </c>
      <c r="BB10" s="4">
        <v>0.36374828219413802</v>
      </c>
      <c r="BC10" s="4">
        <v>0.36532825231552102</v>
      </c>
      <c r="BD10" s="4">
        <v>0.357090413570404</v>
      </c>
      <c r="BE10" s="4">
        <v>0.33498397469520602</v>
      </c>
      <c r="BF10" s="4">
        <f t="shared" si="0"/>
        <v>4.2278958782359703E-2</v>
      </c>
    </row>
    <row r="11" spans="1:58" x14ac:dyDescent="0.2">
      <c r="A11" t="s">
        <v>3</v>
      </c>
      <c r="B11" t="s">
        <v>20</v>
      </c>
      <c r="C11" s="3">
        <v>3</v>
      </c>
      <c r="G11" s="3">
        <v>228</v>
      </c>
      <c r="H11" s="3">
        <v>190</v>
      </c>
      <c r="K11" s="2">
        <v>7.81</v>
      </c>
      <c r="L11" s="1">
        <v>64.5</v>
      </c>
      <c r="M11" s="1">
        <v>41.2</v>
      </c>
      <c r="N11" s="3">
        <v>20</v>
      </c>
      <c r="O11" s="3">
        <v>23</v>
      </c>
      <c r="P11" s="3">
        <v>6</v>
      </c>
      <c r="Q11" s="3">
        <v>5</v>
      </c>
      <c r="R11" s="3">
        <v>26</v>
      </c>
      <c r="S11" s="3">
        <v>80</v>
      </c>
      <c r="T11" s="3">
        <v>85</v>
      </c>
      <c r="U11" s="3">
        <v>16</v>
      </c>
      <c r="V11" s="3">
        <v>62</v>
      </c>
      <c r="W11" s="3">
        <v>1</v>
      </c>
      <c r="X11" s="3">
        <v>82</v>
      </c>
      <c r="Y11" s="3">
        <v>12</v>
      </c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</row>
    <row r="12" spans="1:58" x14ac:dyDescent="0.2">
      <c r="A12" t="s">
        <v>3</v>
      </c>
      <c r="B12" t="s">
        <v>24</v>
      </c>
      <c r="C12" s="3">
        <v>1</v>
      </c>
      <c r="D12" t="s">
        <v>5</v>
      </c>
      <c r="E12" t="s">
        <v>13</v>
      </c>
      <c r="F12" t="s">
        <v>19</v>
      </c>
      <c r="G12" s="3">
        <v>82</v>
      </c>
      <c r="H12" s="3">
        <v>40</v>
      </c>
      <c r="J12" t="s">
        <v>9</v>
      </c>
      <c r="K12" s="2">
        <v>4.87</v>
      </c>
      <c r="L12" s="1">
        <v>56.3</v>
      </c>
      <c r="M12" s="1">
        <v>38.200000000000003</v>
      </c>
      <c r="N12" s="3">
        <v>1</v>
      </c>
      <c r="O12" s="3">
        <v>7</v>
      </c>
      <c r="P12" s="3">
        <v>1</v>
      </c>
      <c r="Q12" s="3">
        <v>0</v>
      </c>
      <c r="R12" s="3">
        <v>3</v>
      </c>
      <c r="S12" s="3">
        <v>12</v>
      </c>
      <c r="T12" s="3">
        <v>85</v>
      </c>
      <c r="U12" s="3">
        <v>16</v>
      </c>
      <c r="V12" s="3">
        <v>53</v>
      </c>
      <c r="W12" s="3">
        <v>0.1</v>
      </c>
      <c r="X12" s="3">
        <v>94</v>
      </c>
      <c r="Y12" s="3">
        <v>34</v>
      </c>
      <c r="Z12" s="4">
        <v>0.351396024227142</v>
      </c>
      <c r="AA12" s="4">
        <v>0.34444999694824202</v>
      </c>
      <c r="AB12" s="4">
        <v>0.34662544727325401</v>
      </c>
      <c r="AC12" s="4">
        <v>0.31527599692344699</v>
      </c>
      <c r="AD12" s="4">
        <v>0.29934182763099698</v>
      </c>
      <c r="AE12" s="4">
        <v>0.30996114015579201</v>
      </c>
      <c r="AF12" s="4">
        <v>0.30478420853614802</v>
      </c>
      <c r="AG12" s="4">
        <v>0.27472940087318398</v>
      </c>
      <c r="AH12" s="4">
        <v>0.371747136116028</v>
      </c>
      <c r="AI12" s="4">
        <v>0.33855617046356201</v>
      </c>
      <c r="AJ12" s="4">
        <v>0.43533086776733398</v>
      </c>
      <c r="AK12" s="4">
        <v>0.35568341612815901</v>
      </c>
      <c r="AL12" s="4">
        <v>0.40696835517883301</v>
      </c>
      <c r="AM12" s="4">
        <v>0.38208863139152499</v>
      </c>
      <c r="AN12" s="4">
        <v>0.39216381311416598</v>
      </c>
      <c r="AO12" s="4">
        <v>0.38675665855407698</v>
      </c>
      <c r="AP12" s="4">
        <v>0.38438341021537797</v>
      </c>
      <c r="AQ12" s="4">
        <v>0.37962388992309598</v>
      </c>
      <c r="AR12" s="4">
        <v>0.34621739387512201</v>
      </c>
      <c r="AS12" s="4">
        <v>0.34614789485931402</v>
      </c>
      <c r="AT12" s="4">
        <v>0.32527524232864402</v>
      </c>
      <c r="AU12" s="4">
        <v>0.32389041781425498</v>
      </c>
      <c r="AV12" s="4">
        <v>0.37452179193496699</v>
      </c>
      <c r="AW12" s="4">
        <v>0.36066570878028897</v>
      </c>
      <c r="AX12" s="4">
        <v>0.35866111516952498</v>
      </c>
      <c r="AY12" s="4">
        <v>0.41694968938827498</v>
      </c>
      <c r="AZ12" s="4">
        <v>0.38654622435569802</v>
      </c>
      <c r="BA12" s="4">
        <v>0.35175925493240401</v>
      </c>
      <c r="BB12" s="4">
        <v>0.37414389848709101</v>
      </c>
      <c r="BC12" s="4">
        <v>0.36907646059989901</v>
      </c>
      <c r="BD12" s="4">
        <v>0.37602338194847101</v>
      </c>
      <c r="BE12" s="4">
        <v>0.34306535124778798</v>
      </c>
      <c r="BF12" s="4">
        <f t="shared" si="0"/>
        <v>3.5205512292354191E-2</v>
      </c>
    </row>
    <row r="13" spans="1:58" x14ac:dyDescent="0.2">
      <c r="A13" t="s">
        <v>3</v>
      </c>
      <c r="B13" t="s">
        <v>24</v>
      </c>
      <c r="C13" s="3">
        <v>3</v>
      </c>
      <c r="G13" s="3">
        <v>145</v>
      </c>
      <c r="H13" s="3">
        <v>103</v>
      </c>
      <c r="K13" s="2">
        <v>6.27</v>
      </c>
      <c r="L13" s="1">
        <v>61</v>
      </c>
      <c r="M13" s="1">
        <v>41</v>
      </c>
      <c r="N13" s="3">
        <v>6</v>
      </c>
      <c r="O13" s="3">
        <v>14</v>
      </c>
      <c r="P13" s="3">
        <v>2</v>
      </c>
      <c r="Q13" s="3">
        <v>3</v>
      </c>
      <c r="R13" s="3">
        <v>4</v>
      </c>
      <c r="S13" s="3">
        <v>29</v>
      </c>
      <c r="T13" s="3">
        <v>60</v>
      </c>
      <c r="U13" s="3">
        <v>0.4</v>
      </c>
      <c r="V13" s="3">
        <v>65</v>
      </c>
      <c r="W13" s="3">
        <v>1</v>
      </c>
      <c r="X13" s="3">
        <v>103</v>
      </c>
      <c r="Y13" s="3">
        <v>58</v>
      </c>
      <c r="Z13" s="4">
        <v>0.40396559238433799</v>
      </c>
      <c r="AA13" s="4">
        <v>0.40154254436492898</v>
      </c>
      <c r="AB13" s="4">
        <v>0.34798061847686801</v>
      </c>
      <c r="AC13" s="4">
        <v>0.40866866707801802</v>
      </c>
      <c r="AD13" s="4">
        <v>0.36373633146286</v>
      </c>
      <c r="AE13" s="4">
        <v>0.36622592806816101</v>
      </c>
      <c r="AF13" s="4">
        <v>0.31603422760963401</v>
      </c>
      <c r="AG13" s="4">
        <v>0.42603743076324502</v>
      </c>
      <c r="AH13" s="4">
        <v>0.42564168572425798</v>
      </c>
      <c r="AI13" s="4">
        <v>0.303852498531342</v>
      </c>
      <c r="AJ13" s="4">
        <v>0.24632203578949</v>
      </c>
      <c r="AK13" s="4">
        <v>0.35401812195777899</v>
      </c>
      <c r="AL13" s="4">
        <v>0.41128343343734702</v>
      </c>
      <c r="AM13" s="4">
        <v>0.399325251579285</v>
      </c>
      <c r="AN13" s="4">
        <v>0.36032772064209001</v>
      </c>
      <c r="AO13" s="4">
        <v>0.36169159412384</v>
      </c>
      <c r="AP13" s="4">
        <v>0.30212351679801902</v>
      </c>
      <c r="AQ13" s="4">
        <v>0.352423965930939</v>
      </c>
      <c r="AR13" s="4">
        <v>0.33083501458168002</v>
      </c>
      <c r="AS13" s="4">
        <v>0.226829558610916</v>
      </c>
      <c r="AT13" s="4">
        <v>0.29132679104804998</v>
      </c>
      <c r="AU13" s="4">
        <v>0.35275188088417098</v>
      </c>
      <c r="AV13" s="4">
        <v>0.41665190458297702</v>
      </c>
      <c r="AW13" s="4">
        <v>0.23831294476985901</v>
      </c>
      <c r="AX13" s="4">
        <v>0.41157150268554699</v>
      </c>
      <c r="AY13" s="4">
        <v>0.34553882479667702</v>
      </c>
      <c r="AZ13" s="4">
        <v>0.32969743013382002</v>
      </c>
      <c r="BA13" s="4">
        <v>0.36164760589599598</v>
      </c>
      <c r="BB13" s="4">
        <v>0.34993204474449202</v>
      </c>
      <c r="BC13" s="4">
        <v>0.36162033677101102</v>
      </c>
      <c r="BD13" s="4">
        <v>0.26206836104393</v>
      </c>
      <c r="BE13" s="4">
        <v>0.329007267951965</v>
      </c>
      <c r="BF13" s="4">
        <f t="shared" si="0"/>
        <v>5.4556187891229381E-2</v>
      </c>
    </row>
    <row r="14" spans="1:58" x14ac:dyDescent="0.2">
      <c r="A14" t="s">
        <v>10</v>
      </c>
      <c r="B14" t="s">
        <v>25</v>
      </c>
      <c r="C14" s="3">
        <v>1</v>
      </c>
      <c r="D14" t="s">
        <v>5</v>
      </c>
      <c r="E14" t="s">
        <v>13</v>
      </c>
      <c r="F14" t="s">
        <v>17</v>
      </c>
      <c r="G14" s="3">
        <v>183</v>
      </c>
      <c r="H14" s="3">
        <v>85</v>
      </c>
      <c r="I14" t="s">
        <v>23</v>
      </c>
      <c r="J14" t="s">
        <v>9</v>
      </c>
      <c r="K14" s="2">
        <v>5.61</v>
      </c>
      <c r="L14" s="1">
        <v>57.8</v>
      </c>
      <c r="M14" s="1">
        <v>40</v>
      </c>
      <c r="N14" s="3">
        <v>3</v>
      </c>
      <c r="O14" s="3">
        <v>13</v>
      </c>
      <c r="P14" s="3">
        <v>1</v>
      </c>
      <c r="Q14" s="3">
        <v>2</v>
      </c>
      <c r="R14" s="3">
        <v>3</v>
      </c>
      <c r="S14" s="3">
        <v>22</v>
      </c>
      <c r="T14" s="3">
        <v>65</v>
      </c>
      <c r="U14" s="3">
        <v>1</v>
      </c>
      <c r="V14" s="3">
        <v>62</v>
      </c>
      <c r="W14" s="3">
        <v>1</v>
      </c>
      <c r="X14" s="3">
        <v>103</v>
      </c>
      <c r="Y14" s="3">
        <v>58</v>
      </c>
      <c r="Z14" s="4">
        <v>0.27330827713012701</v>
      </c>
      <c r="AA14" s="4">
        <v>0.268607378005981</v>
      </c>
      <c r="AB14" s="4">
        <v>0.27484524250030501</v>
      </c>
      <c r="AC14" s="4">
        <v>0.26515799760818498</v>
      </c>
      <c r="AD14" s="4">
        <v>0.28142148256301902</v>
      </c>
      <c r="AE14" s="4">
        <v>0.31351923942565901</v>
      </c>
      <c r="AF14" s="4">
        <v>0.29974332451820401</v>
      </c>
      <c r="AG14" s="4">
        <v>0.32033559679985002</v>
      </c>
      <c r="AH14" s="4">
        <v>0.31496408581733698</v>
      </c>
      <c r="AI14" s="4">
        <v>0.25187960267067</v>
      </c>
      <c r="AJ14" s="4">
        <v>0.29293066263198902</v>
      </c>
      <c r="AK14" s="4">
        <v>0.27321204543113697</v>
      </c>
      <c r="AL14" s="4">
        <v>0.26374188065528897</v>
      </c>
      <c r="AM14" s="4">
        <v>0.32773301005363498</v>
      </c>
      <c r="AN14" s="4">
        <v>0.31768473982811002</v>
      </c>
      <c r="AO14" s="4">
        <v>0.29203170537948597</v>
      </c>
      <c r="AP14" s="4">
        <v>0.25843837857246399</v>
      </c>
      <c r="AQ14" s="4">
        <v>0.37578293681144698</v>
      </c>
      <c r="AR14" s="4">
        <v>0.34980934858322099</v>
      </c>
      <c r="AS14" s="4">
        <v>0.25937488675117498</v>
      </c>
      <c r="AT14" s="4">
        <v>0.30278486013412498</v>
      </c>
      <c r="AU14" s="4">
        <v>0.27012956142425498</v>
      </c>
      <c r="AV14" s="4">
        <v>0.24029763042926799</v>
      </c>
      <c r="AW14" s="4">
        <v>0.311212718486786</v>
      </c>
      <c r="AX14" s="4">
        <v>0.307719826698303</v>
      </c>
      <c r="AY14" s="4">
        <v>0.250221818685532</v>
      </c>
      <c r="AZ14" s="4">
        <v>0.228105634450912</v>
      </c>
      <c r="BA14" s="4">
        <v>0.34460976719856301</v>
      </c>
      <c r="BB14" s="4">
        <v>0.25710737705230702</v>
      </c>
      <c r="BC14" s="4">
        <v>0.24184304475784299</v>
      </c>
      <c r="BD14" s="4">
        <v>0.253721654415131</v>
      </c>
      <c r="BE14" s="4">
        <v>0.25514036417007402</v>
      </c>
      <c r="BF14" s="4">
        <f t="shared" si="0"/>
        <v>3.5392068842664361E-2</v>
      </c>
    </row>
    <row r="15" spans="1:58" x14ac:dyDescent="0.2">
      <c r="A15" t="s">
        <v>10</v>
      </c>
      <c r="B15" t="s">
        <v>25</v>
      </c>
      <c r="C15" s="3">
        <v>3</v>
      </c>
      <c r="G15" s="3">
        <v>247</v>
      </c>
      <c r="H15" s="3">
        <v>149</v>
      </c>
      <c r="K15" s="2">
        <v>6.27</v>
      </c>
      <c r="L15" s="1">
        <v>64.7</v>
      </c>
      <c r="M15" s="1">
        <v>40</v>
      </c>
      <c r="N15" s="3">
        <v>12</v>
      </c>
      <c r="O15" s="3">
        <v>20</v>
      </c>
      <c r="P15" s="3">
        <v>6</v>
      </c>
      <c r="Q15" s="3">
        <v>5</v>
      </c>
      <c r="R15" s="3">
        <v>21</v>
      </c>
      <c r="S15" s="3">
        <v>64</v>
      </c>
      <c r="T15" s="3">
        <v>100</v>
      </c>
      <c r="U15" s="3">
        <v>50</v>
      </c>
      <c r="V15" s="3">
        <v>83</v>
      </c>
      <c r="W15" s="3">
        <v>13</v>
      </c>
      <c r="X15" s="3">
        <v>94</v>
      </c>
      <c r="Y15" s="3">
        <v>34</v>
      </c>
      <c r="Z15" s="4">
        <v>0.33132448792457603</v>
      </c>
      <c r="AA15" s="4">
        <v>0.31221795082092302</v>
      </c>
      <c r="AB15" s="4">
        <v>0.26693537831306502</v>
      </c>
      <c r="AC15" s="4">
        <v>0.31709188222885099</v>
      </c>
      <c r="AD15" s="4">
        <v>0.26759836077690102</v>
      </c>
      <c r="AE15" s="4">
        <v>0.35606828331947299</v>
      </c>
      <c r="AF15" s="4">
        <v>0.244397982954979</v>
      </c>
      <c r="AG15" s="4">
        <v>0.40040045976638799</v>
      </c>
      <c r="AH15" s="4">
        <v>0.37099295854568498</v>
      </c>
      <c r="AI15" s="4">
        <v>0.27430507540702798</v>
      </c>
      <c r="AJ15" s="4">
        <v>0.25216135382652299</v>
      </c>
      <c r="AK15" s="4">
        <v>0.31216755509376498</v>
      </c>
      <c r="AL15" s="4">
        <v>0.25513595342636097</v>
      </c>
      <c r="AM15" s="4">
        <v>0.308758914470673</v>
      </c>
      <c r="AN15" s="4">
        <v>0.30201247334480302</v>
      </c>
      <c r="AO15" s="4">
        <v>0.30831849575042702</v>
      </c>
      <c r="AP15" s="4">
        <v>0.304942846298218</v>
      </c>
      <c r="AQ15" s="4">
        <v>0.34075212478637701</v>
      </c>
      <c r="AR15" s="4">
        <v>0.29370972514152499</v>
      </c>
      <c r="AS15" s="4">
        <v>0.29832780361175498</v>
      </c>
      <c r="AT15" s="4">
        <v>0.20146916806697801</v>
      </c>
      <c r="AU15" s="4">
        <v>0.33947831392288202</v>
      </c>
      <c r="AV15" s="4">
        <v>0.30875924229621898</v>
      </c>
      <c r="AW15" s="4">
        <v>0.30147543549537698</v>
      </c>
      <c r="AX15" s="4">
        <v>0.36048132181167603</v>
      </c>
      <c r="AY15" s="4">
        <v>0.30360177159309398</v>
      </c>
      <c r="AZ15" s="4">
        <v>0.29864981770515397</v>
      </c>
      <c r="BA15" s="4">
        <v>0.35001891851425199</v>
      </c>
      <c r="BB15" s="4">
        <v>0.34033238887786899</v>
      </c>
      <c r="BC15" s="4">
        <v>0.32407772541046098</v>
      </c>
      <c r="BD15" s="4">
        <v>0.22002899646759</v>
      </c>
      <c r="BE15" s="4">
        <v>0.32118543982505798</v>
      </c>
      <c r="BF15" s="4">
        <f t="shared" si="0"/>
        <v>4.3024579630100077E-2</v>
      </c>
    </row>
    <row r="16" spans="1:58" x14ac:dyDescent="0.2">
      <c r="A16" t="s">
        <v>10</v>
      </c>
      <c r="B16" t="s">
        <v>26</v>
      </c>
      <c r="C16" s="3">
        <v>1</v>
      </c>
      <c r="D16" t="s">
        <v>5</v>
      </c>
      <c r="E16" t="s">
        <v>13</v>
      </c>
      <c r="F16" t="s">
        <v>17</v>
      </c>
      <c r="G16" s="3">
        <v>183</v>
      </c>
      <c r="H16" s="3">
        <v>85</v>
      </c>
      <c r="I16" t="s">
        <v>23</v>
      </c>
      <c r="K16" s="2">
        <v>5.51</v>
      </c>
      <c r="L16" s="1">
        <v>61</v>
      </c>
      <c r="M16" s="1">
        <v>38</v>
      </c>
      <c r="N16" s="3">
        <v>7</v>
      </c>
      <c r="O16" s="3">
        <v>13</v>
      </c>
      <c r="P16" s="3">
        <v>4</v>
      </c>
      <c r="Q16" s="3">
        <v>2</v>
      </c>
      <c r="R16" s="3">
        <v>6</v>
      </c>
      <c r="S16" s="3">
        <v>32</v>
      </c>
      <c r="T16" s="3">
        <v>85</v>
      </c>
      <c r="U16" s="3">
        <v>16</v>
      </c>
      <c r="V16" s="3">
        <v>77</v>
      </c>
      <c r="W16" s="3">
        <v>6</v>
      </c>
      <c r="X16" s="3">
        <v>115</v>
      </c>
      <c r="Y16" s="3">
        <v>84</v>
      </c>
      <c r="Z16" s="4">
        <v>0.39632439613342302</v>
      </c>
      <c r="AA16" s="4">
        <v>0.25926107168197599</v>
      </c>
      <c r="AB16" s="4">
        <v>0.300716012716293</v>
      </c>
      <c r="AC16" s="4">
        <v>0.264715135097504</v>
      </c>
      <c r="AD16" s="4">
        <v>0.230377852916718</v>
      </c>
      <c r="AE16" s="4">
        <v>0.28975906968116799</v>
      </c>
      <c r="AF16" s="4">
        <v>0.40550944209098799</v>
      </c>
      <c r="AG16" s="4">
        <v>0.28219497203826899</v>
      </c>
      <c r="AH16" s="4">
        <v>0.42605507373809798</v>
      </c>
      <c r="AI16" s="4">
        <v>0.38362836837768599</v>
      </c>
      <c r="AJ16" s="4">
        <v>0.273065805435181</v>
      </c>
      <c r="AK16" s="4">
        <v>0.367466300725937</v>
      </c>
      <c r="AL16" s="4">
        <v>0.34613156318664601</v>
      </c>
      <c r="AM16" s="4">
        <v>0.36017611622810403</v>
      </c>
      <c r="AN16" s="4">
        <v>0.28466266393661499</v>
      </c>
      <c r="AO16" s="4">
        <v>0.28218758106231701</v>
      </c>
      <c r="AP16" s="4">
        <v>0.28271979093551602</v>
      </c>
      <c r="AQ16" s="4">
        <v>0.29258611798286399</v>
      </c>
      <c r="AR16" s="4">
        <v>0.33770644664764399</v>
      </c>
      <c r="AS16" s="4">
        <v>0.35613748431205799</v>
      </c>
      <c r="AT16" s="4">
        <v>0.42253172397613498</v>
      </c>
      <c r="AU16" s="4">
        <v>0.31466203927993802</v>
      </c>
      <c r="AV16" s="4">
        <v>0.36505997180938698</v>
      </c>
      <c r="AW16" s="4">
        <v>0.36020070314407399</v>
      </c>
      <c r="AX16" s="4">
        <v>0.36389407515525801</v>
      </c>
      <c r="AY16" s="4">
        <v>0.357950359582901</v>
      </c>
      <c r="AZ16" s="4">
        <v>0.27322590351104697</v>
      </c>
      <c r="BA16" s="4">
        <v>0.34420907497406</v>
      </c>
      <c r="BB16" s="4">
        <v>0.43649417161941501</v>
      </c>
      <c r="BC16" s="4">
        <v>0.32849508523941001</v>
      </c>
      <c r="BD16" s="4">
        <v>0.24847234785556799</v>
      </c>
      <c r="BE16" s="4">
        <v>0.38128268718719499</v>
      </c>
      <c r="BF16" s="4">
        <f t="shared" si="0"/>
        <v>5.6081912357851905E-2</v>
      </c>
    </row>
    <row r="17" spans="1:58" x14ac:dyDescent="0.2">
      <c r="A17" t="s">
        <v>10</v>
      </c>
      <c r="B17" t="s">
        <v>26</v>
      </c>
      <c r="C17" s="3">
        <v>3</v>
      </c>
      <c r="G17" s="3">
        <v>247</v>
      </c>
      <c r="H17" s="3">
        <v>149</v>
      </c>
      <c r="K17" s="2">
        <v>6.79</v>
      </c>
      <c r="L17" s="1">
        <v>64.8</v>
      </c>
      <c r="M17" s="1">
        <v>41</v>
      </c>
      <c r="N17" s="3">
        <v>13</v>
      </c>
      <c r="O17" s="3">
        <v>19</v>
      </c>
      <c r="P17" s="3">
        <v>6</v>
      </c>
      <c r="Q17" s="3">
        <v>4</v>
      </c>
      <c r="R17" s="3">
        <v>22</v>
      </c>
      <c r="S17" s="3">
        <v>64</v>
      </c>
      <c r="T17" s="3">
        <v>105</v>
      </c>
      <c r="U17" s="3">
        <v>63</v>
      </c>
      <c r="V17" s="3">
        <v>77</v>
      </c>
      <c r="W17" s="3">
        <v>6</v>
      </c>
      <c r="X17" s="3">
        <v>97</v>
      </c>
      <c r="Y17" s="3">
        <v>42</v>
      </c>
      <c r="Z17" s="4">
        <v>0.31042048335075401</v>
      </c>
      <c r="AA17" s="4">
        <v>0.27070105075836198</v>
      </c>
      <c r="AB17" s="4">
        <v>0.49081534147262601</v>
      </c>
      <c r="AC17" s="4">
        <v>0.35936924815177901</v>
      </c>
      <c r="AD17" s="4">
        <v>0.308449476957321</v>
      </c>
      <c r="AE17" s="4">
        <v>0.26530623435974099</v>
      </c>
      <c r="AF17" s="4">
        <v>0.44580790400505099</v>
      </c>
      <c r="AG17" s="4">
        <v>0.25364643335342402</v>
      </c>
      <c r="AH17" s="4">
        <v>0.227297678589821</v>
      </c>
      <c r="AI17" s="4">
        <v>0.24790371954441101</v>
      </c>
      <c r="AJ17" s="4">
        <v>0.28839555382728599</v>
      </c>
      <c r="AK17" s="4">
        <v>0.349924147129059</v>
      </c>
      <c r="AL17" s="4">
        <v>0.32772731781005898</v>
      </c>
      <c r="AM17" s="4">
        <v>0.34413886070251498</v>
      </c>
      <c r="AN17" s="4">
        <v>0.28017818927764898</v>
      </c>
      <c r="AO17" s="4">
        <v>0.28695645928382901</v>
      </c>
      <c r="AP17" s="4">
        <v>0.334357619285584</v>
      </c>
      <c r="AQ17" s="4">
        <v>0.34033715724945102</v>
      </c>
      <c r="AR17" s="4">
        <v>0.33594271540641801</v>
      </c>
      <c r="AS17" s="4">
        <v>0.33162495493888899</v>
      </c>
      <c r="AT17" s="4">
        <v>0.37464964389800998</v>
      </c>
      <c r="AU17" s="4">
        <v>0.26662001013755798</v>
      </c>
      <c r="AV17" s="4">
        <v>0.34390106797218301</v>
      </c>
      <c r="AW17" s="4">
        <v>0.30682361125946001</v>
      </c>
      <c r="AX17" s="4">
        <v>0.34338128566741899</v>
      </c>
      <c r="AY17" s="4">
        <v>0.28296688199043302</v>
      </c>
      <c r="AZ17" s="4">
        <v>0.40456956624984702</v>
      </c>
      <c r="BA17" s="4">
        <v>0.36094322800636303</v>
      </c>
      <c r="BB17" s="4">
        <v>0.37558457255363498</v>
      </c>
      <c r="BC17" s="4">
        <v>0.35364276170730602</v>
      </c>
      <c r="BD17" s="4">
        <v>0.25658115744590798</v>
      </c>
      <c r="BE17" s="4">
        <v>0.264936953783035</v>
      </c>
      <c r="BF17" s="4">
        <f t="shared" si="0"/>
        <v>5.8184193736888566E-2</v>
      </c>
    </row>
    <row r="18" spans="1:58" x14ac:dyDescent="0.2">
      <c r="A18" t="s">
        <v>10</v>
      </c>
      <c r="B18" t="s">
        <v>27</v>
      </c>
      <c r="C18" s="3">
        <v>1</v>
      </c>
      <c r="D18" t="s">
        <v>5</v>
      </c>
      <c r="E18" t="s">
        <v>6</v>
      </c>
      <c r="F18" t="s">
        <v>28</v>
      </c>
      <c r="G18" s="3">
        <v>124</v>
      </c>
      <c r="H18" s="3">
        <v>68</v>
      </c>
      <c r="I18" t="s">
        <v>8</v>
      </c>
      <c r="J18" t="s">
        <v>8</v>
      </c>
      <c r="K18" s="2">
        <v>4.4800000000000004</v>
      </c>
      <c r="L18" s="1">
        <v>53.5</v>
      </c>
      <c r="M18" s="1">
        <v>38</v>
      </c>
      <c r="N18" s="3">
        <v>3</v>
      </c>
      <c r="O18" s="3">
        <v>9</v>
      </c>
      <c r="P18" s="3">
        <v>3</v>
      </c>
      <c r="Q18" s="3">
        <v>3</v>
      </c>
      <c r="R18" s="3">
        <v>5</v>
      </c>
      <c r="S18" s="3">
        <v>23</v>
      </c>
      <c r="T18" s="3">
        <v>85</v>
      </c>
      <c r="U18" s="3">
        <v>16</v>
      </c>
      <c r="V18" s="3">
        <v>79</v>
      </c>
      <c r="W18" s="3">
        <v>8</v>
      </c>
      <c r="X18" s="3">
        <v>97</v>
      </c>
      <c r="Y18" s="3">
        <v>42</v>
      </c>
      <c r="Z18" s="4">
        <v>0.35316920280456499</v>
      </c>
      <c r="AA18" s="4">
        <v>0.35207962989807101</v>
      </c>
      <c r="AB18" s="4">
        <v>0.31486174464225802</v>
      </c>
      <c r="AC18" s="4">
        <v>0.37163251638412498</v>
      </c>
      <c r="AD18" s="4">
        <v>0.30734163522720298</v>
      </c>
      <c r="AE18" s="4">
        <v>0.27532586455345198</v>
      </c>
      <c r="AF18" s="4">
        <v>0.34741702675819403</v>
      </c>
      <c r="AG18" s="4">
        <v>0.24847666919231401</v>
      </c>
      <c r="AH18" s="4">
        <v>0.31316885352134699</v>
      </c>
      <c r="AI18" s="4">
        <v>0.33986419439315801</v>
      </c>
      <c r="AJ18" s="4">
        <v>0.29174306988716098</v>
      </c>
      <c r="AK18" s="4">
        <v>0.362952530384064</v>
      </c>
      <c r="AL18" s="4">
        <v>0.28347802162170399</v>
      </c>
      <c r="AM18" s="4">
        <v>0.24643470346927601</v>
      </c>
      <c r="AN18" s="4">
        <v>0.21983663737773901</v>
      </c>
      <c r="AO18" s="4">
        <v>0.21622245013713801</v>
      </c>
      <c r="AP18" s="4">
        <v>0.22922883927822099</v>
      </c>
      <c r="AQ18" s="4">
        <v>0.291620343923569</v>
      </c>
      <c r="AR18" s="4">
        <v>0.32768055796623202</v>
      </c>
      <c r="AS18" s="4">
        <v>0.24068297445774101</v>
      </c>
      <c r="AT18" s="4">
        <v>0.28242838382720997</v>
      </c>
      <c r="AU18" s="4">
        <v>0.35219174623489402</v>
      </c>
      <c r="AV18" s="4">
        <v>0.29507252573967002</v>
      </c>
      <c r="AW18" s="4">
        <v>0.27697411179542503</v>
      </c>
      <c r="AX18" s="4">
        <v>0.396604984998703</v>
      </c>
      <c r="AY18" s="4">
        <v>0.29021486639976501</v>
      </c>
      <c r="AZ18" s="4">
        <v>0.27807119488716098</v>
      </c>
      <c r="BA18" s="4">
        <v>0.29488971829414401</v>
      </c>
      <c r="BB18" s="4">
        <v>0.42395728826522799</v>
      </c>
      <c r="BC18" s="4">
        <v>0.42462664842605602</v>
      </c>
      <c r="BD18" s="4">
        <v>0.28765887022018399</v>
      </c>
      <c r="BE18" s="4">
        <v>0.33983859419822698</v>
      </c>
      <c r="BF18" s="4">
        <f t="shared" si="0"/>
        <v>5.447236103327753E-2</v>
      </c>
    </row>
    <row r="19" spans="1:58" x14ac:dyDescent="0.2">
      <c r="A19" t="s">
        <v>10</v>
      </c>
      <c r="B19" t="s">
        <v>27</v>
      </c>
      <c r="C19" s="3">
        <v>3</v>
      </c>
      <c r="G19" s="3">
        <v>188</v>
      </c>
      <c r="H19" s="3">
        <v>132</v>
      </c>
      <c r="K19" s="2">
        <v>6.05</v>
      </c>
      <c r="L19" s="1">
        <v>59</v>
      </c>
      <c r="M19" s="1">
        <v>41</v>
      </c>
      <c r="N19" s="3">
        <v>11</v>
      </c>
      <c r="O19" s="3">
        <v>18</v>
      </c>
      <c r="P19" s="3">
        <v>4</v>
      </c>
      <c r="Q19" s="3">
        <v>5</v>
      </c>
      <c r="R19" s="3">
        <v>19</v>
      </c>
      <c r="S19" s="3">
        <v>57</v>
      </c>
      <c r="T19" s="3">
        <v>110</v>
      </c>
      <c r="U19" s="3">
        <v>75</v>
      </c>
      <c r="V19" s="3">
        <v>74</v>
      </c>
      <c r="W19" s="3">
        <v>4</v>
      </c>
      <c r="X19" s="3">
        <v>107</v>
      </c>
      <c r="Y19" s="3">
        <v>68</v>
      </c>
      <c r="Z19" s="4">
        <v>0.31934732198715199</v>
      </c>
      <c r="AA19" s="4">
        <v>0.32141649723053001</v>
      </c>
      <c r="AB19" s="4">
        <v>0.31912156939506497</v>
      </c>
      <c r="AC19" s="4">
        <v>0.29395654797553999</v>
      </c>
      <c r="AD19" s="4">
        <v>0.322634726762772</v>
      </c>
      <c r="AE19" s="4">
        <v>0.308649241924286</v>
      </c>
      <c r="AF19" s="4">
        <v>0.30683434009552002</v>
      </c>
      <c r="AG19" s="4">
        <v>0.29314601421356201</v>
      </c>
      <c r="AH19" s="4">
        <v>0.336177438497543</v>
      </c>
      <c r="AI19" s="4">
        <v>0.31093737483024603</v>
      </c>
      <c r="AJ19" s="4">
        <v>0.253233462572098</v>
      </c>
      <c r="AK19" s="4">
        <v>0.32960888743400601</v>
      </c>
      <c r="AL19" s="4">
        <v>0.37045666575431802</v>
      </c>
      <c r="AM19" s="4">
        <v>0.31118527054786699</v>
      </c>
      <c r="AN19" s="4">
        <v>0.21610003709793099</v>
      </c>
      <c r="AO19" s="4">
        <v>0.23401661217212699</v>
      </c>
      <c r="AP19" s="4">
        <v>0.230920284986496</v>
      </c>
      <c r="AQ19" s="4">
        <v>0.26173436641693099</v>
      </c>
      <c r="AR19" s="4">
        <v>0.30571594834327698</v>
      </c>
      <c r="AS19" s="4">
        <v>0.26125484704971302</v>
      </c>
      <c r="AT19" s="4">
        <v>0.29447913169860801</v>
      </c>
      <c r="AU19" s="4">
        <v>0.35344237089157099</v>
      </c>
      <c r="AV19" s="4">
        <v>0.32362547516822798</v>
      </c>
      <c r="AW19" s="4">
        <v>0.27018103003501898</v>
      </c>
      <c r="AX19" s="4">
        <v>0.300603747367859</v>
      </c>
      <c r="AY19" s="4">
        <v>0.273445904254913</v>
      </c>
      <c r="AZ19" s="4">
        <v>0.33443719148635898</v>
      </c>
      <c r="BA19" s="4">
        <v>0.29564994573593101</v>
      </c>
      <c r="BB19" s="4">
        <v>0.329295724630356</v>
      </c>
      <c r="BC19" s="4">
        <v>0.32636281847953802</v>
      </c>
      <c r="BD19" s="4">
        <v>0.34890508651733398</v>
      </c>
      <c r="BE19" s="4">
        <v>0.29802402853965798</v>
      </c>
      <c r="BF19" s="4">
        <f t="shared" si="0"/>
        <v>3.6260471564550929E-2</v>
      </c>
    </row>
    <row r="20" spans="1:58" x14ac:dyDescent="0.2">
      <c r="A20" t="s">
        <v>10</v>
      </c>
      <c r="B20" t="s">
        <v>29</v>
      </c>
      <c r="C20" s="3">
        <v>1</v>
      </c>
      <c r="D20" t="s">
        <v>5</v>
      </c>
      <c r="E20" t="s">
        <v>6</v>
      </c>
      <c r="F20" t="s">
        <v>28</v>
      </c>
      <c r="G20" s="3">
        <v>124</v>
      </c>
      <c r="H20" s="3">
        <v>68</v>
      </c>
      <c r="I20" t="s">
        <v>8</v>
      </c>
      <c r="J20" t="s">
        <v>8</v>
      </c>
      <c r="K20" s="2">
        <v>5.38</v>
      </c>
      <c r="L20" s="1">
        <v>58</v>
      </c>
      <c r="M20" s="1">
        <v>38</v>
      </c>
      <c r="N20" s="3">
        <v>6</v>
      </c>
      <c r="O20" s="3">
        <v>15</v>
      </c>
      <c r="P20" s="3">
        <v>4</v>
      </c>
      <c r="Q20" s="3">
        <v>4</v>
      </c>
      <c r="R20" s="3">
        <v>9</v>
      </c>
      <c r="S20" s="3">
        <v>38</v>
      </c>
      <c r="T20" s="3">
        <v>105</v>
      </c>
      <c r="U20" s="3">
        <v>63</v>
      </c>
      <c r="V20" s="3">
        <v>91</v>
      </c>
      <c r="W20" s="3">
        <v>27</v>
      </c>
      <c r="X20" s="3">
        <v>121</v>
      </c>
      <c r="Y20" s="3">
        <v>92</v>
      </c>
      <c r="Z20" s="4">
        <v>0.35995677113532998</v>
      </c>
      <c r="AA20" s="4">
        <v>0.36347082257270802</v>
      </c>
      <c r="AB20" s="4">
        <v>0.36326825618743902</v>
      </c>
      <c r="AC20" s="4">
        <v>0.366693705320358</v>
      </c>
      <c r="AD20" s="4">
        <v>0.30191400647163402</v>
      </c>
      <c r="AE20" s="4">
        <v>0.29897025227546697</v>
      </c>
      <c r="AF20" s="4">
        <v>0.35242593288421598</v>
      </c>
      <c r="AG20" s="4">
        <v>0.294920563697815</v>
      </c>
      <c r="AH20" s="4">
        <v>0.38454335927963301</v>
      </c>
      <c r="AI20" s="4">
        <v>0.29806146025657698</v>
      </c>
      <c r="AJ20" s="4">
        <v>0.35051962733268699</v>
      </c>
      <c r="AK20" s="4">
        <v>0.29596188664436301</v>
      </c>
      <c r="AL20" s="4">
        <v>0.330051690340042</v>
      </c>
      <c r="AM20" s="4">
        <v>0.29297086596489003</v>
      </c>
      <c r="AN20" s="4">
        <v>0.29211717844009399</v>
      </c>
      <c r="AO20" s="4">
        <v>0.36477121710777299</v>
      </c>
      <c r="AP20" s="4">
        <v>0.385346859693527</v>
      </c>
      <c r="AQ20" s="4">
        <v>0.38341957330703702</v>
      </c>
      <c r="AR20" s="4">
        <v>0.338864415884018</v>
      </c>
      <c r="AS20" s="4">
        <v>0.39828896522522</v>
      </c>
      <c r="AT20" s="4">
        <v>0.32183775305748002</v>
      </c>
      <c r="AU20" s="4">
        <v>0.38367709517478898</v>
      </c>
      <c r="AV20" s="4">
        <v>0.38258165121078502</v>
      </c>
      <c r="AW20" s="4">
        <v>0.283536046743393</v>
      </c>
      <c r="AX20" s="4">
        <v>0.22965693473815901</v>
      </c>
      <c r="AY20" s="4">
        <v>0.37838476896286</v>
      </c>
      <c r="AZ20" s="4">
        <v>0.33201533555984503</v>
      </c>
      <c r="BA20" s="4">
        <v>0.30524402856826799</v>
      </c>
      <c r="BB20" s="4">
        <v>0.31569555401802102</v>
      </c>
      <c r="BC20" s="4">
        <v>0.32130154967308</v>
      </c>
      <c r="BD20" s="4">
        <v>0.31574225425720198</v>
      </c>
      <c r="BE20" s="4">
        <v>0.27841907739639299</v>
      </c>
      <c r="BF20" s="4">
        <f t="shared" si="0"/>
        <v>4.0919008930449058E-2</v>
      </c>
    </row>
    <row r="21" spans="1:58" x14ac:dyDescent="0.2">
      <c r="A21" t="s">
        <v>10</v>
      </c>
      <c r="B21" t="s">
        <v>29</v>
      </c>
      <c r="C21" s="3">
        <v>3</v>
      </c>
      <c r="G21" s="3">
        <v>188</v>
      </c>
      <c r="H21" s="3">
        <v>132</v>
      </c>
      <c r="K21" s="2">
        <v>6.81</v>
      </c>
      <c r="L21" s="1">
        <v>61</v>
      </c>
      <c r="M21" s="1">
        <v>41</v>
      </c>
      <c r="N21" s="3">
        <v>16</v>
      </c>
      <c r="O21" s="3">
        <v>18</v>
      </c>
      <c r="P21" s="3">
        <v>6</v>
      </c>
      <c r="Q21" s="3">
        <v>5</v>
      </c>
      <c r="R21" s="3">
        <v>23</v>
      </c>
      <c r="S21" s="3">
        <v>68</v>
      </c>
      <c r="T21" s="3">
        <v>125</v>
      </c>
      <c r="U21" s="3">
        <v>95</v>
      </c>
      <c r="V21" s="3">
        <v>86</v>
      </c>
      <c r="W21" s="3">
        <v>18</v>
      </c>
      <c r="X21" s="3">
        <v>121</v>
      </c>
      <c r="Y21" s="3">
        <v>92</v>
      </c>
      <c r="Z21" s="4">
        <v>0.268506109714508</v>
      </c>
      <c r="AA21" s="4">
        <v>0.26853084564209001</v>
      </c>
      <c r="AB21" s="4">
        <v>0.25802579522132901</v>
      </c>
      <c r="AC21" s="4">
        <v>0.23277263343334201</v>
      </c>
      <c r="AD21" s="4">
        <v>0.27040043473243702</v>
      </c>
      <c r="AE21" s="4">
        <v>0.238187521696091</v>
      </c>
      <c r="AF21" s="4">
        <v>0.202577129006386</v>
      </c>
      <c r="AG21" s="4">
        <v>0.274945437908173</v>
      </c>
      <c r="AH21" s="4">
        <v>0.29532587528228799</v>
      </c>
      <c r="AI21" s="4">
        <v>0.24283701181411699</v>
      </c>
      <c r="AJ21" s="4">
        <v>0.209027424454689</v>
      </c>
      <c r="AK21" s="4">
        <v>0.25405791401863098</v>
      </c>
      <c r="AL21" s="4">
        <v>0.30758920311927801</v>
      </c>
      <c r="AM21" s="4">
        <v>0.25524416565895103</v>
      </c>
      <c r="AN21" s="4">
        <v>0.208768576383591</v>
      </c>
      <c r="AO21" s="4">
        <v>0.213532790541649</v>
      </c>
      <c r="AP21" s="4">
        <v>0.20479957759380299</v>
      </c>
      <c r="AQ21" s="4">
        <v>0.22749868035316501</v>
      </c>
      <c r="AR21" s="4">
        <v>0.20646642148494701</v>
      </c>
      <c r="AS21" s="4">
        <v>0.22999615967273701</v>
      </c>
      <c r="AT21" s="4">
        <v>0.225344687700272</v>
      </c>
      <c r="AU21" s="4">
        <v>0.27808046340942399</v>
      </c>
      <c r="AV21" s="4">
        <v>0.176972046494484</v>
      </c>
      <c r="AW21" s="4">
        <v>0.22895313799381301</v>
      </c>
      <c r="AX21" s="4">
        <v>0.255307167768478</v>
      </c>
      <c r="AY21" s="4">
        <v>0.246074259281158</v>
      </c>
      <c r="AZ21" s="4">
        <v>0.22474825382232699</v>
      </c>
      <c r="BA21" s="4">
        <v>0.21740493178367601</v>
      </c>
      <c r="BB21" s="4">
        <v>0.25010636448860202</v>
      </c>
      <c r="BC21" s="4">
        <v>0.25385460257530201</v>
      </c>
      <c r="BD21" s="4">
        <v>0.26520821452140803</v>
      </c>
      <c r="BE21" s="4">
        <v>0.284418374300003</v>
      </c>
      <c r="BF21" s="4">
        <f t="shared" si="0"/>
        <v>3.019630671738328E-2</v>
      </c>
    </row>
    <row r="22" spans="1:58" x14ac:dyDescent="0.2">
      <c r="A22" t="s">
        <v>3</v>
      </c>
      <c r="B22" t="s">
        <v>30</v>
      </c>
      <c r="C22" s="3">
        <v>1</v>
      </c>
      <c r="D22" t="s">
        <v>5</v>
      </c>
      <c r="E22" t="s">
        <v>13</v>
      </c>
      <c r="F22" t="s">
        <v>7</v>
      </c>
      <c r="G22" s="3">
        <v>92</v>
      </c>
      <c r="H22" s="3">
        <v>57</v>
      </c>
      <c r="I22" t="s">
        <v>14</v>
      </c>
      <c r="J22" t="s">
        <v>14</v>
      </c>
      <c r="K22" s="2">
        <v>5.9</v>
      </c>
      <c r="L22" s="1">
        <v>67.5</v>
      </c>
      <c r="M22" s="1">
        <v>37.799999999999997</v>
      </c>
      <c r="N22" s="3">
        <v>4</v>
      </c>
      <c r="O22" s="3">
        <v>6</v>
      </c>
      <c r="P22" s="3">
        <v>2</v>
      </c>
      <c r="Q22" s="3">
        <v>2</v>
      </c>
      <c r="R22" s="3">
        <v>4</v>
      </c>
      <c r="S22" s="3">
        <v>18</v>
      </c>
      <c r="T22" s="3">
        <v>80</v>
      </c>
      <c r="U22" s="3">
        <v>9</v>
      </c>
      <c r="V22" s="3">
        <v>71</v>
      </c>
      <c r="W22" s="3">
        <v>3</v>
      </c>
      <c r="X22" s="3">
        <v>94</v>
      </c>
      <c r="Y22" s="3">
        <v>34</v>
      </c>
      <c r="Z22" s="4">
        <v>0.36875659227371199</v>
      </c>
      <c r="AA22" s="4">
        <v>0.32194355130195601</v>
      </c>
      <c r="AB22" s="4">
        <v>0.403034567832947</v>
      </c>
      <c r="AC22" s="4">
        <v>0.36869677901268</v>
      </c>
      <c r="AD22" s="4">
        <v>0.32374975085258501</v>
      </c>
      <c r="AE22" s="4">
        <v>0.37791529297828702</v>
      </c>
      <c r="AF22" s="4">
        <v>0.39709687232971203</v>
      </c>
      <c r="AG22" s="4">
        <v>0.34922486543655401</v>
      </c>
      <c r="AH22" s="4">
        <v>0.32982084155082703</v>
      </c>
      <c r="AI22" s="4">
        <v>0.32958915829658503</v>
      </c>
      <c r="AJ22" s="4">
        <v>0.35851693153381398</v>
      </c>
      <c r="AK22" s="4">
        <v>0.32015463709831199</v>
      </c>
      <c r="AL22" s="4">
        <v>0.39704403281211897</v>
      </c>
      <c r="AM22" s="4">
        <v>0.34342777729034402</v>
      </c>
      <c r="AN22" s="4">
        <v>0.34507015347480802</v>
      </c>
      <c r="AO22" s="4">
        <v>0.32130664587020902</v>
      </c>
      <c r="AP22" s="4">
        <v>0.33258795738220198</v>
      </c>
      <c r="AQ22" s="4">
        <v>0.33550813794136097</v>
      </c>
      <c r="AR22" s="4">
        <v>0.33352988958358798</v>
      </c>
      <c r="AS22" s="4">
        <v>0.33518040180206299</v>
      </c>
      <c r="AT22" s="4">
        <v>0.29845175147056602</v>
      </c>
      <c r="AU22" s="4">
        <v>0.35057923197746299</v>
      </c>
      <c r="AV22" s="4">
        <v>0.40292999148368802</v>
      </c>
      <c r="AW22" s="4">
        <v>0.33222237229347201</v>
      </c>
      <c r="AX22" s="4">
        <v>0.28755789995193498</v>
      </c>
      <c r="AY22" s="4">
        <v>0.38374352455139199</v>
      </c>
      <c r="AZ22" s="4">
        <v>0.34611156582832298</v>
      </c>
      <c r="BA22" s="4">
        <v>0.37413042783737199</v>
      </c>
      <c r="BB22" s="4">
        <v>0.33473879098892201</v>
      </c>
      <c r="BC22" s="4">
        <v>0.33551937341690102</v>
      </c>
      <c r="BD22" s="4">
        <v>0.29668390750884999</v>
      </c>
      <c r="BE22" s="4">
        <v>0.35960415005683899</v>
      </c>
      <c r="BF22" s="4">
        <f t="shared" si="0"/>
        <v>3.0226425541089764E-2</v>
      </c>
    </row>
    <row r="23" spans="1:58" x14ac:dyDescent="0.2">
      <c r="A23" t="s">
        <v>3</v>
      </c>
      <c r="B23" t="s">
        <v>30</v>
      </c>
      <c r="C23" s="3">
        <v>3</v>
      </c>
      <c r="G23" s="3">
        <v>159</v>
      </c>
      <c r="H23" s="3">
        <v>124</v>
      </c>
      <c r="K23" s="2">
        <v>7.84</v>
      </c>
      <c r="L23" s="1">
        <v>65</v>
      </c>
      <c r="M23" s="1">
        <v>41.2</v>
      </c>
      <c r="N23" s="3">
        <v>9</v>
      </c>
      <c r="O23" s="3">
        <v>12</v>
      </c>
      <c r="P23" s="3">
        <v>2</v>
      </c>
      <c r="Q23" s="3">
        <v>4</v>
      </c>
      <c r="R23" s="3">
        <v>11</v>
      </c>
      <c r="S23" s="3">
        <v>38</v>
      </c>
      <c r="T23" s="3">
        <v>85</v>
      </c>
      <c r="U23" s="3">
        <v>16</v>
      </c>
      <c r="V23" s="3">
        <v>65</v>
      </c>
      <c r="W23" s="3">
        <v>1</v>
      </c>
      <c r="X23" s="3">
        <v>91</v>
      </c>
      <c r="Y23" s="3">
        <v>27</v>
      </c>
      <c r="Z23" s="4">
        <v>0.24209716916084301</v>
      </c>
      <c r="AA23" s="4">
        <v>0.19933633506298101</v>
      </c>
      <c r="AB23" s="4">
        <v>0.22508841753006001</v>
      </c>
      <c r="AC23" s="4">
        <v>0.34382179379463201</v>
      </c>
      <c r="AD23" s="4">
        <v>0.25307732820510898</v>
      </c>
      <c r="AE23" s="4">
        <v>0.246959209442139</v>
      </c>
      <c r="AF23" s="4">
        <v>0.28274640440940901</v>
      </c>
      <c r="AG23" s="4">
        <v>0.22545607388019601</v>
      </c>
      <c r="AH23" s="4">
        <v>0.32255706191062899</v>
      </c>
      <c r="AI23" s="4">
        <v>0.28244790434837302</v>
      </c>
      <c r="AJ23" s="4">
        <v>0.28641548752784701</v>
      </c>
      <c r="AK23" s="4">
        <v>0.30979311466217002</v>
      </c>
      <c r="AL23" s="4">
        <v>0.32961374521255499</v>
      </c>
      <c r="AM23" s="4">
        <v>0.26337200403213501</v>
      </c>
      <c r="AN23" s="4">
        <v>0.27675390243530301</v>
      </c>
      <c r="AO23" s="4">
        <v>0.25003904104232799</v>
      </c>
      <c r="AP23" s="4">
        <v>0.28633505105972301</v>
      </c>
      <c r="AQ23" s="4">
        <v>0.29027846455574002</v>
      </c>
      <c r="AR23" s="4">
        <v>0.30144208669662498</v>
      </c>
      <c r="AS23" s="4">
        <v>0.26317846775054898</v>
      </c>
      <c r="AT23" s="4">
        <v>0.292764812707901</v>
      </c>
      <c r="AU23" s="4">
        <v>0.34308910369873002</v>
      </c>
      <c r="AV23" s="4">
        <v>0.24389703571796401</v>
      </c>
      <c r="AW23" s="4">
        <v>0.262381792068481</v>
      </c>
      <c r="AX23" s="4">
        <v>0.17103394865989699</v>
      </c>
      <c r="AY23" s="4">
        <v>0.26334476470947299</v>
      </c>
      <c r="AZ23" s="4">
        <v>0.24007643759250599</v>
      </c>
      <c r="BA23" s="4">
        <v>0.17844021320343001</v>
      </c>
      <c r="BB23" s="4">
        <v>0.21111264824867201</v>
      </c>
      <c r="BC23" s="4">
        <v>0.26822212338447599</v>
      </c>
      <c r="BD23" s="4">
        <v>0.19723486900329601</v>
      </c>
      <c r="BE23" s="4">
        <v>0.36133572459220897</v>
      </c>
      <c r="BF23" s="4">
        <f t="shared" si="0"/>
        <v>4.719697571730895E-2</v>
      </c>
    </row>
    <row r="24" spans="1:58" x14ac:dyDescent="0.2">
      <c r="A24" t="s">
        <v>31</v>
      </c>
      <c r="B24" t="s">
        <v>32</v>
      </c>
      <c r="C24" s="3">
        <v>1</v>
      </c>
      <c r="D24" t="s">
        <v>5</v>
      </c>
      <c r="E24" t="s">
        <v>13</v>
      </c>
      <c r="F24" t="s">
        <v>19</v>
      </c>
      <c r="G24" s="3">
        <v>60</v>
      </c>
      <c r="H24" s="3">
        <v>60</v>
      </c>
      <c r="I24" t="s">
        <v>9</v>
      </c>
      <c r="J24" t="s">
        <v>9</v>
      </c>
      <c r="K24" s="2">
        <v>4.97</v>
      </c>
      <c r="L24" s="1">
        <v>57.5</v>
      </c>
      <c r="M24" s="1">
        <v>37.5</v>
      </c>
      <c r="N24" s="3">
        <v>6</v>
      </c>
      <c r="O24" s="3">
        <v>9</v>
      </c>
      <c r="P24" s="3">
        <v>5</v>
      </c>
      <c r="Q24" s="3">
        <v>2</v>
      </c>
      <c r="R24" s="3">
        <v>8</v>
      </c>
      <c r="S24" s="3">
        <v>30</v>
      </c>
      <c r="T24" s="3">
        <v>100</v>
      </c>
      <c r="U24" s="3">
        <v>50</v>
      </c>
      <c r="V24" s="3">
        <v>89</v>
      </c>
      <c r="W24" s="3">
        <v>23</v>
      </c>
      <c r="X24" s="3">
        <v>112</v>
      </c>
      <c r="Y24" s="3">
        <v>79</v>
      </c>
      <c r="Z24" s="4">
        <v>0.34998410940170299</v>
      </c>
      <c r="AA24" s="4">
        <v>0.33688983321189903</v>
      </c>
      <c r="AB24" s="4">
        <v>0.31237772107124301</v>
      </c>
      <c r="AC24" s="4">
        <v>0.34657829999923701</v>
      </c>
      <c r="AD24" s="4">
        <v>0.397749453783035</v>
      </c>
      <c r="AE24" s="4">
        <v>0.333085536956787</v>
      </c>
      <c r="AF24" s="4">
        <v>0.32922151684761097</v>
      </c>
      <c r="AG24" s="4">
        <v>0.33744588494300798</v>
      </c>
      <c r="AH24" s="4">
        <v>0.40958735346794101</v>
      </c>
      <c r="AI24" s="4">
        <v>0.32052120566368097</v>
      </c>
      <c r="AJ24" s="4">
        <v>0.36687040328979498</v>
      </c>
      <c r="AK24" s="4">
        <v>0.30158254504203802</v>
      </c>
      <c r="AL24" s="4">
        <v>0.37210652232170099</v>
      </c>
      <c r="AM24" s="4">
        <v>0.35233864188194303</v>
      </c>
      <c r="AN24" s="4">
        <v>0.31778833270072898</v>
      </c>
      <c r="AO24" s="4">
        <v>0.29559773206710799</v>
      </c>
      <c r="AP24" s="4">
        <v>0.28271412849426297</v>
      </c>
      <c r="AQ24" s="4">
        <v>0.39733278751373302</v>
      </c>
      <c r="AR24" s="4">
        <v>0.358445554971695</v>
      </c>
      <c r="AS24" s="4">
        <v>0.18736757338047</v>
      </c>
      <c r="AT24" s="4">
        <v>0.33066007494926503</v>
      </c>
      <c r="AU24" s="4">
        <v>0.36453574895858798</v>
      </c>
      <c r="AV24" s="4">
        <v>0.418796867132187</v>
      </c>
      <c r="AW24" s="4">
        <v>0.30147093534469599</v>
      </c>
      <c r="AX24" s="4">
        <v>0.34195145964622498</v>
      </c>
      <c r="AY24" s="4">
        <v>0.39208254218101501</v>
      </c>
      <c r="AZ24" s="4">
        <v>0.376883864402771</v>
      </c>
      <c r="BA24" s="4">
        <v>0.281000316143036</v>
      </c>
      <c r="BB24" s="4">
        <v>0.36688485741615301</v>
      </c>
      <c r="BC24" s="4">
        <v>0.38658073544502303</v>
      </c>
      <c r="BD24" s="4">
        <v>0.28795328736305198</v>
      </c>
      <c r="BE24" s="4">
        <v>0.39239114522933999</v>
      </c>
      <c r="BF24" s="4">
        <f t="shared" si="0"/>
        <v>4.7465381241621085E-2</v>
      </c>
    </row>
    <row r="25" spans="1:58" x14ac:dyDescent="0.2">
      <c r="A25" t="s">
        <v>31</v>
      </c>
      <c r="B25" t="s">
        <v>32</v>
      </c>
      <c r="C25" s="3">
        <v>3</v>
      </c>
      <c r="G25" s="3">
        <v>126</v>
      </c>
      <c r="H25" s="3">
        <v>126</v>
      </c>
      <c r="K25" s="2">
        <v>6.78</v>
      </c>
      <c r="L25" s="1">
        <v>64</v>
      </c>
      <c r="M25" s="1">
        <v>38</v>
      </c>
      <c r="N25" s="3">
        <v>11</v>
      </c>
      <c r="O25" s="3">
        <v>13</v>
      </c>
      <c r="P25" s="3">
        <v>5</v>
      </c>
      <c r="Q25" s="3">
        <v>3</v>
      </c>
      <c r="R25" s="3">
        <v>10</v>
      </c>
      <c r="S25" s="3">
        <v>42</v>
      </c>
      <c r="T25" s="3">
        <v>65</v>
      </c>
      <c r="U25" s="3">
        <v>1</v>
      </c>
      <c r="V25" s="3">
        <v>71</v>
      </c>
      <c r="W25" s="3">
        <v>3</v>
      </c>
      <c r="X25" s="3">
        <v>94</v>
      </c>
      <c r="Y25" s="3">
        <v>34</v>
      </c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</row>
    <row r="26" spans="1:58" x14ac:dyDescent="0.2">
      <c r="A26" t="s">
        <v>31</v>
      </c>
      <c r="B26" t="s">
        <v>33</v>
      </c>
      <c r="C26" s="3">
        <v>1</v>
      </c>
      <c r="D26" t="s">
        <v>12</v>
      </c>
      <c r="E26" t="s">
        <v>6</v>
      </c>
      <c r="F26" t="s">
        <v>7</v>
      </c>
      <c r="G26" s="3">
        <v>40</v>
      </c>
      <c r="H26" s="3">
        <v>40</v>
      </c>
      <c r="I26" t="s">
        <v>22</v>
      </c>
      <c r="J26" t="s">
        <v>23</v>
      </c>
      <c r="K26" s="2">
        <v>7.29</v>
      </c>
      <c r="L26" s="1">
        <v>58.5</v>
      </c>
      <c r="M26" s="1">
        <v>40</v>
      </c>
      <c r="N26" s="3">
        <v>1</v>
      </c>
      <c r="O26" s="3">
        <v>4</v>
      </c>
      <c r="P26" s="3">
        <v>2</v>
      </c>
      <c r="Q26" s="3">
        <v>1</v>
      </c>
      <c r="R26" s="3">
        <v>2</v>
      </c>
      <c r="S26" s="3">
        <v>10</v>
      </c>
      <c r="T26" s="3">
        <v>75</v>
      </c>
      <c r="U26" s="3">
        <v>5</v>
      </c>
      <c r="V26" s="3">
        <v>68</v>
      </c>
      <c r="W26" s="3">
        <v>2</v>
      </c>
      <c r="X26" s="3">
        <v>82</v>
      </c>
      <c r="Y26" s="3">
        <v>12</v>
      </c>
      <c r="Z26" s="4">
        <v>0.38541674613952598</v>
      </c>
      <c r="AA26" s="4">
        <v>0.38692882657051098</v>
      </c>
      <c r="AB26" s="4">
        <v>0.39426666498184199</v>
      </c>
      <c r="AC26" s="4">
        <v>0.407246083021164</v>
      </c>
      <c r="AD26" s="4">
        <v>0.39938890933990501</v>
      </c>
      <c r="AE26" s="4">
        <v>0.35112127661705</v>
      </c>
      <c r="AF26" s="4">
        <v>0.48087623715400701</v>
      </c>
      <c r="AG26" s="4">
        <v>0.32793688774108898</v>
      </c>
      <c r="AH26" s="4">
        <v>0.40221869945526101</v>
      </c>
      <c r="AI26" s="4">
        <v>0.45565119385719299</v>
      </c>
      <c r="AJ26" s="4">
        <v>0.43558403849601701</v>
      </c>
      <c r="AK26" s="4">
        <v>0.40660873055458102</v>
      </c>
      <c r="AL26" s="4">
        <v>0.41031977534294101</v>
      </c>
      <c r="AM26" s="4">
        <v>0.408420860767365</v>
      </c>
      <c r="AN26" s="4">
        <v>0.43369591236114502</v>
      </c>
      <c r="AO26" s="4">
        <v>0.42211267352104198</v>
      </c>
      <c r="AP26" s="4">
        <v>0.398480504751205</v>
      </c>
      <c r="AQ26" s="4">
        <v>0.396423369646072</v>
      </c>
      <c r="AR26" s="4">
        <v>0.39659598469734197</v>
      </c>
      <c r="AS26" s="4">
        <v>0.418284893035889</v>
      </c>
      <c r="AT26" s="4">
        <v>0.40790316462516801</v>
      </c>
      <c r="AU26" s="4">
        <v>0.440654426813126</v>
      </c>
      <c r="AV26" s="4">
        <v>0.24233348667621599</v>
      </c>
      <c r="AW26" s="4">
        <v>0.44384664297103898</v>
      </c>
      <c r="AX26" s="4">
        <v>0.38717782497406</v>
      </c>
      <c r="AY26" s="4">
        <v>0.38905683159828203</v>
      </c>
      <c r="AZ26" s="4">
        <v>0.40751695632934598</v>
      </c>
      <c r="BA26" s="4">
        <v>0.42733365297317499</v>
      </c>
      <c r="BB26" s="4">
        <v>0.40966302156448398</v>
      </c>
      <c r="BC26" s="4">
        <v>0.40801560878753701</v>
      </c>
      <c r="BD26" s="4">
        <v>0.378005921840668</v>
      </c>
      <c r="BE26" s="4">
        <v>0.37101128697395303</v>
      </c>
      <c r="BF26" s="4">
        <f t="shared" si="0"/>
        <v>4.103690585092433E-2</v>
      </c>
    </row>
    <row r="27" spans="1:58" x14ac:dyDescent="0.2">
      <c r="A27" t="s">
        <v>31</v>
      </c>
      <c r="B27" t="s">
        <v>33</v>
      </c>
      <c r="C27" s="3">
        <v>3</v>
      </c>
      <c r="G27" s="3">
        <v>97</v>
      </c>
      <c r="H27" s="3">
        <v>97</v>
      </c>
      <c r="K27" s="2">
        <v>6.95</v>
      </c>
      <c r="L27" s="1">
        <v>69</v>
      </c>
      <c r="M27" s="1">
        <v>40</v>
      </c>
      <c r="N27" s="3">
        <v>6</v>
      </c>
      <c r="O27" s="3">
        <v>13</v>
      </c>
      <c r="P27" s="3">
        <v>5</v>
      </c>
      <c r="Q27" s="3">
        <v>2</v>
      </c>
      <c r="R27" s="3">
        <v>9</v>
      </c>
      <c r="S27" s="3">
        <v>35</v>
      </c>
      <c r="T27" s="3">
        <v>80</v>
      </c>
      <c r="U27" s="3">
        <v>9</v>
      </c>
      <c r="V27" s="3">
        <v>71</v>
      </c>
      <c r="W27" s="3">
        <v>3</v>
      </c>
      <c r="X27" s="3">
        <v>94</v>
      </c>
      <c r="Y27" s="3">
        <v>34</v>
      </c>
      <c r="Z27" s="4">
        <v>0.36839759349822998</v>
      </c>
      <c r="AA27" s="4">
        <v>0.286848664283752</v>
      </c>
      <c r="AB27" s="4">
        <v>0.302827209234238</v>
      </c>
      <c r="AC27" s="4">
        <v>0.27819573879241899</v>
      </c>
      <c r="AD27" s="4">
        <v>0.26854190230369601</v>
      </c>
      <c r="AE27" s="4">
        <v>0.31748953461647</v>
      </c>
      <c r="AF27" s="4">
        <v>0.29953035712242099</v>
      </c>
      <c r="AG27" s="4">
        <v>0.37389695644378701</v>
      </c>
      <c r="AH27" s="4">
        <v>0.38558882474899298</v>
      </c>
      <c r="AI27" s="4">
        <v>0.35049170255661</v>
      </c>
      <c r="AJ27" s="4">
        <v>0.265612542629242</v>
      </c>
      <c r="AK27" s="4">
        <v>0.37561231851577798</v>
      </c>
      <c r="AL27" s="4">
        <v>0.44134056568145802</v>
      </c>
      <c r="AM27" s="4">
        <v>0.35593590140342701</v>
      </c>
      <c r="AN27" s="4">
        <v>0.31323325634002702</v>
      </c>
      <c r="AO27" s="4">
        <v>0.30922591686248802</v>
      </c>
      <c r="AP27" s="4">
        <v>0.30546900629997298</v>
      </c>
      <c r="AQ27" s="4">
        <v>0.38232740759849598</v>
      </c>
      <c r="AR27" s="4">
        <v>0.40411013364791898</v>
      </c>
      <c r="AS27" s="4">
        <v>0.28558871150016801</v>
      </c>
      <c r="AT27" s="4">
        <v>0.26516845822334301</v>
      </c>
      <c r="AU27" s="4">
        <v>0.29779511690139798</v>
      </c>
      <c r="AV27" s="4">
        <v>0.333300411701202</v>
      </c>
      <c r="AW27" s="4">
        <v>0.333337843418121</v>
      </c>
      <c r="AX27" s="4">
        <v>0.30580213665962203</v>
      </c>
      <c r="AY27" s="4">
        <v>0.28918468952178999</v>
      </c>
      <c r="AZ27" s="4">
        <v>0.30909669399261502</v>
      </c>
      <c r="BA27" s="4">
        <v>0.32866984605789201</v>
      </c>
      <c r="BB27" s="4">
        <v>0.33078533411026001</v>
      </c>
      <c r="BC27" s="4">
        <v>0.333953857421875</v>
      </c>
      <c r="BD27" s="4">
        <v>0.31161311268806502</v>
      </c>
      <c r="BE27" s="4">
        <v>0.29072177410125699</v>
      </c>
      <c r="BF27" s="4">
        <f t="shared" si="0"/>
        <v>4.284888752155059E-2</v>
      </c>
    </row>
    <row r="28" spans="1:58" x14ac:dyDescent="0.2">
      <c r="A28" t="s">
        <v>31</v>
      </c>
      <c r="B28" t="s">
        <v>34</v>
      </c>
      <c r="C28" s="3">
        <v>1</v>
      </c>
      <c r="D28" t="s">
        <v>12</v>
      </c>
      <c r="E28" t="s">
        <v>13</v>
      </c>
      <c r="F28" t="s">
        <v>17</v>
      </c>
      <c r="G28" s="3">
        <v>38</v>
      </c>
      <c r="H28" s="3">
        <v>38</v>
      </c>
      <c r="I28" t="s">
        <v>8</v>
      </c>
      <c r="J28" t="s">
        <v>8</v>
      </c>
      <c r="K28" s="2">
        <v>6.22</v>
      </c>
      <c r="L28" s="1">
        <v>63.3</v>
      </c>
      <c r="M28" s="1">
        <v>41</v>
      </c>
      <c r="N28" s="3">
        <v>1</v>
      </c>
      <c r="O28" s="3">
        <v>2</v>
      </c>
      <c r="P28" s="3">
        <v>1</v>
      </c>
      <c r="Q28" s="3">
        <v>1</v>
      </c>
      <c r="R28" s="3">
        <v>3</v>
      </c>
      <c r="S28" s="3">
        <v>8</v>
      </c>
      <c r="T28" s="3">
        <v>80</v>
      </c>
      <c r="U28" s="3">
        <v>9</v>
      </c>
      <c r="V28" s="3">
        <v>62</v>
      </c>
      <c r="W28" s="3">
        <v>1</v>
      </c>
      <c r="X28" s="3">
        <v>79</v>
      </c>
      <c r="Y28" s="3">
        <v>8</v>
      </c>
      <c r="Z28" s="4">
        <v>0.40272757411003102</v>
      </c>
      <c r="AA28" s="4">
        <v>0.38244923949241599</v>
      </c>
      <c r="AB28" s="4">
        <v>0.36790260672569303</v>
      </c>
      <c r="AC28" s="4">
        <v>0.40096402168273898</v>
      </c>
      <c r="AD28" s="4">
        <v>0.41523578763008101</v>
      </c>
      <c r="AE28" s="4">
        <v>0.41372653841972401</v>
      </c>
      <c r="AF28" s="4">
        <v>0.40838557481765703</v>
      </c>
      <c r="AG28" s="4">
        <v>0.421633720397949</v>
      </c>
      <c r="AH28" s="4">
        <v>0.42399287223815901</v>
      </c>
      <c r="AI28" s="4">
        <v>0.40081402659416199</v>
      </c>
      <c r="AJ28" s="4">
        <v>0.317217618227005</v>
      </c>
      <c r="AK28" s="4">
        <v>0.31430724263191201</v>
      </c>
      <c r="AL28" s="4">
        <v>0.40843415260314903</v>
      </c>
      <c r="AM28" s="4">
        <v>0.30910232663154602</v>
      </c>
      <c r="AN28" s="4">
        <v>0.31103020906448398</v>
      </c>
      <c r="AO28" s="4">
        <v>0.375799030065537</v>
      </c>
      <c r="AP28" s="4">
        <v>0.35059311985969499</v>
      </c>
      <c r="AQ28" s="4">
        <v>0.37409833073616</v>
      </c>
      <c r="AR28" s="4">
        <v>0.368114233016968</v>
      </c>
      <c r="AS28" s="4">
        <v>0.38764744997024497</v>
      </c>
      <c r="AT28" s="4">
        <v>0.37304502725601202</v>
      </c>
      <c r="AU28" s="4">
        <v>0.40406832098960899</v>
      </c>
      <c r="AV28" s="4">
        <v>0.386956036090851</v>
      </c>
      <c r="AW28" s="4">
        <v>0.34430843591690102</v>
      </c>
      <c r="AX28" s="4">
        <v>0.363899797201157</v>
      </c>
      <c r="AY28" s="4">
        <v>0.389337748289108</v>
      </c>
      <c r="AZ28" s="4">
        <v>0.38249802589416498</v>
      </c>
      <c r="BA28" s="4">
        <v>0.38691744208335899</v>
      </c>
      <c r="BB28" s="4">
        <v>0.409751266241074</v>
      </c>
      <c r="BC28" s="4">
        <v>0.35834878683090199</v>
      </c>
      <c r="BD28" s="4">
        <v>0.420711129903793</v>
      </c>
      <c r="BE28" s="4">
        <v>0.39857617020607</v>
      </c>
      <c r="BF28" s="4">
        <f t="shared" si="0"/>
        <v>3.3148228619824104E-2</v>
      </c>
    </row>
    <row r="29" spans="1:58" x14ac:dyDescent="0.2">
      <c r="A29" t="s">
        <v>31</v>
      </c>
      <c r="B29" t="s">
        <v>34</v>
      </c>
      <c r="C29" s="3">
        <v>3</v>
      </c>
      <c r="G29" s="3">
        <v>100</v>
      </c>
      <c r="H29" s="3">
        <v>100</v>
      </c>
      <c r="K29" s="2">
        <v>8.9600000000000009</v>
      </c>
      <c r="L29" s="1">
        <v>68.5</v>
      </c>
      <c r="M29" s="1">
        <v>41</v>
      </c>
      <c r="N29" s="3">
        <v>4</v>
      </c>
      <c r="O29" s="3">
        <v>12</v>
      </c>
      <c r="P29" s="3">
        <v>3</v>
      </c>
      <c r="Q29" s="3">
        <v>2</v>
      </c>
      <c r="R29" s="3">
        <v>4</v>
      </c>
      <c r="S29" s="3">
        <v>25</v>
      </c>
      <c r="T29" s="3">
        <v>55</v>
      </c>
      <c r="U29" s="3">
        <v>0.1</v>
      </c>
      <c r="V29" s="3">
        <v>59</v>
      </c>
      <c r="W29" s="3">
        <v>0.3</v>
      </c>
      <c r="X29" s="3">
        <v>85</v>
      </c>
      <c r="Y29" s="3">
        <v>16</v>
      </c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</row>
    <row r="30" spans="1:58" x14ac:dyDescent="0.2">
      <c r="A30" t="s">
        <v>31</v>
      </c>
      <c r="B30" t="s">
        <v>35</v>
      </c>
      <c r="C30" s="3">
        <v>1</v>
      </c>
      <c r="D30" t="s">
        <v>5</v>
      </c>
      <c r="E30" t="s">
        <v>13</v>
      </c>
      <c r="F30" t="s">
        <v>7</v>
      </c>
      <c r="G30" s="3">
        <v>107</v>
      </c>
      <c r="H30" s="3">
        <v>107</v>
      </c>
      <c r="I30" t="s">
        <v>14</v>
      </c>
      <c r="J30" t="s">
        <v>9</v>
      </c>
      <c r="K30" s="2">
        <v>7.37</v>
      </c>
      <c r="L30" s="1">
        <v>64.8</v>
      </c>
      <c r="M30" s="1">
        <v>38</v>
      </c>
      <c r="N30" s="3">
        <v>13</v>
      </c>
      <c r="O30" s="3">
        <v>15</v>
      </c>
      <c r="P30" s="3">
        <v>6</v>
      </c>
      <c r="Q30" s="3">
        <v>5</v>
      </c>
      <c r="R30" s="3">
        <v>10</v>
      </c>
      <c r="S30" s="3">
        <v>49</v>
      </c>
      <c r="T30" s="3">
        <v>80</v>
      </c>
      <c r="U30" s="3">
        <v>9</v>
      </c>
      <c r="V30" s="3">
        <v>91</v>
      </c>
      <c r="W30" s="3">
        <v>27</v>
      </c>
      <c r="X30" s="3">
        <v>115</v>
      </c>
      <c r="Y30" s="3">
        <v>84</v>
      </c>
      <c r="Z30" s="4">
        <v>0.36625984311103799</v>
      </c>
      <c r="AA30" s="4">
        <v>0.32555490732192999</v>
      </c>
      <c r="AB30" s="4">
        <v>0.35687762498855602</v>
      </c>
      <c r="AC30" s="4">
        <v>0.323935896158218</v>
      </c>
      <c r="AD30" s="4">
        <v>0.39104950428009</v>
      </c>
      <c r="AE30" s="4">
        <v>0.40537640452384999</v>
      </c>
      <c r="AF30" s="4">
        <v>0.35690939426422102</v>
      </c>
      <c r="AG30" s="4">
        <v>0.36704009771347001</v>
      </c>
      <c r="AH30" s="4">
        <v>0.39534658193588301</v>
      </c>
      <c r="AI30" s="4">
        <v>0.34404197335243197</v>
      </c>
      <c r="AJ30" s="4">
        <v>0.303329437971115</v>
      </c>
      <c r="AK30" s="4">
        <v>0.349071115255356</v>
      </c>
      <c r="AL30" s="4">
        <v>0.41423511505126998</v>
      </c>
      <c r="AM30" s="4">
        <v>0.42080375552177401</v>
      </c>
      <c r="AN30" s="4">
        <v>0.31428724527358998</v>
      </c>
      <c r="AO30" s="4">
        <v>0.31214427947998002</v>
      </c>
      <c r="AP30" s="4">
        <v>0.33155983686447099</v>
      </c>
      <c r="AQ30" s="4">
        <v>0.33965149521827698</v>
      </c>
      <c r="AR30" s="4">
        <v>0.41108134388923601</v>
      </c>
      <c r="AS30" s="4">
        <v>0.299233049154282</v>
      </c>
      <c r="AT30" s="4">
        <v>0.35756111145019498</v>
      </c>
      <c r="AU30" s="4">
        <v>0.41438081860542297</v>
      </c>
      <c r="AV30" s="4">
        <v>0.32780361175537098</v>
      </c>
      <c r="AW30" s="4">
        <v>0.28977084159851102</v>
      </c>
      <c r="AX30" s="4">
        <v>0.31979814171791099</v>
      </c>
      <c r="AY30" s="4">
        <v>0.39131829142570501</v>
      </c>
      <c r="AZ30" s="4">
        <v>0.36033993959426902</v>
      </c>
      <c r="BA30" s="4">
        <v>0.37763619422912598</v>
      </c>
      <c r="BB30" s="4">
        <v>0.30191427469253501</v>
      </c>
      <c r="BC30" s="4">
        <v>0.30106070637702897</v>
      </c>
      <c r="BD30" s="4">
        <v>0.30512470006942799</v>
      </c>
      <c r="BE30" s="4">
        <v>0.39510935544967701</v>
      </c>
      <c r="BF30" s="4">
        <f t="shared" si="0"/>
        <v>4.0148547290672541E-2</v>
      </c>
    </row>
    <row r="31" spans="1:58" x14ac:dyDescent="0.2">
      <c r="A31" t="s">
        <v>31</v>
      </c>
      <c r="B31" t="s">
        <v>35</v>
      </c>
      <c r="C31" s="3">
        <v>3</v>
      </c>
      <c r="G31" s="3">
        <v>168</v>
      </c>
      <c r="H31" s="3">
        <v>168</v>
      </c>
      <c r="K31" s="2">
        <v>8.49</v>
      </c>
      <c r="L31" s="1">
        <v>70.5</v>
      </c>
      <c r="M31" s="1">
        <v>41</v>
      </c>
      <c r="N31" s="3">
        <v>18</v>
      </c>
      <c r="O31" s="3">
        <v>16</v>
      </c>
      <c r="P31" s="3">
        <v>5</v>
      </c>
      <c r="Q31" s="3">
        <v>5</v>
      </c>
      <c r="R31" s="3">
        <v>17</v>
      </c>
      <c r="S31" s="3">
        <v>61</v>
      </c>
      <c r="T31" s="3">
        <v>55</v>
      </c>
      <c r="U31" s="3">
        <v>0.1</v>
      </c>
      <c r="V31" s="3">
        <v>65</v>
      </c>
      <c r="W31" s="3">
        <v>1</v>
      </c>
      <c r="X31" s="3">
        <v>76</v>
      </c>
      <c r="Y31" s="3">
        <v>5</v>
      </c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</row>
    <row r="32" spans="1:58" x14ac:dyDescent="0.2">
      <c r="A32" t="s">
        <v>31</v>
      </c>
      <c r="B32" t="s">
        <v>36</v>
      </c>
      <c r="C32" s="3">
        <v>1</v>
      </c>
      <c r="D32" t="s">
        <v>12</v>
      </c>
      <c r="E32" t="s">
        <v>13</v>
      </c>
      <c r="F32" t="s">
        <v>7</v>
      </c>
      <c r="G32" s="3">
        <v>135</v>
      </c>
      <c r="H32" s="3">
        <v>135</v>
      </c>
      <c r="I32" t="s">
        <v>8</v>
      </c>
      <c r="J32" t="s">
        <v>8</v>
      </c>
      <c r="K32" s="2">
        <v>7.15</v>
      </c>
      <c r="L32" s="1">
        <v>69.5</v>
      </c>
      <c r="M32" s="1">
        <v>42.8</v>
      </c>
      <c r="N32" s="3">
        <v>8</v>
      </c>
      <c r="O32" s="3">
        <v>16</v>
      </c>
      <c r="P32" s="3">
        <v>5</v>
      </c>
      <c r="Q32" s="3">
        <v>4</v>
      </c>
      <c r="R32" s="3">
        <v>10</v>
      </c>
      <c r="S32" s="3">
        <v>43</v>
      </c>
      <c r="T32" s="3">
        <v>55</v>
      </c>
      <c r="U32" s="3">
        <v>0.1</v>
      </c>
      <c r="V32" s="3">
        <v>71</v>
      </c>
      <c r="W32" s="3">
        <v>3</v>
      </c>
      <c r="X32" s="3">
        <v>82</v>
      </c>
      <c r="Y32" s="3">
        <v>12</v>
      </c>
      <c r="Z32" s="4">
        <v>0.31522348523139998</v>
      </c>
      <c r="AA32" s="4">
        <v>0.33152171969413802</v>
      </c>
      <c r="AB32" s="4">
        <v>0.28681963682174699</v>
      </c>
      <c r="AC32" s="4">
        <v>0.29765629768371599</v>
      </c>
      <c r="AD32" s="4">
        <v>0.32862138748168901</v>
      </c>
      <c r="AE32" s="4">
        <v>0.37650397419929499</v>
      </c>
      <c r="AF32" s="4">
        <v>0.31260102987289401</v>
      </c>
      <c r="AG32" s="4">
        <v>0.30891349911689803</v>
      </c>
      <c r="AH32" s="4">
        <v>0.369125336408615</v>
      </c>
      <c r="AI32" s="4">
        <v>0.26663780212402299</v>
      </c>
      <c r="AJ32" s="4">
        <v>0.30586567521095298</v>
      </c>
      <c r="AK32" s="4">
        <v>0.28716054558754001</v>
      </c>
      <c r="AL32" s="4">
        <v>0.39853984117507901</v>
      </c>
      <c r="AM32" s="4">
        <v>0.33608686923980702</v>
      </c>
      <c r="AN32" s="4">
        <v>0.34767389297485402</v>
      </c>
      <c r="AO32" s="4">
        <v>0.35638231039047202</v>
      </c>
      <c r="AP32" s="4">
        <v>0.38090878725051902</v>
      </c>
      <c r="AQ32" s="4">
        <v>0.33323374390602101</v>
      </c>
      <c r="AR32" s="4">
        <v>0.348594099283218</v>
      </c>
      <c r="AS32" s="4">
        <v>0.37381890416145303</v>
      </c>
      <c r="AT32" s="4">
        <v>0.27538523077964799</v>
      </c>
      <c r="AU32" s="4">
        <v>0.37789154052734403</v>
      </c>
      <c r="AV32" s="4">
        <v>0.27807500958442699</v>
      </c>
      <c r="AW32" s="4">
        <v>0.267405986785889</v>
      </c>
      <c r="AX32" s="4">
        <v>0.29030695557594299</v>
      </c>
      <c r="AY32" s="4">
        <v>0.28834688663482699</v>
      </c>
      <c r="AZ32" s="4">
        <v>0.29529717564582803</v>
      </c>
      <c r="BA32" s="4">
        <v>0.34937176108360302</v>
      </c>
      <c r="BB32" s="4">
        <v>0.34026378393173201</v>
      </c>
      <c r="BC32" s="4">
        <v>0.31903707981109602</v>
      </c>
      <c r="BD32" s="4">
        <v>0.288900166749954</v>
      </c>
      <c r="BE32" s="4">
        <v>0.29908528923988298</v>
      </c>
      <c r="BF32" s="4">
        <f t="shared" si="0"/>
        <v>3.7084725161831804E-2</v>
      </c>
    </row>
    <row r="33" spans="1:58" x14ac:dyDescent="0.2">
      <c r="A33" t="s">
        <v>31</v>
      </c>
      <c r="B33" t="s">
        <v>36</v>
      </c>
      <c r="C33" s="3">
        <v>3</v>
      </c>
      <c r="G33" s="3">
        <v>194</v>
      </c>
      <c r="H33" s="3">
        <v>194</v>
      </c>
      <c r="K33" s="2">
        <v>7.87</v>
      </c>
      <c r="L33" s="1">
        <v>69</v>
      </c>
      <c r="M33" s="1">
        <v>43.4</v>
      </c>
      <c r="N33" s="3">
        <v>19</v>
      </c>
      <c r="O33" s="3">
        <v>24</v>
      </c>
      <c r="P33" s="3">
        <v>4</v>
      </c>
      <c r="Q33" s="3">
        <v>5</v>
      </c>
      <c r="R33" s="3">
        <v>19</v>
      </c>
      <c r="S33" s="3">
        <v>71</v>
      </c>
      <c r="T33" s="3">
        <v>65</v>
      </c>
      <c r="U33" s="3">
        <v>1</v>
      </c>
      <c r="V33" s="3">
        <v>62</v>
      </c>
      <c r="W33" s="3">
        <v>1</v>
      </c>
      <c r="X33" s="3">
        <v>100</v>
      </c>
      <c r="Y33" s="3">
        <v>50</v>
      </c>
      <c r="Z33" s="4">
        <v>0.28664398193359403</v>
      </c>
      <c r="AA33" s="4">
        <v>0.291950643062592</v>
      </c>
      <c r="AB33" s="4">
        <v>0.31035074591636702</v>
      </c>
      <c r="AC33" s="4">
        <v>0.26123839616775502</v>
      </c>
      <c r="AD33" s="4">
        <v>0.27326926589012102</v>
      </c>
      <c r="AE33" s="4">
        <v>0.30351361632347101</v>
      </c>
      <c r="AF33" s="4">
        <v>0.31225767731666598</v>
      </c>
      <c r="AG33" s="4">
        <v>0.30024537444114702</v>
      </c>
      <c r="AH33" s="4">
        <v>0.37932360172271701</v>
      </c>
      <c r="AI33" s="4">
        <v>0.25519043207168601</v>
      </c>
      <c r="AJ33" s="4">
        <v>0.16519527137279499</v>
      </c>
      <c r="AK33" s="4">
        <v>0.31849783658981301</v>
      </c>
      <c r="AL33" s="4">
        <v>0.36063644289970398</v>
      </c>
      <c r="AM33" s="4">
        <v>0.27341482043266302</v>
      </c>
      <c r="AN33" s="4">
        <v>0.26146712899208102</v>
      </c>
      <c r="AO33" s="4">
        <v>0.26307177543640098</v>
      </c>
      <c r="AP33" s="4">
        <v>0.26223909854888899</v>
      </c>
      <c r="AQ33" s="4">
        <v>0.34127607941627502</v>
      </c>
      <c r="AR33" s="4">
        <v>0.340896725654602</v>
      </c>
      <c r="AS33" s="4">
        <v>0.28608307242393499</v>
      </c>
      <c r="AT33" s="4">
        <v>0.240037485957146</v>
      </c>
      <c r="AU33" s="4">
        <v>0.35888150334358199</v>
      </c>
      <c r="AV33" s="4">
        <v>0.22968047857284499</v>
      </c>
      <c r="AW33" s="4">
        <v>0.25847035646438599</v>
      </c>
      <c r="AX33" s="4">
        <v>0.249235704541206</v>
      </c>
      <c r="AY33" s="4">
        <v>0.28437072038650502</v>
      </c>
      <c r="AZ33" s="4">
        <v>0.25762182474136402</v>
      </c>
      <c r="BA33" s="4">
        <v>0.32126376032829301</v>
      </c>
      <c r="BB33" s="4">
        <v>0.25195664167404203</v>
      </c>
      <c r="BC33" s="4">
        <v>0.31328880786895802</v>
      </c>
      <c r="BD33" s="4">
        <v>0.26210278272628801</v>
      </c>
      <c r="BE33" s="4">
        <v>0.30089694261550898</v>
      </c>
      <c r="BF33" s="4">
        <f t="shared" si="0"/>
        <v>4.3566645271087737E-2</v>
      </c>
    </row>
    <row r="34" spans="1:58" x14ac:dyDescent="0.2">
      <c r="A34" t="s">
        <v>31</v>
      </c>
      <c r="B34" t="s">
        <v>37</v>
      </c>
      <c r="C34" s="3">
        <v>1</v>
      </c>
      <c r="D34" t="s">
        <v>12</v>
      </c>
      <c r="E34" t="s">
        <v>13</v>
      </c>
      <c r="F34" t="s">
        <v>38</v>
      </c>
      <c r="G34" s="3">
        <v>196</v>
      </c>
      <c r="H34" s="3">
        <v>196</v>
      </c>
      <c r="K34" s="2">
        <v>8.93</v>
      </c>
      <c r="L34" s="1">
        <v>67</v>
      </c>
      <c r="M34" s="1">
        <v>43.6</v>
      </c>
      <c r="N34" s="3">
        <v>20</v>
      </c>
      <c r="O34" s="3">
        <v>22</v>
      </c>
      <c r="P34" s="3">
        <v>6</v>
      </c>
      <c r="Q34" s="3">
        <v>3</v>
      </c>
      <c r="R34" s="3">
        <v>26</v>
      </c>
      <c r="S34" s="3">
        <v>77</v>
      </c>
      <c r="T34" s="3">
        <v>95</v>
      </c>
      <c r="U34" s="3">
        <v>37</v>
      </c>
      <c r="V34" s="3">
        <v>59</v>
      </c>
      <c r="W34" s="3">
        <v>0.3</v>
      </c>
      <c r="X34" s="3">
        <v>97</v>
      </c>
      <c r="Y34" s="3">
        <v>42</v>
      </c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</row>
    <row r="35" spans="1:58" x14ac:dyDescent="0.2">
      <c r="A35" t="s">
        <v>31</v>
      </c>
      <c r="B35" t="s">
        <v>39</v>
      </c>
      <c r="C35" s="3">
        <v>1</v>
      </c>
      <c r="D35" t="s">
        <v>5</v>
      </c>
      <c r="E35" t="s">
        <v>13</v>
      </c>
      <c r="F35" t="s">
        <v>19</v>
      </c>
      <c r="G35" s="3">
        <v>203</v>
      </c>
      <c r="H35" s="3">
        <v>203</v>
      </c>
      <c r="I35" t="s">
        <v>9</v>
      </c>
      <c r="J35" t="s">
        <v>9</v>
      </c>
      <c r="K35" s="2">
        <v>7.05</v>
      </c>
      <c r="L35" s="1">
        <v>64</v>
      </c>
      <c r="M35" s="1">
        <v>40</v>
      </c>
      <c r="N35" s="3">
        <v>17</v>
      </c>
      <c r="O35" s="3">
        <v>22</v>
      </c>
      <c r="P35" s="3">
        <v>3</v>
      </c>
      <c r="Q35" s="3">
        <v>7</v>
      </c>
      <c r="R35" s="3">
        <v>22</v>
      </c>
      <c r="S35" s="3">
        <v>71</v>
      </c>
      <c r="T35" s="3">
        <v>70</v>
      </c>
      <c r="U35" s="3">
        <v>2</v>
      </c>
      <c r="V35" s="3">
        <v>68</v>
      </c>
      <c r="W35" s="3">
        <v>2</v>
      </c>
      <c r="X35" s="3">
        <v>73</v>
      </c>
      <c r="Y35" s="3">
        <v>4</v>
      </c>
      <c r="Z35" s="4">
        <v>0.25824907422065702</v>
      </c>
      <c r="AA35" s="4">
        <v>0.32552015781402599</v>
      </c>
      <c r="AB35" s="4">
        <v>0.30225342512130698</v>
      </c>
      <c r="AC35" s="4">
        <v>0.27571401000022899</v>
      </c>
      <c r="AD35" s="4">
        <v>0.34081378579139698</v>
      </c>
      <c r="AE35" s="4">
        <v>0.23843979835510301</v>
      </c>
      <c r="AF35" s="4">
        <v>0.18470866978168499</v>
      </c>
      <c r="AG35" s="4">
        <v>0.26805901527404802</v>
      </c>
      <c r="AH35" s="4">
        <v>0.28161963820457497</v>
      </c>
      <c r="AI35" s="4">
        <v>0.26563021540641801</v>
      </c>
      <c r="AJ35" s="4">
        <v>0.32454645633697499</v>
      </c>
      <c r="AK35" s="4">
        <v>0.329395622014999</v>
      </c>
      <c r="AL35" s="4">
        <v>0.30970796942710899</v>
      </c>
      <c r="AM35" s="4">
        <v>0.35992547869682301</v>
      </c>
      <c r="AN35" s="4">
        <v>0.33584094047546398</v>
      </c>
      <c r="AO35" s="4">
        <v>0.335485190153122</v>
      </c>
      <c r="AP35" s="4">
        <v>0.33499956130981401</v>
      </c>
      <c r="AQ35" s="4">
        <v>0.35188770294189498</v>
      </c>
      <c r="AR35" s="4">
        <v>0.30310904979705799</v>
      </c>
      <c r="AS35" s="4">
        <v>0.31909251213073703</v>
      </c>
      <c r="AT35" s="4">
        <v>0.27576145529746998</v>
      </c>
      <c r="AU35" s="4">
        <v>0.30589801073074302</v>
      </c>
      <c r="AV35" s="4">
        <v>0.28845128417015098</v>
      </c>
      <c r="AW35" s="4">
        <v>0.24458146095275901</v>
      </c>
      <c r="AX35" s="4">
        <v>0.32287898659706099</v>
      </c>
      <c r="AY35" s="4">
        <v>0.31865862011909502</v>
      </c>
      <c r="AZ35" s="4">
        <v>0.27828741073608398</v>
      </c>
      <c r="BA35" s="4">
        <v>0.292101830244064</v>
      </c>
      <c r="BB35" s="4">
        <v>0.362120091915131</v>
      </c>
      <c r="BC35" s="4">
        <v>0.31466582417488098</v>
      </c>
      <c r="BD35" s="4">
        <v>0.38379260897636402</v>
      </c>
      <c r="BE35" s="4">
        <v>0.31176120042800898</v>
      </c>
      <c r="BF35" s="4">
        <f t="shared" si="0"/>
        <v>4.0988419418582736E-2</v>
      </c>
    </row>
    <row r="36" spans="1:58" x14ac:dyDescent="0.2">
      <c r="A36" t="s">
        <v>31</v>
      </c>
      <c r="B36" t="s">
        <v>40</v>
      </c>
      <c r="C36" s="3">
        <v>1</v>
      </c>
      <c r="D36" t="s">
        <v>5</v>
      </c>
      <c r="E36" t="s">
        <v>6</v>
      </c>
      <c r="F36" t="s">
        <v>28</v>
      </c>
      <c r="G36" s="3">
        <v>72</v>
      </c>
      <c r="H36" s="3">
        <v>72</v>
      </c>
      <c r="I36" t="s">
        <v>22</v>
      </c>
      <c r="J36" t="s">
        <v>41</v>
      </c>
      <c r="K36" s="2">
        <v>5.7</v>
      </c>
      <c r="L36" s="1">
        <v>60</v>
      </c>
      <c r="M36" s="1">
        <v>39</v>
      </c>
      <c r="N36" s="3">
        <v>3</v>
      </c>
      <c r="O36" s="3">
        <v>13</v>
      </c>
      <c r="P36" s="3">
        <v>2</v>
      </c>
      <c r="Q36" s="3">
        <v>2</v>
      </c>
      <c r="R36" s="3">
        <v>3</v>
      </c>
      <c r="S36" s="3">
        <v>23</v>
      </c>
      <c r="T36" s="3">
        <v>65</v>
      </c>
      <c r="U36" s="3">
        <v>1</v>
      </c>
      <c r="V36" s="3">
        <v>65</v>
      </c>
      <c r="W36" s="3">
        <v>1</v>
      </c>
      <c r="X36" s="3">
        <v>103</v>
      </c>
      <c r="Y36" s="3">
        <v>58</v>
      </c>
      <c r="Z36" s="4">
        <v>0.24630439281463601</v>
      </c>
      <c r="AA36" s="4">
        <v>0.25181600451469399</v>
      </c>
      <c r="AB36" s="4">
        <v>0.24172928929328899</v>
      </c>
      <c r="AC36" s="4">
        <v>0.24742916226386999</v>
      </c>
      <c r="AD36" s="4">
        <v>0.22299973666667899</v>
      </c>
      <c r="AE36" s="4">
        <v>0.307826548814774</v>
      </c>
      <c r="AF36" s="4">
        <v>0.29458975791931202</v>
      </c>
      <c r="AG36" s="4">
        <v>0.26796549558639499</v>
      </c>
      <c r="AH36" s="4">
        <v>0.21423096954822499</v>
      </c>
      <c r="AI36" s="4">
        <v>0.32290884852409402</v>
      </c>
      <c r="AJ36" s="4">
        <v>0.25247591733932501</v>
      </c>
      <c r="AK36" s="4">
        <v>0.28975296020507801</v>
      </c>
      <c r="AL36" s="4">
        <v>0.36652344465255698</v>
      </c>
      <c r="AM36" s="4">
        <v>0.289708912372589</v>
      </c>
      <c r="AN36" s="4">
        <v>0.28385263681411699</v>
      </c>
      <c r="AO36" s="4">
        <v>0.28930041193962103</v>
      </c>
      <c r="AP36" s="4">
        <v>0.28837841749191301</v>
      </c>
      <c r="AQ36" s="4">
        <v>0.29041963815689098</v>
      </c>
      <c r="AR36" s="4">
        <v>0.33001890778541598</v>
      </c>
      <c r="AS36" s="4">
        <v>0.333712369203568</v>
      </c>
      <c r="AT36" s="4">
        <v>0.33588173985481301</v>
      </c>
      <c r="AU36" s="4">
        <v>0.31545850634574901</v>
      </c>
      <c r="AV36" s="4">
        <v>0.27821254730224598</v>
      </c>
      <c r="AW36" s="4">
        <v>0.30518189072608998</v>
      </c>
      <c r="AX36" s="4">
        <v>0.30001354217529302</v>
      </c>
      <c r="AY36" s="4">
        <v>0.31179931759834301</v>
      </c>
      <c r="AZ36" s="4">
        <v>0.27670055627822898</v>
      </c>
      <c r="BA36" s="4">
        <v>0.37849485874175998</v>
      </c>
      <c r="BB36" s="4">
        <v>0.27013683319091802</v>
      </c>
      <c r="BC36" s="4">
        <v>0.377904653549194</v>
      </c>
      <c r="BD36" s="4">
        <v>0.23095409572124501</v>
      </c>
      <c r="BE36" s="4">
        <v>0.23925963044166601</v>
      </c>
      <c r="BF36" s="4">
        <f t="shared" si="0"/>
        <v>4.2627036407139808E-2</v>
      </c>
    </row>
    <row r="37" spans="1:58" x14ac:dyDescent="0.2">
      <c r="A37" t="s">
        <v>31</v>
      </c>
      <c r="B37" t="s">
        <v>40</v>
      </c>
      <c r="C37" s="3">
        <v>3</v>
      </c>
      <c r="G37" s="3">
        <v>136</v>
      </c>
      <c r="H37" s="3">
        <v>136</v>
      </c>
      <c r="K37" s="2">
        <v>6.85</v>
      </c>
      <c r="L37" s="1">
        <v>64.5</v>
      </c>
      <c r="M37" s="1">
        <v>40</v>
      </c>
      <c r="N37" s="3">
        <v>13</v>
      </c>
      <c r="O37" s="3">
        <v>22</v>
      </c>
      <c r="P37" s="3">
        <v>4</v>
      </c>
      <c r="Q37" s="3">
        <v>2</v>
      </c>
      <c r="R37" s="3">
        <v>14</v>
      </c>
      <c r="S37" s="3">
        <v>55</v>
      </c>
      <c r="T37" s="3">
        <v>80</v>
      </c>
      <c r="U37" s="3">
        <v>9</v>
      </c>
      <c r="V37" s="3">
        <v>53</v>
      </c>
      <c r="W37" s="3">
        <v>0.1</v>
      </c>
      <c r="X37" s="3">
        <v>112</v>
      </c>
      <c r="Y37" s="3">
        <v>79</v>
      </c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</row>
    <row r="38" spans="1:58" x14ac:dyDescent="0.2">
      <c r="A38" t="s">
        <v>31</v>
      </c>
      <c r="B38" t="s">
        <v>42</v>
      </c>
      <c r="C38" s="3">
        <v>1</v>
      </c>
      <c r="D38" t="s">
        <v>5</v>
      </c>
      <c r="E38" t="s">
        <v>6</v>
      </c>
      <c r="F38" t="s">
        <v>7</v>
      </c>
      <c r="G38" s="3">
        <v>113</v>
      </c>
      <c r="H38" s="3">
        <v>113</v>
      </c>
      <c r="I38" t="s">
        <v>23</v>
      </c>
      <c r="J38" t="s">
        <v>23</v>
      </c>
      <c r="K38" s="2">
        <v>6.25</v>
      </c>
      <c r="L38" s="1">
        <v>59</v>
      </c>
      <c r="M38" s="1">
        <v>40</v>
      </c>
      <c r="N38" s="3">
        <v>9</v>
      </c>
      <c r="O38" s="3">
        <v>18</v>
      </c>
      <c r="P38" s="3">
        <v>2</v>
      </c>
      <c r="Q38" s="3">
        <v>2</v>
      </c>
      <c r="R38" s="3">
        <v>10</v>
      </c>
      <c r="S38" s="3">
        <v>41</v>
      </c>
      <c r="T38" s="3">
        <v>80</v>
      </c>
      <c r="U38" s="3">
        <v>9</v>
      </c>
      <c r="V38" s="3">
        <v>53</v>
      </c>
      <c r="W38" s="3">
        <v>0.1</v>
      </c>
      <c r="X38" s="3">
        <v>107</v>
      </c>
      <c r="Y38" s="3">
        <v>68</v>
      </c>
      <c r="Z38" s="4">
        <v>0.38594010472297702</v>
      </c>
      <c r="AA38" s="4">
        <v>0.39676508307456998</v>
      </c>
      <c r="AB38" s="4">
        <v>0.407645583152771</v>
      </c>
      <c r="AC38" s="4">
        <v>0.41908180713653598</v>
      </c>
      <c r="AD38" s="4">
        <v>0.42364105582237199</v>
      </c>
      <c r="AE38" s="4">
        <v>0.36978361010551503</v>
      </c>
      <c r="AF38" s="4">
        <v>0.45310589671134999</v>
      </c>
      <c r="AG38" s="4">
        <v>0.30430221557617199</v>
      </c>
      <c r="AH38" s="4">
        <v>0.40942785143852201</v>
      </c>
      <c r="AI38" s="4">
        <v>0.306447923183441</v>
      </c>
      <c r="AJ38" s="4">
        <v>0.307626903057098</v>
      </c>
      <c r="AK38" s="4">
        <v>0.38778811693191501</v>
      </c>
      <c r="AL38" s="4">
        <v>0.43382304906845098</v>
      </c>
      <c r="AM38" s="4">
        <v>0.37520793080329901</v>
      </c>
      <c r="AN38" s="4">
        <v>0.37196144461631803</v>
      </c>
      <c r="AO38" s="4">
        <v>0.35147485136985801</v>
      </c>
      <c r="AP38" s="4">
        <v>0.35160809755325301</v>
      </c>
      <c r="AQ38" s="4">
        <v>0.35307210683822599</v>
      </c>
      <c r="AR38" s="4">
        <v>0.38492256402969399</v>
      </c>
      <c r="AS38" s="4">
        <v>0.35345703363418601</v>
      </c>
      <c r="AT38" s="4">
        <v>0.42281192541122398</v>
      </c>
      <c r="AU38" s="4">
        <v>0.416202813386917</v>
      </c>
      <c r="AV38" s="4">
        <v>0.43459910154342701</v>
      </c>
      <c r="AW38" s="4">
        <v>0.41918358206749001</v>
      </c>
      <c r="AX38" s="4">
        <v>0.42061764001846302</v>
      </c>
      <c r="AY38" s="4">
        <v>0.41955745220184298</v>
      </c>
      <c r="AZ38" s="4">
        <v>0.35170611739158603</v>
      </c>
      <c r="BA38" s="4">
        <v>0.44517424702644398</v>
      </c>
      <c r="BB38" s="4">
        <v>0.44259381294250499</v>
      </c>
      <c r="BC38" s="4">
        <v>0.43205153942108199</v>
      </c>
      <c r="BD38" s="4">
        <v>0.43301770091056802</v>
      </c>
      <c r="BE38" s="4">
        <v>0.38138279318809498</v>
      </c>
      <c r="BF38" s="4">
        <f t="shared" si="0"/>
        <v>4.1556936422817943E-2</v>
      </c>
    </row>
    <row r="39" spans="1:58" x14ac:dyDescent="0.2">
      <c r="A39" t="s">
        <v>31</v>
      </c>
      <c r="B39" t="s">
        <v>42</v>
      </c>
      <c r="C39" s="3">
        <v>3</v>
      </c>
      <c r="G39" s="3">
        <v>173</v>
      </c>
      <c r="H39" s="3">
        <v>173</v>
      </c>
      <c r="K39" s="2">
        <v>7.04</v>
      </c>
      <c r="L39" s="1">
        <v>61</v>
      </c>
      <c r="M39" s="1">
        <v>41.8</v>
      </c>
      <c r="N39" s="3">
        <v>15</v>
      </c>
      <c r="O39" s="3">
        <v>21</v>
      </c>
      <c r="P39" s="3">
        <v>8</v>
      </c>
      <c r="Q39" s="3">
        <v>3</v>
      </c>
      <c r="R39" s="3">
        <v>18</v>
      </c>
      <c r="S39" s="3">
        <v>65</v>
      </c>
      <c r="T39" s="3">
        <v>60</v>
      </c>
      <c r="U39" s="3">
        <v>0.4</v>
      </c>
      <c r="V39" s="3">
        <v>71</v>
      </c>
      <c r="W39" s="3">
        <v>3</v>
      </c>
      <c r="X39" s="3">
        <v>82</v>
      </c>
      <c r="Y39" s="3">
        <v>12</v>
      </c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</row>
    <row r="40" spans="1:58" x14ac:dyDescent="0.2">
      <c r="A40" t="s">
        <v>31</v>
      </c>
      <c r="B40" t="s">
        <v>43</v>
      </c>
      <c r="C40" s="3">
        <v>1</v>
      </c>
      <c r="D40" t="s">
        <v>5</v>
      </c>
      <c r="E40" t="s">
        <v>13</v>
      </c>
      <c r="F40" t="s">
        <v>7</v>
      </c>
      <c r="G40" s="3">
        <v>128</v>
      </c>
      <c r="H40" s="3">
        <v>128</v>
      </c>
      <c r="J40" t="s">
        <v>41</v>
      </c>
      <c r="K40" s="2">
        <v>7.59</v>
      </c>
      <c r="L40" s="1">
        <v>67</v>
      </c>
      <c r="M40" s="1">
        <v>40</v>
      </c>
      <c r="N40" s="3">
        <v>9</v>
      </c>
      <c r="O40" s="3">
        <v>14</v>
      </c>
      <c r="P40" s="3">
        <v>4</v>
      </c>
      <c r="Q40" s="3">
        <v>2</v>
      </c>
      <c r="R40" s="3">
        <v>9</v>
      </c>
      <c r="S40" s="3">
        <v>38</v>
      </c>
      <c r="T40" s="3">
        <v>55</v>
      </c>
      <c r="U40" s="3">
        <v>0.1</v>
      </c>
      <c r="V40" s="3">
        <v>53</v>
      </c>
      <c r="W40" s="3">
        <v>0.1</v>
      </c>
      <c r="X40" s="3">
        <v>82</v>
      </c>
      <c r="Y40" s="3">
        <v>12</v>
      </c>
      <c r="Z40" s="4">
        <v>0.37873256206512501</v>
      </c>
      <c r="AA40" s="4">
        <v>0.37560001015663103</v>
      </c>
      <c r="AB40" s="4">
        <v>0.36707887053489702</v>
      </c>
      <c r="AC40" s="4">
        <v>0.36150747537612898</v>
      </c>
      <c r="AD40" s="4">
        <v>0.40808227658271801</v>
      </c>
      <c r="AE40" s="4">
        <v>0.37003853917121898</v>
      </c>
      <c r="AF40" s="4">
        <v>0.36542177200317399</v>
      </c>
      <c r="AG40" s="4">
        <v>0.346954315900803</v>
      </c>
      <c r="AH40" s="4">
        <v>0.33706477284431502</v>
      </c>
      <c r="AI40" s="4">
        <v>0.29119992256164601</v>
      </c>
      <c r="AJ40" s="4">
        <v>0.31449031829834001</v>
      </c>
      <c r="AK40" s="4">
        <v>0.34863075613975503</v>
      </c>
      <c r="AL40" s="4">
        <v>0.397277742624283</v>
      </c>
      <c r="AM40" s="4">
        <v>0.42341181635856601</v>
      </c>
      <c r="AN40" s="4">
        <v>0.36181202530860901</v>
      </c>
      <c r="AO40" s="4">
        <v>0.36965611577034002</v>
      </c>
      <c r="AP40" s="4">
        <v>0.36172616481781</v>
      </c>
      <c r="AQ40" s="4">
        <v>0.35145083069801297</v>
      </c>
      <c r="AR40" s="4">
        <v>0.42099043726921098</v>
      </c>
      <c r="AS40" s="4">
        <v>0.34457969665527299</v>
      </c>
      <c r="AT40" s="4">
        <v>0.31512677669525102</v>
      </c>
      <c r="AU40" s="4">
        <v>0.32959613204002403</v>
      </c>
      <c r="AV40" s="4">
        <v>0.35513010621070901</v>
      </c>
      <c r="AW40" s="4">
        <v>0.27330899238586398</v>
      </c>
      <c r="AX40" s="4">
        <v>0.41020959615707397</v>
      </c>
      <c r="AY40" s="4">
        <v>0.34237304329872098</v>
      </c>
      <c r="AZ40" s="4">
        <v>0.31347206234931901</v>
      </c>
      <c r="BA40" s="4">
        <v>0.36583617329597501</v>
      </c>
      <c r="BB40" s="4">
        <v>0.39414843916893</v>
      </c>
      <c r="BC40" s="4">
        <v>0.33646538853645303</v>
      </c>
      <c r="BD40" s="4">
        <v>0.33612024784088101</v>
      </c>
      <c r="BE40" s="4">
        <v>0.41250485181808499</v>
      </c>
      <c r="BF40" s="4">
        <f t="shared" si="0"/>
        <v>3.626263673026564E-2</v>
      </c>
    </row>
    <row r="41" spans="1:58" x14ac:dyDescent="0.2">
      <c r="A41" t="s">
        <v>31</v>
      </c>
      <c r="B41" t="s">
        <v>43</v>
      </c>
      <c r="C41" s="3">
        <v>3</v>
      </c>
      <c r="G41" s="3">
        <v>189</v>
      </c>
      <c r="H41" s="3">
        <v>189</v>
      </c>
      <c r="K41" s="2">
        <v>8.92</v>
      </c>
      <c r="L41" s="1">
        <v>70</v>
      </c>
      <c r="M41" s="1">
        <v>42.5</v>
      </c>
      <c r="N41" s="3">
        <v>20</v>
      </c>
      <c r="O41" s="3">
        <v>23</v>
      </c>
      <c r="P41" s="3">
        <v>6</v>
      </c>
      <c r="Q41" s="3">
        <v>4</v>
      </c>
      <c r="R41" s="3">
        <v>30</v>
      </c>
      <c r="S41" s="3">
        <v>83</v>
      </c>
      <c r="T41" s="3">
        <v>110</v>
      </c>
      <c r="U41" s="3">
        <v>75</v>
      </c>
      <c r="V41" s="3">
        <v>65</v>
      </c>
      <c r="W41" s="3">
        <v>1</v>
      </c>
      <c r="X41" s="3">
        <v>100</v>
      </c>
      <c r="Y41" s="3">
        <v>50</v>
      </c>
      <c r="Z41" s="4">
        <v>0.33468770980835</v>
      </c>
      <c r="AA41" s="4">
        <v>0.35029420256614702</v>
      </c>
      <c r="AB41" s="4">
        <v>0.33161166310310403</v>
      </c>
      <c r="AC41" s="4">
        <v>0.33440676331520103</v>
      </c>
      <c r="AD41" s="4">
        <v>0.33855584263801602</v>
      </c>
      <c r="AE41" s="4">
        <v>0.30068624019622803</v>
      </c>
      <c r="AF41" s="4">
        <v>0.31834068894386303</v>
      </c>
      <c r="AG41" s="4">
        <v>0.25423410534858698</v>
      </c>
      <c r="AH41" s="4">
        <v>0.291279137134552</v>
      </c>
      <c r="AI41" s="4">
        <v>0.26791620254516602</v>
      </c>
      <c r="AJ41" s="4">
        <v>0.28871586918830899</v>
      </c>
      <c r="AK41" s="4">
        <v>0.32516971230506903</v>
      </c>
      <c r="AL41" s="4">
        <v>0.30978581309318498</v>
      </c>
      <c r="AM41" s="4">
        <v>0.32393127679824801</v>
      </c>
      <c r="AN41" s="4">
        <v>0.317428588867188</v>
      </c>
      <c r="AO41" s="4">
        <v>0.31230264902114901</v>
      </c>
      <c r="AP41" s="4">
        <v>0.31929641962051403</v>
      </c>
      <c r="AQ41" s="4">
        <v>0.31325215101242099</v>
      </c>
      <c r="AR41" s="4">
        <v>0.35919377207755998</v>
      </c>
      <c r="AS41" s="4">
        <v>0.31568801403045699</v>
      </c>
      <c r="AT41" s="4">
        <v>0.31994703412056003</v>
      </c>
      <c r="AU41" s="4">
        <v>0.312362730503082</v>
      </c>
      <c r="AV41" s="4">
        <v>0.32811874151229897</v>
      </c>
      <c r="AW41" s="4">
        <v>0.31553331017494202</v>
      </c>
      <c r="AX41" s="4">
        <v>0.34862652420997597</v>
      </c>
      <c r="AY41" s="4">
        <v>0.33283239603042603</v>
      </c>
      <c r="AZ41" s="4">
        <v>0.29789760708808899</v>
      </c>
      <c r="BA41" s="4">
        <v>0.331379324197769</v>
      </c>
      <c r="BB41" s="4">
        <v>0.25729334354400601</v>
      </c>
      <c r="BC41" s="4">
        <v>0.29714068770408603</v>
      </c>
      <c r="BD41" s="4">
        <v>0.30132660269737199</v>
      </c>
      <c r="BE41" s="4">
        <v>0.34606826305389399</v>
      </c>
      <c r="BF41" s="4">
        <f t="shared" si="0"/>
        <v>2.5032584813271381E-2</v>
      </c>
    </row>
    <row r="42" spans="1:58" x14ac:dyDescent="0.2">
      <c r="A42" t="s">
        <v>31</v>
      </c>
      <c r="B42" t="s">
        <v>44</v>
      </c>
      <c r="C42" s="3">
        <v>1</v>
      </c>
      <c r="D42" t="s">
        <v>5</v>
      </c>
      <c r="E42" t="s">
        <v>13</v>
      </c>
      <c r="F42" t="s">
        <v>19</v>
      </c>
      <c r="G42" s="3">
        <v>130</v>
      </c>
      <c r="H42" s="3">
        <v>130</v>
      </c>
      <c r="I42" t="s">
        <v>9</v>
      </c>
      <c r="J42" t="s">
        <v>9</v>
      </c>
      <c r="K42" s="2">
        <v>6.67</v>
      </c>
      <c r="L42" s="1">
        <v>64.5</v>
      </c>
      <c r="M42" s="1">
        <v>39</v>
      </c>
      <c r="N42" s="3">
        <v>13</v>
      </c>
      <c r="O42" s="3">
        <v>17</v>
      </c>
      <c r="P42" s="3">
        <v>5</v>
      </c>
      <c r="Q42" s="3">
        <v>2</v>
      </c>
      <c r="R42" s="3">
        <v>12</v>
      </c>
      <c r="S42" s="3">
        <v>49</v>
      </c>
      <c r="T42" s="3">
        <v>65</v>
      </c>
      <c r="U42" s="3">
        <v>1</v>
      </c>
      <c r="V42" s="3">
        <v>59</v>
      </c>
      <c r="W42" s="3">
        <v>0.3</v>
      </c>
      <c r="X42" s="3">
        <v>100</v>
      </c>
      <c r="Y42" s="3">
        <v>50</v>
      </c>
      <c r="Z42" s="4">
        <v>0.33146709203720098</v>
      </c>
      <c r="AA42" s="4">
        <v>0.40020531415939298</v>
      </c>
      <c r="AB42" s="4">
        <v>0.39404892921447798</v>
      </c>
      <c r="AC42" s="4">
        <v>0.399475187063217</v>
      </c>
      <c r="AD42" s="4">
        <v>0.40289291739463801</v>
      </c>
      <c r="AE42" s="4">
        <v>0.39651417732238797</v>
      </c>
      <c r="AF42" s="4">
        <v>0.31611952185630798</v>
      </c>
      <c r="AG42" s="4">
        <v>0.27288576960563699</v>
      </c>
      <c r="AH42" s="4">
        <v>0.40871596336364702</v>
      </c>
      <c r="AI42" s="4">
        <v>0.26245507597923301</v>
      </c>
      <c r="AJ42" s="4">
        <v>0.32070258259773299</v>
      </c>
      <c r="AK42" s="4">
        <v>0.32302480936050398</v>
      </c>
      <c r="AL42" s="4">
        <v>0.31001111865043601</v>
      </c>
      <c r="AM42" s="4">
        <v>0.353150904178619</v>
      </c>
      <c r="AN42" s="4">
        <v>0.32149258255958602</v>
      </c>
      <c r="AO42" s="4">
        <v>0.32696622610092202</v>
      </c>
      <c r="AP42" s="4">
        <v>0.327336996793747</v>
      </c>
      <c r="AQ42" s="4">
        <v>0.33062633872032199</v>
      </c>
      <c r="AR42" s="4">
        <v>0.33121463656425498</v>
      </c>
      <c r="AS42" s="4">
        <v>0.19980643689632399</v>
      </c>
      <c r="AT42" s="4">
        <v>0.242761075496674</v>
      </c>
      <c r="AU42" s="4">
        <v>0.30103403329849199</v>
      </c>
      <c r="AV42" s="4">
        <v>0.33151701092719998</v>
      </c>
      <c r="AW42" s="4">
        <v>0.27222627401351901</v>
      </c>
      <c r="AX42" s="4">
        <v>0.26641324162483199</v>
      </c>
      <c r="AY42" s="4">
        <v>0.30934169888496399</v>
      </c>
      <c r="AZ42" s="4">
        <v>0.30513182282447798</v>
      </c>
      <c r="BA42" s="4">
        <v>0.33606886863708502</v>
      </c>
      <c r="BB42" s="4">
        <v>0.34652683138847401</v>
      </c>
      <c r="BC42" s="4">
        <v>0.42755454778671298</v>
      </c>
      <c r="BD42" s="4">
        <v>0.31749427318572998</v>
      </c>
      <c r="BE42" s="4">
        <v>0.40319117903709401</v>
      </c>
      <c r="BF42" s="4">
        <f t="shared" si="0"/>
        <v>5.331450502744764E-2</v>
      </c>
    </row>
    <row r="43" spans="1:58" x14ac:dyDescent="0.2">
      <c r="A43" t="s">
        <v>31</v>
      </c>
      <c r="B43" t="s">
        <v>44</v>
      </c>
      <c r="C43" s="3">
        <v>3</v>
      </c>
      <c r="G43" s="3">
        <v>192</v>
      </c>
      <c r="H43" s="3">
        <v>192</v>
      </c>
      <c r="K43" s="2">
        <v>7.18</v>
      </c>
      <c r="L43" s="1">
        <v>71</v>
      </c>
      <c r="M43" s="1">
        <v>41</v>
      </c>
      <c r="N43" s="3">
        <v>18</v>
      </c>
      <c r="O43" s="3">
        <v>31</v>
      </c>
      <c r="P43" s="3">
        <v>6</v>
      </c>
      <c r="Q43" s="3">
        <v>2</v>
      </c>
      <c r="R43" s="3">
        <v>28</v>
      </c>
      <c r="S43" s="3">
        <v>85</v>
      </c>
      <c r="T43" s="3">
        <v>105</v>
      </c>
      <c r="U43" s="3">
        <v>63</v>
      </c>
      <c r="V43" s="3">
        <v>56</v>
      </c>
      <c r="W43" s="3">
        <v>0.2</v>
      </c>
      <c r="X43" s="3">
        <v>112</v>
      </c>
      <c r="Y43" s="3">
        <v>79</v>
      </c>
      <c r="Z43" s="4">
        <v>0.38013431429862998</v>
      </c>
      <c r="AA43" s="4">
        <v>0.31451496481895402</v>
      </c>
      <c r="AB43" s="4">
        <v>0.42721709609031699</v>
      </c>
      <c r="AC43" s="4">
        <v>0.38484552502632102</v>
      </c>
      <c r="AD43" s="4">
        <v>0.32589128613472002</v>
      </c>
      <c r="AE43" s="4">
        <v>0.231668695807457</v>
      </c>
      <c r="AF43" s="4">
        <v>0.32077634334564198</v>
      </c>
      <c r="AG43" s="4">
        <v>0.226520135998726</v>
      </c>
      <c r="AH43" s="4">
        <v>0.31936115026473999</v>
      </c>
      <c r="AI43" s="4">
        <v>0.203389197587967</v>
      </c>
      <c r="AJ43" s="4">
        <v>0.28545248508453402</v>
      </c>
      <c r="AK43" s="4">
        <v>0.30091285705566401</v>
      </c>
      <c r="AL43" s="4">
        <v>0.29130437970161399</v>
      </c>
      <c r="AM43" s="4">
        <v>0.31031602621078502</v>
      </c>
      <c r="AN43" s="4">
        <v>0.293203175067902</v>
      </c>
      <c r="AO43" s="4">
        <v>0.27216595411300698</v>
      </c>
      <c r="AP43" s="4">
        <v>0.27448675036430398</v>
      </c>
      <c r="AQ43" s="4">
        <v>0.31055215001106301</v>
      </c>
      <c r="AR43" s="4">
        <v>0.31924217939376798</v>
      </c>
      <c r="AS43" s="4">
        <v>0.37506514787674</v>
      </c>
      <c r="AT43" s="4">
        <v>0.30102351307869002</v>
      </c>
      <c r="AU43" s="4">
        <v>0.28407365083694502</v>
      </c>
      <c r="AV43" s="4">
        <v>0.36946958303451499</v>
      </c>
      <c r="AW43" s="4">
        <v>0.21829675137996701</v>
      </c>
      <c r="AX43" s="4">
        <v>0.38330194354057301</v>
      </c>
      <c r="AY43" s="4">
        <v>0.28450661897659302</v>
      </c>
      <c r="AZ43" s="4">
        <v>0.33496823906898499</v>
      </c>
      <c r="BA43" s="4">
        <v>0.372127145528793</v>
      </c>
      <c r="BB43" s="4">
        <v>0.35680058598518399</v>
      </c>
      <c r="BC43" s="4">
        <v>0.38439860939979598</v>
      </c>
      <c r="BD43" s="4">
        <v>0.26060083508491499</v>
      </c>
      <c r="BE43" s="4">
        <v>0.32965245842933699</v>
      </c>
      <c r="BF43" s="4">
        <f t="shared" si="0"/>
        <v>5.4119206985218021E-2</v>
      </c>
    </row>
    <row r="44" spans="1:58" x14ac:dyDescent="0.2">
      <c r="A44" t="s">
        <v>31</v>
      </c>
      <c r="B44" t="s">
        <v>45</v>
      </c>
      <c r="C44" s="3">
        <v>1</v>
      </c>
      <c r="D44" t="s">
        <v>5</v>
      </c>
      <c r="E44" t="s">
        <v>13</v>
      </c>
      <c r="F44" t="s">
        <v>19</v>
      </c>
      <c r="G44" s="3">
        <v>131</v>
      </c>
      <c r="H44" s="3">
        <v>131</v>
      </c>
      <c r="I44" t="s">
        <v>8</v>
      </c>
      <c r="J44" t="s">
        <v>23</v>
      </c>
      <c r="K44" s="2">
        <v>7.33</v>
      </c>
      <c r="L44" s="1">
        <v>64.5</v>
      </c>
      <c r="M44" s="1">
        <v>41</v>
      </c>
      <c r="N44" s="3">
        <v>12</v>
      </c>
      <c r="O44" s="3">
        <v>14</v>
      </c>
      <c r="P44" s="3">
        <v>3</v>
      </c>
      <c r="Q44" s="3">
        <v>2</v>
      </c>
      <c r="R44" s="3">
        <v>14</v>
      </c>
      <c r="S44" s="3">
        <v>45</v>
      </c>
      <c r="T44" s="3">
        <v>80</v>
      </c>
      <c r="U44" s="3">
        <v>9</v>
      </c>
      <c r="V44" s="3">
        <v>50</v>
      </c>
      <c r="W44" s="3">
        <v>0.1</v>
      </c>
      <c r="X44" s="3">
        <v>91</v>
      </c>
      <c r="Y44" s="3">
        <v>27</v>
      </c>
      <c r="Z44" s="4">
        <v>0.25929775834083602</v>
      </c>
      <c r="AA44" s="4">
        <v>0.25734457373619102</v>
      </c>
      <c r="AB44" s="4">
        <v>0.3373883664608</v>
      </c>
      <c r="AC44" s="4">
        <v>0.26409015059471103</v>
      </c>
      <c r="AD44" s="4">
        <v>0.227649450302124</v>
      </c>
      <c r="AE44" s="4">
        <v>0.26612773537635798</v>
      </c>
      <c r="AF44" s="4">
        <v>0.289693653583527</v>
      </c>
      <c r="AG44" s="4">
        <v>0.278348088264465</v>
      </c>
      <c r="AH44" s="4">
        <v>0.261568903923035</v>
      </c>
      <c r="AI44" s="4">
        <v>0.28138950467109702</v>
      </c>
      <c r="AJ44" s="4">
        <v>0.223030164837837</v>
      </c>
      <c r="AK44" s="4">
        <v>0.268414586782455</v>
      </c>
      <c r="AL44" s="4">
        <v>0.36280757188797003</v>
      </c>
      <c r="AM44" s="4">
        <v>0.26745021343231201</v>
      </c>
      <c r="AN44" s="4">
        <v>0.28947132825851402</v>
      </c>
      <c r="AO44" s="4">
        <v>0.23934921622276301</v>
      </c>
      <c r="AP44" s="4">
        <v>0.24556067585945099</v>
      </c>
      <c r="AQ44" s="4">
        <v>0.23692719638347601</v>
      </c>
      <c r="AR44" s="4">
        <v>0.38060867786407498</v>
      </c>
      <c r="AS44" s="4">
        <v>0.28242406249046298</v>
      </c>
      <c r="AT44" s="4">
        <v>0.30900281667709401</v>
      </c>
      <c r="AU44" s="4">
        <v>0.38578546047210699</v>
      </c>
      <c r="AV44" s="4">
        <v>0.27386006712913502</v>
      </c>
      <c r="AW44" s="4">
        <v>0.24555811285972601</v>
      </c>
      <c r="AX44" s="4">
        <v>0.15913093090057401</v>
      </c>
      <c r="AY44" s="4">
        <v>0.30919328331947299</v>
      </c>
      <c r="AZ44" s="4">
        <v>0.206315413117409</v>
      </c>
      <c r="BA44" s="4">
        <v>0.243660569190979</v>
      </c>
      <c r="BB44" s="4">
        <v>0.30105981230735801</v>
      </c>
      <c r="BC44" s="4">
        <v>0.31297543644905101</v>
      </c>
      <c r="BD44" s="4">
        <v>0.233893647789955</v>
      </c>
      <c r="BE44" s="4">
        <v>0.22966322302818301</v>
      </c>
      <c r="BF44" s="4">
        <f t="shared" si="0"/>
        <v>4.8578633519735841E-2</v>
      </c>
    </row>
    <row r="45" spans="1:58" x14ac:dyDescent="0.2">
      <c r="A45" t="s">
        <v>31</v>
      </c>
      <c r="B45" t="s">
        <v>45</v>
      </c>
      <c r="C45" s="3">
        <v>3</v>
      </c>
      <c r="G45" s="3">
        <v>194</v>
      </c>
      <c r="H45" s="3">
        <v>194</v>
      </c>
      <c r="K45" s="2">
        <v>8.69</v>
      </c>
      <c r="L45" s="1">
        <v>70</v>
      </c>
      <c r="M45" s="1">
        <v>41</v>
      </c>
      <c r="N45" s="3">
        <v>20</v>
      </c>
      <c r="O45" s="3">
        <v>18</v>
      </c>
      <c r="P45" s="3">
        <v>7</v>
      </c>
      <c r="Q45" s="3">
        <v>4</v>
      </c>
      <c r="R45" s="3">
        <v>27</v>
      </c>
      <c r="S45" s="3">
        <v>76</v>
      </c>
      <c r="T45" s="3">
        <v>100</v>
      </c>
      <c r="U45" s="3">
        <v>50</v>
      </c>
      <c r="V45" s="3">
        <v>71</v>
      </c>
      <c r="W45" s="3">
        <v>3</v>
      </c>
      <c r="X45" s="3">
        <v>88</v>
      </c>
      <c r="Y45" s="3">
        <v>21</v>
      </c>
      <c r="Z45" s="4">
        <v>0.45796659588813798</v>
      </c>
      <c r="AA45" s="4">
        <v>0.37770015001297003</v>
      </c>
      <c r="AB45" s="4">
        <v>0.41207262873649603</v>
      </c>
      <c r="AC45" s="4">
        <v>0.36445814371108998</v>
      </c>
      <c r="AD45" s="4">
        <v>0.36346676945686301</v>
      </c>
      <c r="AE45" s="4">
        <v>0.32237914204597501</v>
      </c>
      <c r="AF45" s="4">
        <v>0.32955288887023898</v>
      </c>
      <c r="AG45" s="4">
        <v>0.39622950553893999</v>
      </c>
      <c r="AH45" s="4">
        <v>0.388968825340271</v>
      </c>
      <c r="AI45" s="4">
        <v>0.28269374370575001</v>
      </c>
      <c r="AJ45" s="4">
        <v>0.30174782872200001</v>
      </c>
      <c r="AK45" s="4">
        <v>0.25811058282852201</v>
      </c>
      <c r="AL45" s="4">
        <v>0.433472990989685</v>
      </c>
      <c r="AM45" s="4">
        <v>0.35441219806671098</v>
      </c>
      <c r="AN45" s="4">
        <v>0.31288513541221602</v>
      </c>
      <c r="AO45" s="4">
        <v>0.34755980968475297</v>
      </c>
      <c r="AP45" s="4">
        <v>0.32682904601097101</v>
      </c>
      <c r="AQ45" s="4">
        <v>0.27461051940918002</v>
      </c>
      <c r="AR45" s="4">
        <v>0.36406004428863498</v>
      </c>
      <c r="AS45" s="4">
        <v>0.24989430606365201</v>
      </c>
      <c r="AT45" s="4">
        <v>0.30413085222244302</v>
      </c>
      <c r="AU45" s="4">
        <v>0.45190346240997298</v>
      </c>
      <c r="AV45" s="4">
        <v>0.33748504519462602</v>
      </c>
      <c r="AW45" s="4">
        <v>0.29636567831039401</v>
      </c>
      <c r="AX45" s="4">
        <v>0.167831480503082</v>
      </c>
      <c r="AY45" s="4">
        <v>0.48066657781601002</v>
      </c>
      <c r="AZ45" s="4">
        <v>0.47141242027282698</v>
      </c>
      <c r="BA45" s="4">
        <v>0.35257387161254899</v>
      </c>
      <c r="BB45" s="4">
        <v>0.33435770869255099</v>
      </c>
      <c r="BC45" s="4">
        <v>0.298884928226471</v>
      </c>
      <c r="BD45" s="4">
        <v>0.34572046995163003</v>
      </c>
      <c r="BE45" s="4">
        <v>0.38918322324752802</v>
      </c>
      <c r="BF45" s="4">
        <f t="shared" si="0"/>
        <v>6.8738916671311656E-2</v>
      </c>
    </row>
    <row r="46" spans="1:58" x14ac:dyDescent="0.2">
      <c r="A46" t="s">
        <v>31</v>
      </c>
      <c r="B46" t="s">
        <v>46</v>
      </c>
      <c r="C46" s="3">
        <v>1</v>
      </c>
      <c r="D46" t="s">
        <v>5</v>
      </c>
      <c r="E46" t="s">
        <v>13</v>
      </c>
      <c r="F46" t="s">
        <v>19</v>
      </c>
      <c r="G46" s="3">
        <v>94</v>
      </c>
      <c r="H46" s="3">
        <v>94</v>
      </c>
      <c r="I46" t="s">
        <v>9</v>
      </c>
      <c r="K46" s="2">
        <v>5.04</v>
      </c>
      <c r="L46" s="1">
        <v>58</v>
      </c>
      <c r="M46" s="1">
        <v>37.5</v>
      </c>
      <c r="N46" s="3">
        <v>5</v>
      </c>
      <c r="O46" s="3">
        <v>5</v>
      </c>
      <c r="P46" s="3">
        <v>1</v>
      </c>
      <c r="Q46" s="3">
        <v>1</v>
      </c>
      <c r="R46" s="3">
        <v>3</v>
      </c>
      <c r="S46" s="3">
        <v>15</v>
      </c>
      <c r="T46" s="3">
        <v>55</v>
      </c>
      <c r="U46" s="3">
        <v>0.1</v>
      </c>
      <c r="V46" s="3">
        <v>50</v>
      </c>
      <c r="W46" s="3">
        <v>0.1</v>
      </c>
      <c r="X46" s="3">
        <v>79</v>
      </c>
      <c r="Y46" s="3">
        <v>8</v>
      </c>
      <c r="Z46" s="4">
        <v>0.37911182641982999</v>
      </c>
      <c r="AA46" s="4">
        <v>0.35727927088737499</v>
      </c>
      <c r="AB46" s="4">
        <v>0.346088647842407</v>
      </c>
      <c r="AC46" s="4">
        <v>0.36757299304008501</v>
      </c>
      <c r="AD46" s="4">
        <v>0.372396230697632</v>
      </c>
      <c r="AE46" s="4">
        <v>0.34509593248367298</v>
      </c>
      <c r="AF46" s="4">
        <v>0.314967811107636</v>
      </c>
      <c r="AG46" s="4">
        <v>0.32966870069503801</v>
      </c>
      <c r="AH46" s="4">
        <v>0.32195132970809898</v>
      </c>
      <c r="AI46" s="4">
        <v>0.36516901850700401</v>
      </c>
      <c r="AJ46" s="4">
        <v>0.33008491992950401</v>
      </c>
      <c r="AK46" s="4">
        <v>0.33989953994750999</v>
      </c>
      <c r="AL46" s="4">
        <v>0.36993047595024098</v>
      </c>
      <c r="AM46" s="4">
        <v>0.345509022474289</v>
      </c>
      <c r="AN46" s="4">
        <v>0.345343768596649</v>
      </c>
      <c r="AO46" s="4">
        <v>0.336873859167099</v>
      </c>
      <c r="AP46" s="4">
        <v>0.38346409797668501</v>
      </c>
      <c r="AQ46" s="4">
        <v>0.37330609560012801</v>
      </c>
      <c r="AR46" s="4">
        <v>0.34768506884574901</v>
      </c>
      <c r="AS46" s="4">
        <v>0.32913407683372498</v>
      </c>
      <c r="AT46" s="4">
        <v>0.31396737694740301</v>
      </c>
      <c r="AU46" s="4">
        <v>0.37013956904411299</v>
      </c>
      <c r="AV46" s="4">
        <v>0.34592476487159701</v>
      </c>
      <c r="AW46" s="4">
        <v>0.32909783720970198</v>
      </c>
      <c r="AX46" s="4">
        <v>0.33819979429245001</v>
      </c>
      <c r="AY46" s="4">
        <v>0.34412205219268799</v>
      </c>
      <c r="AZ46" s="4">
        <v>0.347624361515045</v>
      </c>
      <c r="BA46" s="4">
        <v>0.34404394030571001</v>
      </c>
      <c r="BB46" s="4">
        <v>0.34164369106292702</v>
      </c>
      <c r="BC46" s="4">
        <v>0.34375584125518799</v>
      </c>
      <c r="BD46" s="4">
        <v>0.34846800565719599</v>
      </c>
      <c r="BE46" s="4">
        <v>0.371515542268753</v>
      </c>
      <c r="BF46" s="4">
        <f t="shared" si="0"/>
        <v>1.8361735805507415E-2</v>
      </c>
    </row>
    <row r="47" spans="1:58" x14ac:dyDescent="0.2">
      <c r="A47" t="s">
        <v>31</v>
      </c>
      <c r="B47" t="s">
        <v>46</v>
      </c>
      <c r="C47" s="3">
        <v>3</v>
      </c>
      <c r="G47" s="3">
        <v>155</v>
      </c>
      <c r="H47" s="3">
        <v>155</v>
      </c>
      <c r="K47" s="2">
        <v>6.59</v>
      </c>
      <c r="L47" s="1">
        <v>67</v>
      </c>
      <c r="M47" s="1">
        <v>41</v>
      </c>
      <c r="N47" s="3">
        <v>12</v>
      </c>
      <c r="O47" s="3">
        <v>13</v>
      </c>
      <c r="P47" s="3">
        <v>4</v>
      </c>
      <c r="Q47" s="3">
        <v>3</v>
      </c>
      <c r="R47" s="3">
        <v>16</v>
      </c>
      <c r="S47" s="3">
        <v>48</v>
      </c>
      <c r="T47" s="3">
        <v>65</v>
      </c>
      <c r="U47" s="3">
        <v>1</v>
      </c>
      <c r="V47" s="3">
        <v>59</v>
      </c>
      <c r="W47" s="3">
        <v>0.3</v>
      </c>
      <c r="X47" s="3">
        <v>70</v>
      </c>
      <c r="Y47" s="3">
        <v>2</v>
      </c>
      <c r="Z47" s="4">
        <v>0.35108578205108598</v>
      </c>
      <c r="AA47" s="4">
        <v>0.37758120894432101</v>
      </c>
      <c r="AB47" s="4">
        <v>0.30109170079231301</v>
      </c>
      <c r="AC47" s="4">
        <v>0.29257121682167098</v>
      </c>
      <c r="AD47" s="4">
        <v>0.332759588956833</v>
      </c>
      <c r="AE47" s="4">
        <v>0.267188310623169</v>
      </c>
      <c r="AF47" s="4">
        <v>0.25683149695396401</v>
      </c>
      <c r="AG47" s="4">
        <v>0.31797277927398698</v>
      </c>
      <c r="AH47" s="4">
        <v>0.28124600648879999</v>
      </c>
      <c r="AI47" s="4">
        <v>0.29695749282836897</v>
      </c>
      <c r="AJ47" s="4">
        <v>0.218234777450562</v>
      </c>
      <c r="AK47" s="4">
        <v>0.278647661209106</v>
      </c>
      <c r="AL47" s="4">
        <v>0.32886186242103599</v>
      </c>
      <c r="AM47" s="4">
        <v>0.32881185412406899</v>
      </c>
      <c r="AN47" s="4">
        <v>0.34165754914283802</v>
      </c>
      <c r="AO47" s="4">
        <v>0.29805377125740101</v>
      </c>
      <c r="AP47" s="4">
        <v>0.31578579545021102</v>
      </c>
      <c r="AQ47" s="4">
        <v>0.29856425523757901</v>
      </c>
      <c r="AR47" s="4">
        <v>0.30464991927146901</v>
      </c>
      <c r="AS47" s="4">
        <v>0.400652915239334</v>
      </c>
      <c r="AT47" s="4">
        <v>0.30386602878570601</v>
      </c>
      <c r="AU47" s="4">
        <v>0.27715826034545898</v>
      </c>
      <c r="AV47" s="4">
        <v>0.17775556445121801</v>
      </c>
      <c r="AW47" s="4">
        <v>0.18418698012828799</v>
      </c>
      <c r="AX47" s="4">
        <v>0.23520420491695401</v>
      </c>
      <c r="AY47" s="4">
        <v>0.32114154100418102</v>
      </c>
      <c r="AZ47" s="4">
        <v>0.23509293794632</v>
      </c>
      <c r="BA47" s="4">
        <v>0.38632866740226701</v>
      </c>
      <c r="BB47" s="4">
        <v>0.30155918002128601</v>
      </c>
      <c r="BC47" s="4">
        <v>0.35953292250633201</v>
      </c>
      <c r="BD47" s="4">
        <v>0.36854851245880099</v>
      </c>
      <c r="BE47" s="4">
        <v>0.32497352361679099</v>
      </c>
      <c r="BF47" s="4">
        <f t="shared" si="0"/>
        <v>5.3362103511973305E-2</v>
      </c>
    </row>
    <row r="48" spans="1:58" x14ac:dyDescent="0.2">
      <c r="A48" t="s">
        <v>31</v>
      </c>
      <c r="B48" t="s">
        <v>47</v>
      </c>
      <c r="C48" s="3">
        <v>1</v>
      </c>
      <c r="D48" t="s">
        <v>12</v>
      </c>
      <c r="E48" t="s">
        <v>6</v>
      </c>
      <c r="F48" t="s">
        <v>7</v>
      </c>
      <c r="G48" s="3">
        <v>79</v>
      </c>
      <c r="H48" s="3">
        <v>79</v>
      </c>
      <c r="I48" t="s">
        <v>41</v>
      </c>
      <c r="J48" t="s">
        <v>23</v>
      </c>
      <c r="K48" s="2">
        <v>5.98</v>
      </c>
      <c r="L48" s="1">
        <v>64.2</v>
      </c>
      <c r="M48" s="1">
        <v>39</v>
      </c>
      <c r="N48" s="3">
        <v>6</v>
      </c>
      <c r="O48" s="3">
        <v>12</v>
      </c>
      <c r="P48" s="3">
        <v>4</v>
      </c>
      <c r="Q48" s="3">
        <v>3</v>
      </c>
      <c r="R48" s="3">
        <v>10</v>
      </c>
      <c r="S48" s="3">
        <v>35</v>
      </c>
      <c r="T48" s="3">
        <v>100</v>
      </c>
      <c r="U48" s="3">
        <v>50</v>
      </c>
      <c r="V48" s="3">
        <v>79</v>
      </c>
      <c r="W48" s="3">
        <v>8</v>
      </c>
      <c r="X48" s="3">
        <v>107</v>
      </c>
      <c r="Y48" s="3">
        <v>68</v>
      </c>
      <c r="Z48" s="4">
        <v>0.26645657420158397</v>
      </c>
      <c r="AA48" s="4">
        <v>0.25065228343009999</v>
      </c>
      <c r="AB48" s="4">
        <v>0.28921270370483398</v>
      </c>
      <c r="AC48" s="4">
        <v>0.255479335784912</v>
      </c>
      <c r="AD48" s="4">
        <v>0.249686628580093</v>
      </c>
      <c r="AE48" s="4">
        <v>0.281553864479065</v>
      </c>
      <c r="AF48" s="4">
        <v>0.33870184421539301</v>
      </c>
      <c r="AG48" s="4">
        <v>0.29526069760322599</v>
      </c>
      <c r="AH48" s="4">
        <v>0.28999358415603599</v>
      </c>
      <c r="AI48" s="4">
        <v>0.32374793291091902</v>
      </c>
      <c r="AJ48" s="4">
        <v>0.27007180452346802</v>
      </c>
      <c r="AK48" s="4">
        <v>0.27461051940918002</v>
      </c>
      <c r="AL48" s="4">
        <v>0.334847211837769</v>
      </c>
      <c r="AM48" s="4">
        <v>0.364521265029907</v>
      </c>
      <c r="AN48" s="4">
        <v>0.29356199502944902</v>
      </c>
      <c r="AO48" s="4">
        <v>0.326560288667679</v>
      </c>
      <c r="AP48" s="4">
        <v>0.24605990946292899</v>
      </c>
      <c r="AQ48" s="4">
        <v>0.26240986585617099</v>
      </c>
      <c r="AR48" s="4">
        <v>0.27036944031715399</v>
      </c>
      <c r="AS48" s="4">
        <v>0.28157618641853299</v>
      </c>
      <c r="AT48" s="4">
        <v>0.31641820073127702</v>
      </c>
      <c r="AU48" s="4">
        <v>0.290997594594955</v>
      </c>
      <c r="AV48" s="4">
        <v>0.304027169942856</v>
      </c>
      <c r="AW48" s="4">
        <v>0.33470407128334001</v>
      </c>
      <c r="AX48" s="4">
        <v>0.301830053329468</v>
      </c>
      <c r="AY48" s="4">
        <v>0.25740453600883501</v>
      </c>
      <c r="AZ48" s="4">
        <v>0.25449800491333002</v>
      </c>
      <c r="BA48" s="4">
        <v>0.30569523572921797</v>
      </c>
      <c r="BB48" s="4">
        <v>0.27725693583488498</v>
      </c>
      <c r="BC48" s="4">
        <v>0.27055716514587402</v>
      </c>
      <c r="BD48" s="4">
        <v>0.27268347144126898</v>
      </c>
      <c r="BE48" s="4">
        <v>0.259941786527634</v>
      </c>
      <c r="BF48" s="4">
        <f t="shared" si="0"/>
        <v>3.0281388312264228E-2</v>
      </c>
    </row>
    <row r="49" spans="1:58" x14ac:dyDescent="0.2">
      <c r="A49" t="s">
        <v>31</v>
      </c>
      <c r="B49" t="s">
        <v>47</v>
      </c>
      <c r="C49" s="3">
        <v>3</v>
      </c>
      <c r="G49" s="3">
        <v>139</v>
      </c>
      <c r="H49" s="3">
        <v>139</v>
      </c>
      <c r="K49" s="2">
        <v>6.58</v>
      </c>
      <c r="L49" s="1">
        <v>67.5</v>
      </c>
      <c r="M49" s="1">
        <v>39</v>
      </c>
      <c r="N49" s="3">
        <v>20</v>
      </c>
      <c r="O49" s="3">
        <v>18</v>
      </c>
      <c r="P49" s="3">
        <v>5</v>
      </c>
      <c r="Q49" s="3">
        <v>4</v>
      </c>
      <c r="R49" s="3">
        <v>21</v>
      </c>
      <c r="S49" s="3">
        <v>68</v>
      </c>
      <c r="T49" s="3">
        <v>100</v>
      </c>
      <c r="U49" s="3">
        <v>50</v>
      </c>
      <c r="V49" s="3">
        <v>71</v>
      </c>
      <c r="W49" s="3">
        <v>3</v>
      </c>
      <c r="X49" s="3">
        <v>118</v>
      </c>
      <c r="Y49" s="3">
        <v>88</v>
      </c>
      <c r="Z49" s="4">
        <v>0.21405853331089</v>
      </c>
      <c r="AA49" s="4">
        <v>0.214799240231514</v>
      </c>
      <c r="AB49" s="4">
        <v>0.186451226472855</v>
      </c>
      <c r="AC49" s="4">
        <v>0.22697132825851399</v>
      </c>
      <c r="AD49" s="4">
        <v>0.22446689009666401</v>
      </c>
      <c r="AE49" s="4">
        <v>0.26527515053749101</v>
      </c>
      <c r="AF49" s="4">
        <v>0.29535502195358299</v>
      </c>
      <c r="AG49" s="4">
        <v>0.24733693897724199</v>
      </c>
      <c r="AH49" s="4">
        <v>0.20726600289344799</v>
      </c>
      <c r="AI49" s="4">
        <v>0.329881250858307</v>
      </c>
      <c r="AJ49" s="4">
        <v>0.28795105218887301</v>
      </c>
      <c r="AK49" s="4">
        <v>0.25093927979469299</v>
      </c>
      <c r="AL49" s="4">
        <v>0.28354939818382302</v>
      </c>
      <c r="AM49" s="4">
        <v>0.25686335563659701</v>
      </c>
      <c r="AN49" s="4">
        <v>0.28949862718582198</v>
      </c>
      <c r="AO49" s="4">
        <v>0.29022556543350198</v>
      </c>
      <c r="AP49" s="4">
        <v>0.30429288744926503</v>
      </c>
      <c r="AQ49" s="4">
        <v>0.28961521387100198</v>
      </c>
      <c r="AR49" s="4">
        <v>0.23132966458797499</v>
      </c>
      <c r="AS49" s="4">
        <v>0.277257710695267</v>
      </c>
      <c r="AT49" s="4">
        <v>0.26331654191017201</v>
      </c>
      <c r="AU49" s="4">
        <v>0.199588522315025</v>
      </c>
      <c r="AV49" s="4">
        <v>0.179072871804237</v>
      </c>
      <c r="AW49" s="4">
        <v>0.28038918972015398</v>
      </c>
      <c r="AX49" s="4">
        <v>0.27044060826301602</v>
      </c>
      <c r="AY49" s="4">
        <v>0.219473481178284</v>
      </c>
      <c r="AZ49" s="4">
        <v>0.238401859998703</v>
      </c>
      <c r="BA49" s="4">
        <v>0.29293665289878801</v>
      </c>
      <c r="BB49" s="4">
        <v>0.21634912490844699</v>
      </c>
      <c r="BC49" s="4">
        <v>0.21688486635685</v>
      </c>
      <c r="BD49" s="4">
        <v>0.21238878369331399</v>
      </c>
      <c r="BE49" s="4">
        <v>0.21815241873264299</v>
      </c>
      <c r="BF49" s="4">
        <f t="shared" si="0"/>
        <v>3.8648082478253729E-2</v>
      </c>
    </row>
    <row r="50" spans="1:58" x14ac:dyDescent="0.2">
      <c r="A50" t="s">
        <v>31</v>
      </c>
      <c r="B50" t="s">
        <v>48</v>
      </c>
      <c r="C50" s="3">
        <v>1</v>
      </c>
      <c r="D50" t="s">
        <v>12</v>
      </c>
      <c r="E50" t="s">
        <v>6</v>
      </c>
      <c r="F50" t="s">
        <v>7</v>
      </c>
      <c r="G50" s="3">
        <v>49</v>
      </c>
      <c r="H50" s="3">
        <v>49</v>
      </c>
      <c r="I50" t="s">
        <v>22</v>
      </c>
      <c r="J50" t="s">
        <v>14</v>
      </c>
      <c r="K50" s="2">
        <v>5.81</v>
      </c>
      <c r="L50" s="1">
        <v>59.3</v>
      </c>
      <c r="M50" s="1">
        <v>39.5</v>
      </c>
      <c r="N50" s="3">
        <v>4</v>
      </c>
      <c r="O50" s="3">
        <v>5</v>
      </c>
      <c r="P50" s="3">
        <v>2</v>
      </c>
      <c r="Q50" s="3">
        <v>2</v>
      </c>
      <c r="R50" s="3">
        <v>3</v>
      </c>
      <c r="S50" s="3">
        <v>16</v>
      </c>
      <c r="T50" s="3">
        <v>75</v>
      </c>
      <c r="U50" s="3">
        <v>5</v>
      </c>
      <c r="V50" s="3">
        <v>71</v>
      </c>
      <c r="W50" s="3">
        <v>3</v>
      </c>
      <c r="X50" s="3">
        <v>91</v>
      </c>
      <c r="Y50" s="3">
        <v>27</v>
      </c>
      <c r="Z50" s="4">
        <v>0.392085701227188</v>
      </c>
      <c r="AA50" s="4">
        <v>0.41610285639762901</v>
      </c>
      <c r="AB50" s="4">
        <v>0.56139987707138095</v>
      </c>
      <c r="AC50" s="4">
        <v>0.44179922342300398</v>
      </c>
      <c r="AD50" s="4">
        <v>0.42407476902008101</v>
      </c>
      <c r="AE50" s="4">
        <v>0.41374775767326399</v>
      </c>
      <c r="AF50" s="4">
        <v>0.457673579454422</v>
      </c>
      <c r="AG50" s="4">
        <v>0.44003358483314498</v>
      </c>
      <c r="AH50" s="4">
        <v>0.42928481101989702</v>
      </c>
      <c r="AI50" s="4">
        <v>0.44495248794555697</v>
      </c>
      <c r="AJ50" s="4">
        <v>0.34625920653343201</v>
      </c>
      <c r="AK50" s="4">
        <v>0.40041872859001199</v>
      </c>
      <c r="AL50" s="4">
        <v>0.40548899769782998</v>
      </c>
      <c r="AM50" s="4">
        <v>0.314289331436157</v>
      </c>
      <c r="AN50" s="4">
        <v>0.32273894548416099</v>
      </c>
      <c r="AO50" s="4">
        <v>0.32814908027648898</v>
      </c>
      <c r="AP50" s="4">
        <v>0.35030883550643899</v>
      </c>
      <c r="AQ50" s="4">
        <v>0.27919214963913003</v>
      </c>
      <c r="AR50" s="4">
        <v>0.27826547622680697</v>
      </c>
      <c r="AS50" s="4">
        <v>0.41266098618507402</v>
      </c>
      <c r="AT50" s="4">
        <v>0.447717845439911</v>
      </c>
      <c r="AU50" s="4">
        <v>0.39741268754005399</v>
      </c>
      <c r="AV50" s="4">
        <v>0.41016006469726601</v>
      </c>
      <c r="AW50" s="4">
        <v>0.39470016956329301</v>
      </c>
      <c r="AX50" s="4">
        <v>0.387545466423035</v>
      </c>
      <c r="AY50" s="4">
        <v>0.40349027514457703</v>
      </c>
      <c r="AZ50" s="4">
        <v>0.38021966814994801</v>
      </c>
      <c r="BA50" s="4">
        <v>0.29852631688117998</v>
      </c>
      <c r="BB50" s="4">
        <v>0.33511227369308499</v>
      </c>
      <c r="BC50" s="4">
        <v>0.314951092004776</v>
      </c>
      <c r="BD50" s="4">
        <v>0.44707369804382302</v>
      </c>
      <c r="BE50" s="4">
        <v>0.36004960536956798</v>
      </c>
      <c r="BF50" s="4">
        <f t="shared" si="0"/>
        <v>6.0779298138876933E-2</v>
      </c>
    </row>
    <row r="51" spans="1:58" x14ac:dyDescent="0.2">
      <c r="A51" t="s">
        <v>31</v>
      </c>
      <c r="B51" t="s">
        <v>48</v>
      </c>
      <c r="C51" s="3">
        <v>3</v>
      </c>
      <c r="G51" s="3">
        <v>108</v>
      </c>
      <c r="H51" s="3">
        <v>108</v>
      </c>
      <c r="K51" s="2">
        <v>7.42</v>
      </c>
      <c r="L51" s="1">
        <v>64.8</v>
      </c>
      <c r="M51" s="1">
        <v>42</v>
      </c>
      <c r="N51" s="3">
        <v>7</v>
      </c>
      <c r="O51" s="3">
        <v>14</v>
      </c>
      <c r="P51" s="3">
        <v>4</v>
      </c>
      <c r="Q51" s="3">
        <v>3</v>
      </c>
      <c r="R51" s="3">
        <v>11</v>
      </c>
      <c r="S51" s="3">
        <v>39</v>
      </c>
      <c r="T51" s="3">
        <v>85</v>
      </c>
      <c r="U51" s="3">
        <v>16</v>
      </c>
      <c r="V51" s="3">
        <v>68</v>
      </c>
      <c r="W51" s="3">
        <v>2</v>
      </c>
      <c r="X51" s="3">
        <v>91</v>
      </c>
      <c r="Y51" s="3">
        <v>27</v>
      </c>
      <c r="Z51" s="4">
        <v>0.25123593211174</v>
      </c>
      <c r="AA51" s="4">
        <v>0.19868440926075001</v>
      </c>
      <c r="AB51" s="4">
        <v>0.23660397529602101</v>
      </c>
      <c r="AC51" s="4">
        <v>0.18218046426773099</v>
      </c>
      <c r="AD51" s="4">
        <v>0.22120749950408899</v>
      </c>
      <c r="AE51" s="4">
        <v>0.25445795059204102</v>
      </c>
      <c r="AF51" s="4">
        <v>0.22611625492572801</v>
      </c>
      <c r="AG51" s="4">
        <v>0.2420334815979</v>
      </c>
      <c r="AH51" s="4">
        <v>0.215514481067657</v>
      </c>
      <c r="AI51" s="4">
        <v>0.18659844994545</v>
      </c>
      <c r="AJ51" s="4">
        <v>0.22348190844058999</v>
      </c>
      <c r="AK51" s="4">
        <v>0.189258873462677</v>
      </c>
      <c r="AL51" s="4">
        <v>0.27121010422706598</v>
      </c>
      <c r="AM51" s="4">
        <v>0.222438380122185</v>
      </c>
      <c r="AN51" s="4">
        <v>0.29490470886230502</v>
      </c>
      <c r="AO51" s="4">
        <v>0.29936605691909801</v>
      </c>
      <c r="AP51" s="4">
        <v>0.24904093146324199</v>
      </c>
      <c r="AQ51" s="4">
        <v>0.24539366364479101</v>
      </c>
      <c r="AR51" s="4">
        <v>0.233035072684288</v>
      </c>
      <c r="AS51" s="4">
        <v>0.143874540925026</v>
      </c>
      <c r="AT51" s="4">
        <v>0.26142755150795</v>
      </c>
      <c r="AU51" s="4">
        <v>0.27009132504463201</v>
      </c>
      <c r="AV51" s="4">
        <v>0.24949556589126601</v>
      </c>
      <c r="AW51" s="4">
        <v>0.18626104295253801</v>
      </c>
      <c r="AX51" s="4">
        <v>0.25988942384719899</v>
      </c>
      <c r="AY51" s="4">
        <v>0.226052030920982</v>
      </c>
      <c r="AZ51" s="4">
        <v>0.200937405228615</v>
      </c>
      <c r="BA51" s="4">
        <v>0.29052886366844199</v>
      </c>
      <c r="BB51" s="4">
        <v>0.238064825534821</v>
      </c>
      <c r="BC51" s="4">
        <v>0.25436750054359403</v>
      </c>
      <c r="BD51" s="4">
        <v>0.227779045701027</v>
      </c>
      <c r="BE51" s="4">
        <v>0.32706126570701599</v>
      </c>
      <c r="BF51" s="4">
        <f t="shared" si="0"/>
        <v>3.8561297104689522E-2</v>
      </c>
    </row>
    <row r="52" spans="1:58" x14ac:dyDescent="0.2">
      <c r="A52" t="s">
        <v>31</v>
      </c>
      <c r="B52" t="s">
        <v>49</v>
      </c>
      <c r="C52" s="3">
        <v>1</v>
      </c>
      <c r="D52" t="s">
        <v>12</v>
      </c>
      <c r="E52" t="s">
        <v>13</v>
      </c>
      <c r="F52" t="s">
        <v>19</v>
      </c>
      <c r="G52" s="3">
        <v>132</v>
      </c>
      <c r="H52" s="3">
        <v>132</v>
      </c>
      <c r="I52" t="s">
        <v>9</v>
      </c>
      <c r="J52" t="s">
        <v>9</v>
      </c>
      <c r="K52" s="2">
        <v>7.89</v>
      </c>
      <c r="L52" s="1">
        <v>66</v>
      </c>
      <c r="M52" s="1">
        <v>42.5</v>
      </c>
      <c r="N52" s="3">
        <v>6</v>
      </c>
      <c r="O52" s="3">
        <v>14</v>
      </c>
      <c r="P52" s="3">
        <v>4</v>
      </c>
      <c r="Q52" s="3">
        <v>3</v>
      </c>
      <c r="R52" s="3">
        <v>14</v>
      </c>
      <c r="S52" s="3">
        <v>41</v>
      </c>
      <c r="T52" s="3">
        <v>80</v>
      </c>
      <c r="U52" s="3">
        <v>9</v>
      </c>
      <c r="V52" s="3">
        <v>59</v>
      </c>
      <c r="W52" s="3">
        <v>0.3</v>
      </c>
      <c r="X52" s="3">
        <v>73</v>
      </c>
      <c r="Y52" s="3">
        <v>4</v>
      </c>
      <c r="Z52" s="4">
        <v>0.26283982396125799</v>
      </c>
      <c r="AA52" s="4">
        <v>0.34514987468719499</v>
      </c>
      <c r="AB52" s="4">
        <v>0.40055862069129899</v>
      </c>
      <c r="AC52" s="4">
        <v>0.31303507089614901</v>
      </c>
      <c r="AD52" s="4">
        <v>0.30551576614379899</v>
      </c>
      <c r="AE52" s="4">
        <v>0.38497576117515597</v>
      </c>
      <c r="AF52" s="4">
        <v>0.27421966195106501</v>
      </c>
      <c r="AG52" s="4">
        <v>0.33299866318702698</v>
      </c>
      <c r="AH52" s="4">
        <v>0.31506970524787897</v>
      </c>
      <c r="AI52" s="4">
        <v>0.32626271247863797</v>
      </c>
      <c r="AJ52" s="4">
        <v>0.29138529300689697</v>
      </c>
      <c r="AK52" s="4">
        <v>0.30176228284835799</v>
      </c>
      <c r="AL52" s="4">
        <v>0.43250805139541598</v>
      </c>
      <c r="AM52" s="4">
        <v>0.280123502016068</v>
      </c>
      <c r="AN52" s="4">
        <v>0.30429124832153298</v>
      </c>
      <c r="AO52" s="4">
        <v>0.32433569431304898</v>
      </c>
      <c r="AP52" s="4">
        <v>0.31491798162460299</v>
      </c>
      <c r="AQ52" s="4">
        <v>0.32774588465690602</v>
      </c>
      <c r="AR52" s="4">
        <v>0.32290962338447599</v>
      </c>
      <c r="AS52" s="4">
        <v>0.29670253396034202</v>
      </c>
      <c r="AT52" s="4">
        <v>0.291079312562943</v>
      </c>
      <c r="AU52" s="4">
        <v>0.32478240132331898</v>
      </c>
      <c r="AV52" s="4">
        <v>0.28898146748542802</v>
      </c>
      <c r="AW52" s="4">
        <v>0.28003257513046298</v>
      </c>
      <c r="AX52" s="4">
        <v>0.25883850455284102</v>
      </c>
      <c r="AY52" s="4">
        <v>0.22935782372951499</v>
      </c>
      <c r="AZ52" s="4">
        <v>0.31471931934356701</v>
      </c>
      <c r="BA52" s="4">
        <v>0.34044796228408802</v>
      </c>
      <c r="BB52" s="4">
        <v>0.33127886056900002</v>
      </c>
      <c r="BC52" s="4">
        <v>0.311337530612946</v>
      </c>
      <c r="BD52" s="4">
        <v>0.32084721326827997</v>
      </c>
      <c r="BE52" s="4">
        <v>0.19169701635837599</v>
      </c>
      <c r="BF52" s="4">
        <f t="shared" si="0"/>
        <v>4.5147485008631659E-2</v>
      </c>
    </row>
    <row r="53" spans="1:58" x14ac:dyDescent="0.2">
      <c r="A53" t="s">
        <v>31</v>
      </c>
      <c r="B53" t="s">
        <v>49</v>
      </c>
      <c r="C53" s="3">
        <v>3</v>
      </c>
      <c r="G53" s="3">
        <v>203</v>
      </c>
      <c r="H53" s="3">
        <v>203</v>
      </c>
      <c r="K53" s="2">
        <v>9.0500000000000007</v>
      </c>
      <c r="L53" s="1">
        <v>68</v>
      </c>
      <c r="M53" s="1">
        <v>42.5</v>
      </c>
      <c r="N53" s="3">
        <v>19</v>
      </c>
      <c r="O53" s="3">
        <v>24</v>
      </c>
      <c r="P53" s="3">
        <v>6</v>
      </c>
      <c r="Q53" s="3">
        <v>6</v>
      </c>
      <c r="R53" s="3">
        <v>28</v>
      </c>
      <c r="S53" s="3">
        <v>83</v>
      </c>
      <c r="T53" s="3">
        <v>95</v>
      </c>
      <c r="U53" s="3">
        <v>37</v>
      </c>
      <c r="V53" s="3">
        <v>68</v>
      </c>
      <c r="W53" s="3">
        <v>2</v>
      </c>
      <c r="X53" s="3">
        <v>85</v>
      </c>
      <c r="Y53" s="3">
        <v>16</v>
      </c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</row>
    <row r="54" spans="1:58" x14ac:dyDescent="0.2">
      <c r="A54" t="s">
        <v>31</v>
      </c>
      <c r="B54" t="s">
        <v>50</v>
      </c>
      <c r="C54" s="3">
        <v>1</v>
      </c>
      <c r="D54" t="s">
        <v>5</v>
      </c>
      <c r="E54" t="s">
        <v>6</v>
      </c>
      <c r="F54" t="s">
        <v>7</v>
      </c>
      <c r="G54" s="3">
        <v>131</v>
      </c>
      <c r="H54" s="3">
        <v>131</v>
      </c>
      <c r="I54" t="s">
        <v>23</v>
      </c>
      <c r="J54" t="s">
        <v>23</v>
      </c>
      <c r="K54" s="2">
        <v>6.58</v>
      </c>
      <c r="L54" s="1">
        <v>61.8</v>
      </c>
      <c r="M54" s="1">
        <v>38</v>
      </c>
      <c r="N54" s="3">
        <v>11</v>
      </c>
      <c r="O54" s="3">
        <v>15</v>
      </c>
      <c r="P54" s="3">
        <v>4</v>
      </c>
      <c r="Q54" s="3">
        <v>3</v>
      </c>
      <c r="R54" s="3">
        <v>15</v>
      </c>
      <c r="S54" s="3">
        <v>48</v>
      </c>
      <c r="T54" s="3">
        <v>85</v>
      </c>
      <c r="U54" s="3">
        <v>16</v>
      </c>
      <c r="V54" s="3">
        <v>59</v>
      </c>
      <c r="W54" s="3">
        <v>0.3</v>
      </c>
      <c r="X54" s="3">
        <v>91</v>
      </c>
      <c r="Y54" s="3">
        <v>27</v>
      </c>
      <c r="Z54" s="4">
        <v>0.376509308815002</v>
      </c>
      <c r="AA54" s="4">
        <v>0.31127151846885698</v>
      </c>
      <c r="AB54" s="4">
        <v>0.25543513894081099</v>
      </c>
      <c r="AC54" s="4">
        <v>0.30998471379280101</v>
      </c>
      <c r="AD54" s="4">
        <v>0.31048479676246599</v>
      </c>
      <c r="AE54" s="4">
        <v>0.363308906555176</v>
      </c>
      <c r="AF54" s="4">
        <v>0.29286676645278897</v>
      </c>
      <c r="AG54" s="4">
        <v>0.291592746973038</v>
      </c>
      <c r="AH54" s="4">
        <v>0.31071797013282798</v>
      </c>
      <c r="AI54" s="4">
        <v>0.26763331890106201</v>
      </c>
      <c r="AJ54" s="4">
        <v>0.291621834039688</v>
      </c>
      <c r="AK54" s="4">
        <v>0.297826617956162</v>
      </c>
      <c r="AL54" s="4">
        <v>0.317539542913437</v>
      </c>
      <c r="AM54" s="4">
        <v>0.31688424944877602</v>
      </c>
      <c r="AN54" s="4">
        <v>0.334200888872147</v>
      </c>
      <c r="AO54" s="4">
        <v>0.33428236842155501</v>
      </c>
      <c r="AP54" s="4">
        <v>0.33970147371292098</v>
      </c>
      <c r="AQ54" s="4">
        <v>0.35877937078476002</v>
      </c>
      <c r="AR54" s="4">
        <v>0.33496984839439398</v>
      </c>
      <c r="AS54" s="4">
        <v>0.33290362358093301</v>
      </c>
      <c r="AT54" s="4">
        <v>0.31099292635917702</v>
      </c>
      <c r="AU54" s="4">
        <v>0.30964040756225603</v>
      </c>
      <c r="AV54" s="4">
        <v>0.352708399295807</v>
      </c>
      <c r="AW54" s="4">
        <v>0.23868827521801</v>
      </c>
      <c r="AX54" s="4">
        <v>0.34634459018707298</v>
      </c>
      <c r="AY54" s="4">
        <v>0.28286367654800398</v>
      </c>
      <c r="AZ54" s="4">
        <v>0.2965267598629</v>
      </c>
      <c r="BA54" s="4">
        <v>0.17441159486770599</v>
      </c>
      <c r="BB54" s="4">
        <v>0.31814843416214</v>
      </c>
      <c r="BC54" s="4">
        <v>0.27552717924117998</v>
      </c>
      <c r="BD54" s="4">
        <v>0.32565122842788702</v>
      </c>
      <c r="BE54" s="4">
        <v>0.29647490382194502</v>
      </c>
      <c r="BF54" s="4">
        <f t="shared" si="0"/>
        <v>3.9351416808805439E-2</v>
      </c>
    </row>
    <row r="55" spans="1:58" x14ac:dyDescent="0.2">
      <c r="A55" t="s">
        <v>31</v>
      </c>
      <c r="B55" t="s">
        <v>50</v>
      </c>
      <c r="C55" s="3">
        <v>3</v>
      </c>
      <c r="G55" s="3">
        <v>193</v>
      </c>
      <c r="H55" s="3">
        <v>193</v>
      </c>
      <c r="K55" s="2">
        <v>7.59</v>
      </c>
      <c r="L55" s="1">
        <v>67</v>
      </c>
      <c r="M55" s="1">
        <v>41</v>
      </c>
      <c r="N55" s="3">
        <v>20</v>
      </c>
      <c r="O55" s="3">
        <v>30</v>
      </c>
      <c r="P55" s="3">
        <v>7</v>
      </c>
      <c r="Q55" s="3">
        <v>7</v>
      </c>
      <c r="R55" s="3">
        <v>28</v>
      </c>
      <c r="S55" s="3">
        <v>92</v>
      </c>
      <c r="T55" s="3">
        <v>105</v>
      </c>
      <c r="U55" s="3">
        <v>63</v>
      </c>
      <c r="V55" s="3">
        <v>83</v>
      </c>
      <c r="W55" s="3">
        <v>13</v>
      </c>
      <c r="X55" s="3">
        <v>118</v>
      </c>
      <c r="Y55" s="3">
        <v>88</v>
      </c>
      <c r="Z55" s="4">
        <v>0.35374510288238498</v>
      </c>
      <c r="AA55" s="4">
        <v>0.34620708227157598</v>
      </c>
      <c r="AB55" s="4">
        <v>0.289534121751785</v>
      </c>
      <c r="AC55" s="4">
        <v>0.27085947990417503</v>
      </c>
      <c r="AD55" s="4">
        <v>0.32315099239349399</v>
      </c>
      <c r="AE55" s="4">
        <v>0.30839893221855202</v>
      </c>
      <c r="AF55" s="4">
        <v>0.31904077529907199</v>
      </c>
      <c r="AG55" s="4">
        <v>0.29305633902549699</v>
      </c>
      <c r="AH55" s="4">
        <v>0.35977649688720698</v>
      </c>
      <c r="AI55" s="4">
        <v>0.33505958318710299</v>
      </c>
      <c r="AJ55" s="4">
        <v>0.30943334102630599</v>
      </c>
      <c r="AK55" s="4">
        <v>0.34765803813934298</v>
      </c>
      <c r="AL55" s="4">
        <v>0.39259544014930697</v>
      </c>
      <c r="AM55" s="4">
        <v>0.36246442794799799</v>
      </c>
      <c r="AN55" s="4">
        <v>0.34013584256172202</v>
      </c>
      <c r="AO55" s="4">
        <v>0.30638086795806901</v>
      </c>
      <c r="AP55" s="4">
        <v>0.34128069877624501</v>
      </c>
      <c r="AQ55" s="4">
        <v>0.37723410129547102</v>
      </c>
      <c r="AR55" s="4">
        <v>0.35929974913597101</v>
      </c>
      <c r="AS55" s="4">
        <v>0.34810793399810802</v>
      </c>
      <c r="AT55" s="4">
        <v>0.34736245870590199</v>
      </c>
      <c r="AU55" s="4">
        <v>0.37183815240860002</v>
      </c>
      <c r="AV55" s="4">
        <v>0.329770088195801</v>
      </c>
      <c r="AW55" s="4">
        <v>0.274862080812454</v>
      </c>
      <c r="AX55" s="4">
        <v>0.31625068187713601</v>
      </c>
      <c r="AY55" s="4">
        <v>0.34145450592040999</v>
      </c>
      <c r="AZ55" s="4">
        <v>0.31146633625030501</v>
      </c>
      <c r="BA55" s="4">
        <v>0.30927392840385398</v>
      </c>
      <c r="BB55" s="4">
        <v>0.37163087725639299</v>
      </c>
      <c r="BC55" s="4">
        <v>0.38621073961257901</v>
      </c>
      <c r="BD55" s="4">
        <v>0.30258083343505898</v>
      </c>
      <c r="BE55" s="4">
        <v>0.37749737501144398</v>
      </c>
      <c r="BF55" s="4">
        <f t="shared" si="0"/>
        <v>3.2145806512117778E-2</v>
      </c>
    </row>
    <row r="56" spans="1:58" x14ac:dyDescent="0.2">
      <c r="A56" t="s">
        <v>31</v>
      </c>
      <c r="B56" t="s">
        <v>51</v>
      </c>
      <c r="C56" s="3">
        <v>1</v>
      </c>
      <c r="D56" t="s">
        <v>12</v>
      </c>
      <c r="E56" t="s">
        <v>13</v>
      </c>
      <c r="F56" t="s">
        <v>19</v>
      </c>
      <c r="G56" s="3">
        <v>91</v>
      </c>
      <c r="H56" s="3">
        <v>91</v>
      </c>
      <c r="I56" t="s">
        <v>41</v>
      </c>
      <c r="J56" t="s">
        <v>22</v>
      </c>
      <c r="K56" s="2">
        <v>6.15</v>
      </c>
      <c r="L56" s="1">
        <v>58.5</v>
      </c>
      <c r="M56" s="1">
        <v>40</v>
      </c>
      <c r="N56" s="3">
        <v>6</v>
      </c>
      <c r="O56" s="3">
        <v>14</v>
      </c>
      <c r="P56" s="3">
        <v>3</v>
      </c>
      <c r="Q56" s="3">
        <v>2</v>
      </c>
      <c r="R56" s="3">
        <v>6</v>
      </c>
      <c r="S56" s="3">
        <v>31</v>
      </c>
      <c r="T56" s="3">
        <v>75</v>
      </c>
      <c r="U56" s="3">
        <v>5</v>
      </c>
      <c r="V56" s="3">
        <v>62</v>
      </c>
      <c r="W56" s="3">
        <v>1</v>
      </c>
      <c r="X56" s="3">
        <v>103</v>
      </c>
      <c r="Y56" s="3">
        <v>58</v>
      </c>
      <c r="Z56" s="4">
        <v>0.35432460904121399</v>
      </c>
      <c r="AA56" s="4">
        <v>0.38073146343231201</v>
      </c>
      <c r="AB56" s="4">
        <v>0.26195400953292802</v>
      </c>
      <c r="AC56" s="4">
        <v>0.33142256736755399</v>
      </c>
      <c r="AD56" s="4">
        <v>0.33557242155075101</v>
      </c>
      <c r="AE56" s="4">
        <v>0.23275806009769401</v>
      </c>
      <c r="AF56" s="4">
        <v>0.26931840181350702</v>
      </c>
      <c r="AG56" s="4">
        <v>0.37711378931999201</v>
      </c>
      <c r="AH56" s="4">
        <v>0.34361192584037797</v>
      </c>
      <c r="AI56" s="4">
        <v>0.27267557382583602</v>
      </c>
      <c r="AJ56" s="4">
        <v>0.30400010943412797</v>
      </c>
      <c r="AK56" s="4">
        <v>0.39727401733398399</v>
      </c>
      <c r="AL56" s="4">
        <v>0.34354799985885598</v>
      </c>
      <c r="AM56" s="4">
        <v>0.400988459587097</v>
      </c>
      <c r="AN56" s="4">
        <v>0.34617021679878202</v>
      </c>
      <c r="AO56" s="4">
        <v>0.33108717203140298</v>
      </c>
      <c r="AP56" s="4">
        <v>0.33977648615837103</v>
      </c>
      <c r="AQ56" s="4">
        <v>0.328337341547012</v>
      </c>
      <c r="AR56" s="4">
        <v>0.32396733760833701</v>
      </c>
      <c r="AS56" s="4">
        <v>0.36698937416076699</v>
      </c>
      <c r="AT56" s="4">
        <v>0.337331503629684</v>
      </c>
      <c r="AU56" s="4">
        <v>0.361581951379776</v>
      </c>
      <c r="AV56" s="4">
        <v>0.350613623857498</v>
      </c>
      <c r="AW56" s="4">
        <v>0.20060424506664301</v>
      </c>
      <c r="AX56" s="4">
        <v>0.35312211513519298</v>
      </c>
      <c r="AY56" s="4">
        <v>0.28817388415336598</v>
      </c>
      <c r="AZ56" s="4">
        <v>0.37717905640602101</v>
      </c>
      <c r="BA56" s="4">
        <v>0.35768428444862399</v>
      </c>
      <c r="BB56" s="4">
        <v>0.36660110950469998</v>
      </c>
      <c r="BC56" s="4">
        <v>0.35070690512657199</v>
      </c>
      <c r="BD56" s="4">
        <v>0.32273834943771401</v>
      </c>
      <c r="BE56" s="4">
        <v>0.24879689514636999</v>
      </c>
      <c r="BF56" s="4">
        <f t="shared" si="0"/>
        <v>4.7775954905744843E-2</v>
      </c>
    </row>
    <row r="57" spans="1:58" x14ac:dyDescent="0.2">
      <c r="A57" t="s">
        <v>31</v>
      </c>
      <c r="B57" t="s">
        <v>51</v>
      </c>
      <c r="C57" s="3">
        <v>3</v>
      </c>
      <c r="G57" s="3">
        <v>153</v>
      </c>
      <c r="H57" s="3">
        <v>153</v>
      </c>
      <c r="K57" s="2">
        <v>7.43</v>
      </c>
      <c r="L57" s="1">
        <v>63</v>
      </c>
      <c r="M57" s="1">
        <v>42</v>
      </c>
      <c r="N57" s="3">
        <v>14</v>
      </c>
      <c r="O57" s="3">
        <v>17</v>
      </c>
      <c r="P57" s="3">
        <v>7</v>
      </c>
      <c r="Q57" s="3">
        <v>3</v>
      </c>
      <c r="R57" s="3">
        <v>17</v>
      </c>
      <c r="S57" s="3">
        <v>58</v>
      </c>
      <c r="T57" s="3">
        <v>70</v>
      </c>
      <c r="U57" s="3">
        <v>2</v>
      </c>
      <c r="V57" s="3">
        <v>74</v>
      </c>
      <c r="W57" s="3">
        <v>4</v>
      </c>
      <c r="X57" s="3">
        <v>85</v>
      </c>
      <c r="Y57" s="3">
        <v>16</v>
      </c>
      <c r="Z57" s="4">
        <v>0.34138557314872697</v>
      </c>
      <c r="AA57" s="4">
        <v>0.305192440748215</v>
      </c>
      <c r="AB57" s="4">
        <v>0.35892066359519997</v>
      </c>
      <c r="AC57" s="4">
        <v>0.27187678217887901</v>
      </c>
      <c r="AD57" s="4">
        <v>0.351043611764908</v>
      </c>
      <c r="AE57" s="4">
        <v>0.37439200282096902</v>
      </c>
      <c r="AF57" s="4">
        <v>0.20294627547264099</v>
      </c>
      <c r="AG57" s="4">
        <v>0.26402547955513</v>
      </c>
      <c r="AH57" s="4">
        <v>0.30418750643730202</v>
      </c>
      <c r="AI57" s="4">
        <v>0.27204722166061401</v>
      </c>
      <c r="AJ57" s="4">
        <v>0.26881453394889798</v>
      </c>
      <c r="AK57" s="4">
        <v>0.31597360968589799</v>
      </c>
      <c r="AL57" s="4">
        <v>0.37333208322525002</v>
      </c>
      <c r="AM57" s="4">
        <v>0.29791277647018399</v>
      </c>
      <c r="AN57" s="4">
        <v>0.261661887168884</v>
      </c>
      <c r="AO57" s="4">
        <v>0.27341622114181502</v>
      </c>
      <c r="AP57" s="4">
        <v>0.21528112888336201</v>
      </c>
      <c r="AQ57" s="4">
        <v>0.29829293489456199</v>
      </c>
      <c r="AR57" s="4">
        <v>0.29648679494857799</v>
      </c>
      <c r="AS57" s="4">
        <v>0.33271047472953802</v>
      </c>
      <c r="AT57" s="4">
        <v>0.32019296288490301</v>
      </c>
      <c r="AU57" s="4">
        <v>0.331854999065399</v>
      </c>
      <c r="AV57" s="4">
        <v>0.153797477483749</v>
      </c>
      <c r="AW57" s="4">
        <v>0.21632260084152199</v>
      </c>
      <c r="AX57" s="4">
        <v>0.29231196641922003</v>
      </c>
      <c r="AY57" s="4">
        <v>0.26226589083671598</v>
      </c>
      <c r="AZ57" s="4">
        <v>0.29730573296546903</v>
      </c>
      <c r="BA57" s="4">
        <v>0.304254770278931</v>
      </c>
      <c r="BB57" s="4">
        <v>0.280453860759735</v>
      </c>
      <c r="BC57" s="4">
        <v>0.31027090549469</v>
      </c>
      <c r="BD57" s="4">
        <v>0.27544957399368297</v>
      </c>
      <c r="BE57" s="4">
        <v>0.43421959877014199</v>
      </c>
      <c r="BF57" s="4">
        <f t="shared" si="0"/>
        <v>5.4622260329964201E-2</v>
      </c>
    </row>
    <row r="58" spans="1:58" x14ac:dyDescent="0.2">
      <c r="A58" t="s">
        <v>31</v>
      </c>
      <c r="B58" t="s">
        <v>52</v>
      </c>
      <c r="C58" s="3">
        <v>1</v>
      </c>
      <c r="D58" t="s">
        <v>12</v>
      </c>
      <c r="E58" t="s">
        <v>13</v>
      </c>
      <c r="F58" t="s">
        <v>7</v>
      </c>
      <c r="G58" s="3">
        <v>96</v>
      </c>
      <c r="H58" s="3">
        <v>96</v>
      </c>
      <c r="K58" s="2">
        <v>7.39</v>
      </c>
      <c r="L58" s="1">
        <v>63</v>
      </c>
      <c r="M58" s="1">
        <v>41.1</v>
      </c>
      <c r="N58" s="3">
        <v>3</v>
      </c>
      <c r="O58" s="3">
        <v>14</v>
      </c>
      <c r="P58" s="3">
        <v>2</v>
      </c>
      <c r="Q58" s="3">
        <v>2</v>
      </c>
      <c r="R58" s="3">
        <v>5</v>
      </c>
      <c r="S58" s="3">
        <v>26</v>
      </c>
      <c r="T58" s="3">
        <v>65</v>
      </c>
      <c r="U58" s="3">
        <v>1</v>
      </c>
      <c r="V58" s="3">
        <v>59</v>
      </c>
      <c r="W58" s="3">
        <v>0.3</v>
      </c>
      <c r="X58" s="3">
        <v>94</v>
      </c>
      <c r="Y58" s="3">
        <v>34</v>
      </c>
      <c r="Z58" s="4">
        <v>0.35152673721313499</v>
      </c>
      <c r="AA58" s="4">
        <v>0.36592218279838601</v>
      </c>
      <c r="AB58" s="4">
        <v>0.211365506052971</v>
      </c>
      <c r="AC58" s="4">
        <v>0.352652847766876</v>
      </c>
      <c r="AD58" s="4">
        <v>0.26467582583427401</v>
      </c>
      <c r="AE58" s="4">
        <v>0.258920788764954</v>
      </c>
      <c r="AF58" s="4">
        <v>0.207741528749466</v>
      </c>
      <c r="AG58" s="4">
        <v>0.26410424709320102</v>
      </c>
      <c r="AH58" s="4">
        <v>0.343632161617279</v>
      </c>
      <c r="AI58" s="4">
        <v>0.288206726312637</v>
      </c>
      <c r="AJ58" s="4">
        <v>0.29630717635154702</v>
      </c>
      <c r="AK58" s="4">
        <v>0.33980643749237099</v>
      </c>
      <c r="AL58" s="4">
        <v>0.28167885541915899</v>
      </c>
      <c r="AM58" s="4">
        <v>0.357994854450226</v>
      </c>
      <c r="AN58" s="4">
        <v>0.35580930113792397</v>
      </c>
      <c r="AO58" s="4">
        <v>0.227719441056252</v>
      </c>
      <c r="AP58" s="4">
        <v>0.22995509207248699</v>
      </c>
      <c r="AQ58" s="4">
        <v>0.23112478852272</v>
      </c>
      <c r="AR58" s="4">
        <v>0.22040356695652</v>
      </c>
      <c r="AS58" s="4">
        <v>0.22051939368248</v>
      </c>
      <c r="AT58" s="4">
        <v>0.27999225258827198</v>
      </c>
      <c r="AU58" s="4">
        <v>0.30581009387969998</v>
      </c>
      <c r="AV58" s="4">
        <v>0.30390849709510798</v>
      </c>
      <c r="AW58" s="4">
        <v>0.26504838466644298</v>
      </c>
      <c r="AX58" s="4">
        <v>0.32714614272117598</v>
      </c>
      <c r="AY58" s="4">
        <v>0.28747075796127303</v>
      </c>
      <c r="AZ58" s="4">
        <v>0.29173180460929898</v>
      </c>
      <c r="BA58" s="4">
        <v>0.27286279201507602</v>
      </c>
      <c r="BB58" s="4">
        <v>0.33127191662788402</v>
      </c>
      <c r="BC58" s="4">
        <v>0.35918614268302901</v>
      </c>
      <c r="BD58" s="4">
        <v>0.23658798635006001</v>
      </c>
      <c r="BE58" s="4">
        <v>0.33143103122711198</v>
      </c>
      <c r="BF58" s="4">
        <f t="shared" si="0"/>
        <v>5.0047393697040664E-2</v>
      </c>
    </row>
    <row r="59" spans="1:58" x14ac:dyDescent="0.2">
      <c r="A59" t="s">
        <v>31</v>
      </c>
      <c r="B59" t="s">
        <v>52</v>
      </c>
      <c r="C59" s="3">
        <v>3</v>
      </c>
      <c r="G59" s="3">
        <v>159</v>
      </c>
      <c r="H59" s="3">
        <v>159</v>
      </c>
      <c r="K59" s="2">
        <v>8.77</v>
      </c>
      <c r="L59" s="1">
        <v>68</v>
      </c>
      <c r="M59" s="1">
        <v>43</v>
      </c>
      <c r="N59" s="3">
        <v>13</v>
      </c>
      <c r="O59" s="3">
        <v>21</v>
      </c>
      <c r="P59" s="3">
        <v>4</v>
      </c>
      <c r="Q59" s="3">
        <v>5</v>
      </c>
      <c r="R59" s="3">
        <v>17</v>
      </c>
      <c r="S59" s="3">
        <v>60</v>
      </c>
      <c r="T59" s="3">
        <v>65</v>
      </c>
      <c r="U59" s="3">
        <v>1</v>
      </c>
      <c r="V59" s="3">
        <v>65</v>
      </c>
      <c r="W59" s="3">
        <v>1</v>
      </c>
      <c r="X59" s="3">
        <v>85</v>
      </c>
      <c r="Y59" s="3">
        <v>16</v>
      </c>
      <c r="Z59" s="4">
        <v>0.33144640922546398</v>
      </c>
      <c r="AA59" s="4">
        <v>0.31348019838333102</v>
      </c>
      <c r="AB59" s="4">
        <v>0.31834891438484197</v>
      </c>
      <c r="AC59" s="4">
        <v>0.27150267362594599</v>
      </c>
      <c r="AD59" s="4">
        <v>0.361914992332459</v>
      </c>
      <c r="AE59" s="4">
        <v>0.31877458095550498</v>
      </c>
      <c r="AF59" s="4">
        <v>0.32046747207641602</v>
      </c>
      <c r="AG59" s="4">
        <v>0.27768814563751198</v>
      </c>
      <c r="AH59" s="4">
        <v>0.339908987283707</v>
      </c>
      <c r="AI59" s="4">
        <v>0.23507949709892301</v>
      </c>
      <c r="AJ59" s="4">
        <v>0.31008377671241799</v>
      </c>
      <c r="AK59" s="4">
        <v>0.28649124503135698</v>
      </c>
      <c r="AL59" s="4">
        <v>0.36097371578216603</v>
      </c>
      <c r="AM59" s="4">
        <v>0.33538314700126698</v>
      </c>
      <c r="AN59" s="4">
        <v>0.34955874085426297</v>
      </c>
      <c r="AO59" s="4">
        <v>0.39369806647300698</v>
      </c>
      <c r="AP59" s="4">
        <v>0.36044716835022</v>
      </c>
      <c r="AQ59" s="4">
        <v>0.33892047405242898</v>
      </c>
      <c r="AR59" s="4">
        <v>0.29667210578918501</v>
      </c>
      <c r="AS59" s="4">
        <v>0.20180338621139499</v>
      </c>
      <c r="AT59" s="4">
        <v>0.24386350810527799</v>
      </c>
      <c r="AU59" s="4">
        <v>0.355755895376205</v>
      </c>
      <c r="AV59" s="4">
        <v>0.33032694458961498</v>
      </c>
      <c r="AW59" s="4">
        <v>0.262283205986023</v>
      </c>
      <c r="AX59" s="4">
        <v>0.34140756726264998</v>
      </c>
      <c r="AY59" s="4">
        <v>0.393999963998795</v>
      </c>
      <c r="AZ59" s="4">
        <v>0.33397352695465099</v>
      </c>
      <c r="BA59" s="4">
        <v>0.23296532034874001</v>
      </c>
      <c r="BB59" s="4">
        <v>0.31794565916061401</v>
      </c>
      <c r="BC59" s="4">
        <v>0.32402211427688599</v>
      </c>
      <c r="BD59" s="4">
        <v>0.27591869235038802</v>
      </c>
      <c r="BE59" s="4">
        <v>0.349094659090042</v>
      </c>
      <c r="BF59" s="4">
        <f t="shared" si="0"/>
        <v>4.6108064794034516E-2</v>
      </c>
    </row>
    <row r="60" spans="1:58" x14ac:dyDescent="0.2">
      <c r="A60" t="s">
        <v>31</v>
      </c>
      <c r="B60" t="s">
        <v>53</v>
      </c>
      <c r="C60" s="3">
        <v>1</v>
      </c>
      <c r="D60" t="s">
        <v>12</v>
      </c>
      <c r="E60" t="s">
        <v>13</v>
      </c>
      <c r="F60" t="s">
        <v>19</v>
      </c>
      <c r="G60" s="3">
        <v>106</v>
      </c>
      <c r="H60" s="3">
        <v>106</v>
      </c>
      <c r="I60" t="s">
        <v>8</v>
      </c>
      <c r="J60" t="s">
        <v>8</v>
      </c>
      <c r="K60" s="2">
        <v>6.77</v>
      </c>
      <c r="L60" s="1">
        <v>64.3</v>
      </c>
      <c r="M60" s="1">
        <v>41.7</v>
      </c>
      <c r="N60" s="3">
        <v>9</v>
      </c>
      <c r="O60" s="3">
        <v>13</v>
      </c>
      <c r="P60" s="3">
        <v>4</v>
      </c>
      <c r="Q60" s="3">
        <v>5</v>
      </c>
      <c r="R60" s="3">
        <v>12</v>
      </c>
      <c r="S60" s="3">
        <v>43</v>
      </c>
      <c r="T60" s="3">
        <v>95</v>
      </c>
      <c r="U60" s="3">
        <v>37</v>
      </c>
      <c r="V60" s="3">
        <v>79</v>
      </c>
      <c r="W60" s="3">
        <v>8</v>
      </c>
      <c r="X60" s="3">
        <v>103</v>
      </c>
      <c r="Y60" s="3">
        <v>58</v>
      </c>
      <c r="Z60" s="4">
        <v>0.275344729423523</v>
      </c>
      <c r="AA60" s="4">
        <v>0.33226275444030801</v>
      </c>
      <c r="AB60" s="4">
        <v>0.17812797427177399</v>
      </c>
      <c r="AC60" s="4">
        <v>0.27521982789039601</v>
      </c>
      <c r="AD60" s="4">
        <v>0.31294021010398898</v>
      </c>
      <c r="AE60" s="4">
        <v>0.28301358222961398</v>
      </c>
      <c r="AF60" s="4">
        <v>0.24770031869411499</v>
      </c>
      <c r="AG60" s="4">
        <v>0.223250582814217</v>
      </c>
      <c r="AH60" s="4">
        <v>0.222265735268593</v>
      </c>
      <c r="AI60" s="4">
        <v>0.24823741614818601</v>
      </c>
      <c r="AJ60" s="4">
        <v>0.18295960128307301</v>
      </c>
      <c r="AK60" s="4">
        <v>0.282995164394379</v>
      </c>
      <c r="AL60" s="4">
        <v>0.32781076431274397</v>
      </c>
      <c r="AM60" s="4">
        <v>0.252206861972809</v>
      </c>
      <c r="AN60" s="4">
        <v>0.22647762298584001</v>
      </c>
      <c r="AO60" s="4">
        <v>0.22786612808704401</v>
      </c>
      <c r="AP60" s="4">
        <v>0.21955786645412401</v>
      </c>
      <c r="AQ60" s="4">
        <v>0.27996480464935303</v>
      </c>
      <c r="AR60" s="4">
        <v>0.32856398820877097</v>
      </c>
      <c r="AS60" s="4">
        <v>0.205276563763618</v>
      </c>
      <c r="AT60" s="4">
        <v>0.264581978321075</v>
      </c>
      <c r="AU60" s="4">
        <v>0.26150715351104697</v>
      </c>
      <c r="AV60" s="4">
        <v>0.185486435890198</v>
      </c>
      <c r="AW60" s="4">
        <v>0.25890389084816001</v>
      </c>
      <c r="AX60" s="4">
        <v>0.21632924675941501</v>
      </c>
      <c r="AY60" s="4">
        <v>0.25633302330970797</v>
      </c>
      <c r="AZ60" s="4">
        <v>0.23897729814052601</v>
      </c>
      <c r="BA60" s="4">
        <v>0.21410596370696999</v>
      </c>
      <c r="BB60" s="4">
        <v>0.28490036725997903</v>
      </c>
      <c r="BC60" s="4">
        <v>0.14859133958816501</v>
      </c>
      <c r="BD60" s="4">
        <v>0.30737924575805697</v>
      </c>
      <c r="BE60" s="4">
        <v>0.29683101177215598</v>
      </c>
      <c r="BF60" s="4">
        <f t="shared" si="0"/>
        <v>4.6301859607364715E-2</v>
      </c>
    </row>
    <row r="61" spans="1:58" x14ac:dyDescent="0.2">
      <c r="A61" t="s">
        <v>31</v>
      </c>
      <c r="B61" t="s">
        <v>53</v>
      </c>
      <c r="C61" s="3">
        <v>3</v>
      </c>
      <c r="G61" s="3">
        <v>174</v>
      </c>
      <c r="H61" s="3">
        <v>174</v>
      </c>
      <c r="K61" s="2">
        <v>8.3000000000000007</v>
      </c>
      <c r="L61" s="1">
        <v>71.5</v>
      </c>
      <c r="M61" s="1">
        <v>43.5</v>
      </c>
      <c r="N61" s="3">
        <v>18</v>
      </c>
      <c r="O61" s="3">
        <v>20</v>
      </c>
      <c r="P61" s="3">
        <v>6</v>
      </c>
      <c r="Q61" s="3">
        <v>4</v>
      </c>
      <c r="R61" s="3">
        <v>22</v>
      </c>
      <c r="S61" s="3">
        <v>70</v>
      </c>
      <c r="T61" s="3">
        <v>80</v>
      </c>
      <c r="U61" s="3">
        <v>9</v>
      </c>
      <c r="V61" s="3">
        <v>65</v>
      </c>
      <c r="W61" s="3">
        <v>1</v>
      </c>
      <c r="X61" s="3">
        <v>85</v>
      </c>
      <c r="Y61" s="3">
        <v>16</v>
      </c>
      <c r="Z61" s="4">
        <v>0.29373598098754899</v>
      </c>
      <c r="AA61" s="4">
        <v>0.33019125461578402</v>
      </c>
      <c r="AB61" s="4">
        <v>0.26346054673194902</v>
      </c>
      <c r="AC61" s="4">
        <v>0.27325630187988298</v>
      </c>
      <c r="AD61" s="4">
        <v>0.29458695650100702</v>
      </c>
      <c r="AE61" s="4">
        <v>0.29021510481834401</v>
      </c>
      <c r="AF61" s="4">
        <v>0.23076574504375499</v>
      </c>
      <c r="AG61" s="4">
        <v>0.292759269475937</v>
      </c>
      <c r="AH61" s="4">
        <v>0.34090992808342002</v>
      </c>
      <c r="AI61" s="4">
        <v>0.25844401121139499</v>
      </c>
      <c r="AJ61" s="4">
        <v>0.207295387983322</v>
      </c>
      <c r="AK61" s="4">
        <v>0.31653296947479298</v>
      </c>
      <c r="AL61" s="4">
        <v>0.34596347808837902</v>
      </c>
      <c r="AM61" s="4">
        <v>0.34932678937911998</v>
      </c>
      <c r="AN61" s="4">
        <v>0.29671639204025302</v>
      </c>
      <c r="AO61" s="4">
        <v>0.282203078269959</v>
      </c>
      <c r="AP61" s="4">
        <v>0.25912708044052102</v>
      </c>
      <c r="AQ61" s="4">
        <v>0.27719572186469998</v>
      </c>
      <c r="AR61" s="4">
        <v>0.27160128951072698</v>
      </c>
      <c r="AS61" s="4">
        <v>0.21506687998771701</v>
      </c>
      <c r="AT61" s="4">
        <v>0.28838467597961398</v>
      </c>
      <c r="AU61" s="4">
        <v>0.28266561031341603</v>
      </c>
      <c r="AV61" s="4">
        <v>0.25748565793037398</v>
      </c>
      <c r="AW61" s="4">
        <v>0.30883461236953702</v>
      </c>
      <c r="AX61" s="4">
        <v>0.297088533639908</v>
      </c>
      <c r="AY61" s="4">
        <v>0.31718379259109503</v>
      </c>
      <c r="AZ61" s="4">
        <v>0.31296858191490201</v>
      </c>
      <c r="BA61" s="4">
        <v>0.18532618880271901</v>
      </c>
      <c r="BB61" s="4">
        <v>0.31442376971244801</v>
      </c>
      <c r="BC61" s="4">
        <v>0.31865820288658098</v>
      </c>
      <c r="BD61" s="4">
        <v>0.314439237117767</v>
      </c>
      <c r="BE61" s="4">
        <v>0.32791912555694602</v>
      </c>
      <c r="BF61" s="4">
        <f t="shared" si="0"/>
        <v>3.9420239747974262E-2</v>
      </c>
    </row>
    <row r="62" spans="1:58" x14ac:dyDescent="0.2">
      <c r="A62" t="s">
        <v>31</v>
      </c>
      <c r="B62" t="s">
        <v>54</v>
      </c>
      <c r="C62" s="3">
        <v>1</v>
      </c>
      <c r="D62" t="s">
        <v>5</v>
      </c>
      <c r="E62" t="s">
        <v>13</v>
      </c>
      <c r="F62" t="s">
        <v>7</v>
      </c>
      <c r="G62" s="3">
        <v>109</v>
      </c>
      <c r="H62" s="3">
        <v>109</v>
      </c>
      <c r="I62" t="s">
        <v>22</v>
      </c>
      <c r="J62" t="s">
        <v>23</v>
      </c>
      <c r="K62" s="2">
        <v>7.33</v>
      </c>
      <c r="L62" s="1">
        <v>64.5</v>
      </c>
      <c r="M62" s="1">
        <v>43.3</v>
      </c>
      <c r="N62" s="3">
        <v>10</v>
      </c>
      <c r="O62" s="3">
        <v>14</v>
      </c>
      <c r="P62" s="3">
        <v>3</v>
      </c>
      <c r="Q62" s="3">
        <v>2</v>
      </c>
      <c r="R62" s="3">
        <v>13</v>
      </c>
      <c r="S62" s="3">
        <v>42</v>
      </c>
      <c r="T62" s="3">
        <v>95</v>
      </c>
      <c r="U62" s="3">
        <v>37</v>
      </c>
      <c r="V62" s="3">
        <v>56</v>
      </c>
      <c r="W62" s="3">
        <v>0.2</v>
      </c>
      <c r="X62" s="3">
        <v>100</v>
      </c>
      <c r="Y62" s="3">
        <v>50</v>
      </c>
      <c r="Z62" s="4">
        <v>0.30022245645523099</v>
      </c>
      <c r="AA62" s="4">
        <v>0.28301617503166199</v>
      </c>
      <c r="AB62" s="4">
        <v>0.40349179506301902</v>
      </c>
      <c r="AC62" s="4">
        <v>0.395081847906113</v>
      </c>
      <c r="AD62" s="4">
        <v>0.31039270758628801</v>
      </c>
      <c r="AE62" s="4">
        <v>0.33876556158065801</v>
      </c>
      <c r="AF62" s="4">
        <v>0.25608193874359098</v>
      </c>
      <c r="AG62" s="4">
        <v>0.32807102799415599</v>
      </c>
      <c r="AH62" s="4">
        <v>0.36719647049903897</v>
      </c>
      <c r="AI62" s="4">
        <v>0.302239090204239</v>
      </c>
      <c r="AJ62" s="4">
        <v>0.17129535973072099</v>
      </c>
      <c r="AK62" s="4">
        <v>0.32359135150909402</v>
      </c>
      <c r="AL62" s="4">
        <v>0.283518105745316</v>
      </c>
      <c r="AM62" s="4">
        <v>0.28862854838371299</v>
      </c>
      <c r="AN62" s="4">
        <v>0.25613695383071899</v>
      </c>
      <c r="AO62" s="4">
        <v>0.35178628563880898</v>
      </c>
      <c r="AP62" s="4">
        <v>0.33509314060211198</v>
      </c>
      <c r="AQ62" s="4">
        <v>0.25826799869537398</v>
      </c>
      <c r="AR62" s="4">
        <v>0.30397203564643899</v>
      </c>
      <c r="AS62" s="4">
        <v>0.25269201397895802</v>
      </c>
      <c r="AT62" s="4">
        <v>0.33384954929351801</v>
      </c>
      <c r="AU62" s="4">
        <v>0.28764510154724099</v>
      </c>
      <c r="AV62" s="4">
        <v>0.31870961189269997</v>
      </c>
      <c r="AW62" s="4">
        <v>0.27447408437728898</v>
      </c>
      <c r="AX62" s="4">
        <v>0.31999254226684598</v>
      </c>
      <c r="AY62" s="4">
        <v>0.307223230600357</v>
      </c>
      <c r="AZ62" s="4">
        <v>0.31614097952842701</v>
      </c>
      <c r="BA62" s="4">
        <v>0.34600633382797202</v>
      </c>
      <c r="BB62" s="4">
        <v>0.36077427864074701</v>
      </c>
      <c r="BC62" s="4">
        <v>0.33096569776535001</v>
      </c>
      <c r="BD62" s="4">
        <v>0.35498771071433999</v>
      </c>
      <c r="BE62" s="4">
        <v>0.31922334432601901</v>
      </c>
      <c r="BF62" s="4">
        <f t="shared" si="0"/>
        <v>4.5760892619570899E-2</v>
      </c>
    </row>
    <row r="63" spans="1:58" x14ac:dyDescent="0.2">
      <c r="A63" t="s">
        <v>31</v>
      </c>
      <c r="B63" t="s">
        <v>54</v>
      </c>
      <c r="C63" s="3">
        <v>3</v>
      </c>
      <c r="G63" s="3">
        <v>179</v>
      </c>
      <c r="H63" s="3">
        <v>179</v>
      </c>
      <c r="K63" s="2">
        <v>8.56</v>
      </c>
      <c r="L63" s="1">
        <v>68.5</v>
      </c>
      <c r="M63" s="1">
        <v>45</v>
      </c>
      <c r="N63" s="3">
        <v>19</v>
      </c>
      <c r="O63" s="3">
        <v>27</v>
      </c>
      <c r="P63" s="3">
        <v>7</v>
      </c>
      <c r="Q63" s="3">
        <v>7</v>
      </c>
      <c r="R63" s="3">
        <v>27</v>
      </c>
      <c r="S63" s="3">
        <v>87</v>
      </c>
      <c r="T63" s="3">
        <v>100</v>
      </c>
      <c r="U63" s="3">
        <v>50</v>
      </c>
      <c r="V63" s="3">
        <v>83</v>
      </c>
      <c r="W63" s="3">
        <v>13</v>
      </c>
      <c r="X63" s="3">
        <v>107</v>
      </c>
      <c r="Y63" s="3">
        <v>68</v>
      </c>
      <c r="Z63" s="4">
        <v>0.268205106258392</v>
      </c>
      <c r="AA63" s="4">
        <v>0.25982704758644098</v>
      </c>
      <c r="AB63" s="4">
        <v>0.240576982498169</v>
      </c>
      <c r="AC63" s="4">
        <v>0.254802286624908</v>
      </c>
      <c r="AD63" s="4">
        <v>0.27654320001602201</v>
      </c>
      <c r="AE63" s="4">
        <v>0.24867363274097401</v>
      </c>
      <c r="AF63" s="4">
        <v>0.20218288898468001</v>
      </c>
      <c r="AG63" s="4">
        <v>0.27215886116027799</v>
      </c>
      <c r="AH63" s="4">
        <v>0.30915156006813099</v>
      </c>
      <c r="AI63" s="4">
        <v>0.27301880717277499</v>
      </c>
      <c r="AJ63" s="4">
        <v>0.26236820220947299</v>
      </c>
      <c r="AK63" s="4">
        <v>0.32962244749069203</v>
      </c>
      <c r="AL63" s="4">
        <v>0.25509449839592002</v>
      </c>
      <c r="AM63" s="4">
        <v>0.28105950355529802</v>
      </c>
      <c r="AN63" s="4">
        <v>0.256104916334152</v>
      </c>
      <c r="AO63" s="4">
        <v>0.27529886364936801</v>
      </c>
      <c r="AP63" s="4">
        <v>0.24776494503021201</v>
      </c>
      <c r="AQ63" s="4">
        <v>0.24722240865230599</v>
      </c>
      <c r="AR63" s="4">
        <v>0.249313399195671</v>
      </c>
      <c r="AS63" s="4">
        <v>0.26506486535072299</v>
      </c>
      <c r="AT63" s="4">
        <v>0.23645934462547299</v>
      </c>
      <c r="AU63" s="4">
        <v>0.27617824077606201</v>
      </c>
      <c r="AV63" s="4">
        <v>0.212923228740692</v>
      </c>
      <c r="AW63" s="4">
        <v>0.30423623323440602</v>
      </c>
      <c r="AX63" s="4">
        <v>0.28057056665420499</v>
      </c>
      <c r="AY63" s="4">
        <v>0.28276553750038103</v>
      </c>
      <c r="AZ63" s="4">
        <v>0.21756307780742601</v>
      </c>
      <c r="BA63" s="4">
        <v>0.329405307769775</v>
      </c>
      <c r="BB63" s="4">
        <v>0.25121822953224199</v>
      </c>
      <c r="BC63" s="4">
        <v>0.27649781107902499</v>
      </c>
      <c r="BD63" s="4">
        <v>0.26224917173385598</v>
      </c>
      <c r="BE63" s="4">
        <v>0.29005098342895502</v>
      </c>
      <c r="BF63" s="4">
        <f t="shared" si="0"/>
        <v>2.8865599029122474E-2</v>
      </c>
    </row>
    <row r="64" spans="1:58" x14ac:dyDescent="0.2">
      <c r="A64" t="s">
        <v>31</v>
      </c>
      <c r="B64" t="s">
        <v>55</v>
      </c>
      <c r="C64" s="3">
        <v>1</v>
      </c>
      <c r="D64" t="s">
        <v>5</v>
      </c>
      <c r="E64" t="s">
        <v>13</v>
      </c>
      <c r="F64" t="s">
        <v>19</v>
      </c>
      <c r="G64" s="3">
        <v>65</v>
      </c>
      <c r="H64" s="3">
        <v>65</v>
      </c>
      <c r="K64" s="2">
        <v>5.22</v>
      </c>
      <c r="L64" s="1">
        <v>58.5</v>
      </c>
      <c r="M64" s="1">
        <v>37.700000000000003</v>
      </c>
      <c r="N64" s="3">
        <v>2</v>
      </c>
      <c r="O64" s="3">
        <v>7</v>
      </c>
      <c r="P64" s="3">
        <v>2</v>
      </c>
      <c r="Q64" s="3">
        <v>2</v>
      </c>
      <c r="R64" s="3">
        <v>3</v>
      </c>
      <c r="S64" s="3">
        <v>16</v>
      </c>
      <c r="T64" s="3">
        <v>70</v>
      </c>
      <c r="U64" s="3">
        <v>2</v>
      </c>
      <c r="V64" s="3">
        <v>68</v>
      </c>
      <c r="W64" s="3">
        <v>2</v>
      </c>
      <c r="X64" s="3">
        <v>88</v>
      </c>
      <c r="Y64" s="3">
        <v>21</v>
      </c>
      <c r="Z64" s="4">
        <v>0.30721303820610002</v>
      </c>
      <c r="AA64" s="4">
        <v>0.29745364189147999</v>
      </c>
      <c r="AB64" s="4">
        <v>0.31109994649887102</v>
      </c>
      <c r="AC64" s="4">
        <v>0.22570420801639601</v>
      </c>
      <c r="AD64" s="4">
        <v>0.35268574953079201</v>
      </c>
      <c r="AE64" s="4">
        <v>0.31859463453292802</v>
      </c>
      <c r="AF64" s="4">
        <v>0.31130677461624101</v>
      </c>
      <c r="AG64" s="4">
        <v>0.26155272126197798</v>
      </c>
      <c r="AH64" s="4">
        <v>0.34311386942863498</v>
      </c>
      <c r="AI64" s="4">
        <v>0.31872570514678999</v>
      </c>
      <c r="AJ64" s="4">
        <v>0.14210733771324199</v>
      </c>
      <c r="AK64" s="4">
        <v>0.36302304267883301</v>
      </c>
      <c r="AL64" s="4">
        <v>0.37054789066314697</v>
      </c>
      <c r="AM64" s="4">
        <v>0.225249618291855</v>
      </c>
      <c r="AN64" s="4">
        <v>0.22114811837673201</v>
      </c>
      <c r="AO64" s="4">
        <v>0.24517583847045901</v>
      </c>
      <c r="AP64" s="4">
        <v>0.43136101961135898</v>
      </c>
      <c r="AQ64" s="4">
        <v>0.37308722734451299</v>
      </c>
      <c r="AR64" s="4">
        <v>0.30797079205513</v>
      </c>
      <c r="AS64" s="4">
        <v>0.260934889316559</v>
      </c>
      <c r="AT64" s="4">
        <v>0.238540753722191</v>
      </c>
      <c r="AU64" s="4">
        <v>0.42669335007667503</v>
      </c>
      <c r="AV64" s="4">
        <v>0.31388893723487898</v>
      </c>
      <c r="AW64" s="4">
        <v>0.27129665017128002</v>
      </c>
      <c r="AX64" s="4">
        <v>0.28309693932533297</v>
      </c>
      <c r="AY64" s="4">
        <v>0.28516194224357599</v>
      </c>
      <c r="AZ64" s="4">
        <v>0.27545192837715199</v>
      </c>
      <c r="BA64" s="4">
        <v>0.35643622279167197</v>
      </c>
      <c r="BB64" s="4">
        <v>0.34605091810226402</v>
      </c>
      <c r="BC64" s="4">
        <v>0.36253657937049899</v>
      </c>
      <c r="BD64" s="4">
        <v>0.254114270210266</v>
      </c>
      <c r="BE64" s="4">
        <v>0.25083389878272999</v>
      </c>
      <c r="BF64" s="4">
        <f t="shared" si="0"/>
        <v>6.2507728542262816E-2</v>
      </c>
    </row>
    <row r="65" spans="1:25" x14ac:dyDescent="0.2">
      <c r="A65" t="s">
        <v>31</v>
      </c>
      <c r="B65" t="s">
        <v>55</v>
      </c>
      <c r="C65" s="3">
        <v>3</v>
      </c>
      <c r="G65" s="3">
        <v>121</v>
      </c>
      <c r="H65" s="3">
        <v>121</v>
      </c>
      <c r="K65" s="2">
        <v>6.22</v>
      </c>
      <c r="L65" s="1">
        <v>56</v>
      </c>
      <c r="M65" s="1">
        <v>40.5</v>
      </c>
      <c r="N65" s="3">
        <v>8</v>
      </c>
      <c r="O65" s="3">
        <v>17</v>
      </c>
      <c r="P65" s="3">
        <v>4</v>
      </c>
      <c r="Q65" s="3">
        <v>4</v>
      </c>
      <c r="R65" s="3">
        <v>10</v>
      </c>
      <c r="S65" s="3">
        <v>43</v>
      </c>
      <c r="T65" s="3">
        <v>65</v>
      </c>
      <c r="U65" s="3">
        <v>1</v>
      </c>
      <c r="V65" s="3">
        <v>71</v>
      </c>
      <c r="W65" s="3">
        <v>3</v>
      </c>
      <c r="X65" s="3">
        <v>91</v>
      </c>
      <c r="Y65" s="3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SourceDataToPublishNeedEEG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Beth A. Smith</cp:lastModifiedBy>
  <dcterms:created xsi:type="dcterms:W3CDTF">2011-08-01T14:22:18Z</dcterms:created>
  <dcterms:modified xsi:type="dcterms:W3CDTF">2018-08-21T23:17:26Z</dcterms:modified>
</cp:coreProperties>
</file>