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C:\Users\typhennbc\Desktop\Brichieri-Colombi_etal_Ecological Applications_Standardizing the evaluation of community-based conservation success\"/>
    </mc:Choice>
  </mc:AlternateContent>
  <bookViews>
    <workbookView xWindow="0" yWindow="0" windowWidth="15690" windowHeight="11790"/>
  </bookViews>
  <sheets>
    <sheet name="Sheet1" sheetId="1" r:id="rId1"/>
  </sheets>
  <definedNames>
    <definedName name="_xlnm._FilterDatabase" localSheetId="0" hidden="1">Sheet1!$A$1:$BA$241</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 i="1" l="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 i="1"/>
  <c r="H3"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 i="1"/>
  <c r="C167" i="1" l="1"/>
  <c r="C165" i="1"/>
  <c r="C158" i="1"/>
  <c r="D3" i="1" l="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 i="1"/>
</calcChain>
</file>

<file path=xl/sharedStrings.xml><?xml version="1.0" encoding="utf-8"?>
<sst xmlns="http://schemas.openxmlformats.org/spreadsheetml/2006/main" count="9466" uniqueCount="2575">
  <si>
    <t>Date</t>
  </si>
  <si>
    <t>Q1 Years collecting Shea nuts</t>
  </si>
  <si>
    <t>Q2a Purpose Home</t>
  </si>
  <si>
    <t>Q2b Purpose Market</t>
  </si>
  <si>
    <t>Q3a Where are those trees</t>
  </si>
  <si>
    <t>Q4 Do other people use same trees</t>
  </si>
  <si>
    <t>Q5 How many trees near village</t>
  </si>
  <si>
    <t>Q6a What months spent on Shea nuts</t>
  </si>
  <si>
    <t>Q7a Time spent on firewood</t>
  </si>
  <si>
    <t>Q7b Where firewood collected</t>
  </si>
  <si>
    <t>Q7c Volume of firewood collected</t>
  </si>
  <si>
    <t>Q7d Type of trees for firewood</t>
  </si>
  <si>
    <t>Q8a Do you like collecting nuts</t>
  </si>
  <si>
    <t>Q8b Do you like processing nuts</t>
  </si>
  <si>
    <t>Q9 Time with Shea factory</t>
  </si>
  <si>
    <t>Q10 Employment before Shea coop</t>
  </si>
  <si>
    <t>Q11 Do you collect more nuts now</t>
  </si>
  <si>
    <t>Q12 Activity before Shea coop</t>
  </si>
  <si>
    <t>Q13 Who sell nuts to</t>
  </si>
  <si>
    <t>Q14 Work at Shea factory</t>
  </si>
  <si>
    <t>Q15 Who works at Shea factory</t>
  </si>
  <si>
    <t>Q16 Is making butter good for the community</t>
  </si>
  <si>
    <t>Q17 Use of income from Shea</t>
  </si>
  <si>
    <t>Q18 Other uses of income</t>
  </si>
  <si>
    <t>Q19 Amount income from Shea</t>
  </si>
  <si>
    <t>Q19a Explain amount income from Shea</t>
  </si>
  <si>
    <t>Q20 Amount family income from Shea nuts</t>
  </si>
  <si>
    <t>Q20a Explain amount family income from Shea</t>
  </si>
  <si>
    <t>Q21 Who decides on spending money from bush Shea</t>
  </si>
  <si>
    <t>Q21a Explain bush Shea decisions</t>
  </si>
  <si>
    <t>Q22 Who decides on spending money from farm Shea</t>
  </si>
  <si>
    <t>Q22a Explain farm Shea decisions</t>
  </si>
  <si>
    <t>Q23 How has Shea involvement made your life</t>
  </si>
  <si>
    <t>Q23a Explain how Shea involvement made your life</t>
  </si>
  <si>
    <t>Q24 Do you have a registration number</t>
  </si>
  <si>
    <t>Q25 Describe rules for Shea</t>
  </si>
  <si>
    <t>Q26 Do you follow rules</t>
  </si>
  <si>
    <t>Q27 Do you get a bonus</t>
  </si>
  <si>
    <t>Q27 Explain bonus situation</t>
  </si>
  <si>
    <t>Q28 On what is bonus spent</t>
  </si>
  <si>
    <t>Q29 Explain why HCSP involved in Shea</t>
  </si>
  <si>
    <t>Q30 Does Shea help hippos</t>
  </si>
  <si>
    <t>Q31 Do hippos help Shea nuts</t>
  </si>
  <si>
    <t>Q32 What will happen to Shea trees</t>
  </si>
  <si>
    <t>Q33 Involvement in Shea planting</t>
  </si>
  <si>
    <t>Q34 Other thoughts</t>
  </si>
  <si>
    <t>28 years; Since childhood</t>
  </si>
  <si>
    <t>Nuts for sale at Tokali market</t>
  </si>
  <si>
    <t>Bulinche-Talawona road</t>
  </si>
  <si>
    <t>Yes. I used to put bowl But now the demand in high</t>
  </si>
  <si>
    <t>May; June</t>
  </si>
  <si>
    <t>2 times/week collect firewood half for Shea activities</t>
  </si>
  <si>
    <t>On the Bulinche-Talawona road</t>
  </si>
  <si>
    <t>1 tree/day</t>
  </si>
  <si>
    <t>Yes I enjoy collecting because there is more money in the system which I used to solve issues in the family education</t>
  </si>
  <si>
    <t>Farming and brewing of pito</t>
  </si>
  <si>
    <t>Farming</t>
  </si>
  <si>
    <t>Yes. Only to SFC</t>
  </si>
  <si>
    <t>Yes</t>
  </si>
  <si>
    <t>No</t>
  </si>
  <si>
    <t>Yes, it creates jobs to local women</t>
  </si>
  <si>
    <t>School fees</t>
  </si>
  <si>
    <t>Clothing; Food; Shelter; Medicine</t>
  </si>
  <si>
    <t>I used to sell pito at Bulinche</t>
  </si>
  <si>
    <t>I am supporting my family with the money received from the factory</t>
  </si>
  <si>
    <t>Yourself</t>
  </si>
  <si>
    <t>Your husband</t>
  </si>
  <si>
    <t>Better</t>
  </si>
  <si>
    <t>More money which I normally use to care for my family like education and shelter</t>
  </si>
  <si>
    <t>No Chemicals; No animals near storage; No nuts from cemetery; No dirty clothes on of nut bags</t>
  </si>
  <si>
    <t>Shoes; Sandals; Bags</t>
  </si>
  <si>
    <t>Plant some; Avoid cutting them; Allow some to germinate</t>
  </si>
  <si>
    <t>Yes to Shea nut trees; No tree planting before</t>
  </si>
  <si>
    <t>We need a room for our area and pipe? Thank you</t>
  </si>
  <si>
    <t>1 time/week collect firewood half for Shea activities</t>
  </si>
  <si>
    <t>Neem tree</t>
  </si>
  <si>
    <t>Yes. I enjoy collecting because I normally receive plenty money through my sale to the SFC</t>
  </si>
  <si>
    <t>Brewing of pito</t>
  </si>
  <si>
    <t>Farming and nut picking</t>
  </si>
  <si>
    <t>Provisions; Shelter; Medicine; Food</t>
  </si>
  <si>
    <t>I used to sell nuts at Tokali market</t>
  </si>
  <si>
    <t>I normally support my family with the money I received from the factory</t>
  </si>
  <si>
    <t>No animals near storage; No contaminated water; No chemicals; No dirty clothes on top of nut bags</t>
  </si>
  <si>
    <t>Yes. The land has not been converted into any other use</t>
  </si>
  <si>
    <t>Yes. Foreigner used to come without them they would stop coming</t>
  </si>
  <si>
    <t>We need a Shea room and many more. Thank you</t>
  </si>
  <si>
    <t>25 years; Since the  beginning</t>
  </si>
  <si>
    <t>Bulinche-Dodoma road</t>
  </si>
  <si>
    <t>On the Bulinche-Dodome road</t>
  </si>
  <si>
    <t>Dawadawa tree</t>
  </si>
  <si>
    <t>I enjoy collecting because plenty money which I use to care for my children education</t>
  </si>
  <si>
    <t>Provisions; Electicity bills; Food; Medicine; Shelter</t>
  </si>
  <si>
    <t>I used to sell charcoal at Tokali market</t>
  </si>
  <si>
    <t>Plenty more gotten which I normally use to care for my family health and education</t>
  </si>
  <si>
    <t>No chemicals; No animals near storage; No nuts from cemetery; No contaminated water</t>
  </si>
  <si>
    <t>Uniforms; Bags; Sandals; Pens; Pencils</t>
  </si>
  <si>
    <t>Yes. The Tree are left stnading in the bush for many years</t>
  </si>
  <si>
    <t>We need Shea room and burn hole. Thank you</t>
  </si>
  <si>
    <t>35 years; Since childhood</t>
  </si>
  <si>
    <t>Siiraadawa</t>
  </si>
  <si>
    <t>Yes I prefer collecting because I normally use to care for my family like education</t>
  </si>
  <si>
    <t>Shelter; Food; Medicine</t>
  </si>
  <si>
    <t>I used to sell beans at Tokali market</t>
  </si>
  <si>
    <t>More money received which I used to care for my family</t>
  </si>
  <si>
    <t>No chemicals; No animals near storage; No dirty clothing on top of nut bags</t>
  </si>
  <si>
    <t>Allow some to germinate; Leave some under each tree; Plant some; Avoid cutting</t>
  </si>
  <si>
    <t>We need house for our Shea. Thank you</t>
  </si>
  <si>
    <t>30 years; Since childhood</t>
  </si>
  <si>
    <t>Nuts for sale at Wechiau market</t>
  </si>
  <si>
    <t>Bulinche-Wechiau road</t>
  </si>
  <si>
    <t>Yes. I used to put bowl But now the competition in high</t>
  </si>
  <si>
    <t>I enjoy collecting because bring more money to the family which I used to care for my children health</t>
  </si>
  <si>
    <t>Charcoal and nut picking</t>
  </si>
  <si>
    <t>Clothing; Provisions; Medicine; Shelter</t>
  </si>
  <si>
    <t>More money which I use to solve other family problems like education</t>
  </si>
  <si>
    <t>Uniforms; Bags; Shoes; Pens; Pencils</t>
  </si>
  <si>
    <t>Yes. The trees are left standing in the bush. The land has not been converted into any other use</t>
  </si>
  <si>
    <t>Leave some under each tree; Plant some; Avoid cutting them</t>
  </si>
  <si>
    <t>We need pipe, Shea nut room and Shea nut factory in our area</t>
  </si>
  <si>
    <t>37 years; Since the beginning</t>
  </si>
  <si>
    <t>I enjoy collecting because more money</t>
  </si>
  <si>
    <t>Provisions, Clothing, Shelter, Electricity bills</t>
  </si>
  <si>
    <t>No chemicals; No animals near storage; No nuts from cemetery</t>
  </si>
  <si>
    <t>Shoes; Bags; Clothing</t>
  </si>
  <si>
    <t>We need a room for our Shea</t>
  </si>
  <si>
    <t>Bush towards Talawona road</t>
  </si>
  <si>
    <t>On the Tuole road</t>
  </si>
  <si>
    <t>3 trees/day</t>
  </si>
  <si>
    <t>I enjoy collecting because more money to my family</t>
  </si>
  <si>
    <t>Medicine; Food; Shelter</t>
  </si>
  <si>
    <t>Food; Shelter; Clothing; Health insurance</t>
  </si>
  <si>
    <t>Also I sell soy beans at Tokali market</t>
  </si>
  <si>
    <t>It brings money to my family</t>
  </si>
  <si>
    <t>No chemicals; No animals near storage; No contamination from human waste, vehicle, roads and animal faces; Also women should use dirty water to boil the nuts</t>
  </si>
  <si>
    <t>Not in 2015 because of mosquito spray contamination</t>
  </si>
  <si>
    <t>Food; Phone; Cement; Shelter</t>
  </si>
  <si>
    <t>Yes because the hippos we have more development partners in our area and in the people benefitting. If hippos are all gone no foreigners will come here</t>
  </si>
  <si>
    <t>Leave some under each tree; Plant some new Shea tree to replace the old one; Allow some to germinate</t>
  </si>
  <si>
    <t>Thank you for bringing the people to us</t>
  </si>
  <si>
    <t>40 years; Since as a child</t>
  </si>
  <si>
    <t>Farm toward Tuole road</t>
  </si>
  <si>
    <t>On the Talawona road</t>
  </si>
  <si>
    <t>Medicine; Shelter</t>
  </si>
  <si>
    <t>School fees for SHS; Health insurance; Food</t>
  </si>
  <si>
    <t>I use to support my while family with the work at the Shea factory</t>
  </si>
  <si>
    <t>It changes my lifestyle than before</t>
  </si>
  <si>
    <t>No chemicals; No animals near storage; No contamination from human waste, vehicle, roads and animal faces</t>
  </si>
  <si>
    <t>Food; Phone; Health insurance; Shelter</t>
  </si>
  <si>
    <t>Leave some under each tree; Plant some; Allow some to germinate</t>
  </si>
  <si>
    <t>Thank you for your concerns</t>
  </si>
  <si>
    <t>On the Tokali road</t>
  </si>
  <si>
    <t>Medicine; Food</t>
  </si>
  <si>
    <t>School fees for SHS; Shelter; Food</t>
  </si>
  <si>
    <t>I also sell maize at the Tokali market</t>
  </si>
  <si>
    <t>It brings money to my family which I use to take care of my children health and education</t>
  </si>
  <si>
    <t>Food; Shelter; Clothing</t>
  </si>
  <si>
    <t>Thank you for your co-operation but my suggestion is that if the factory can also get us Shea nut room so that we prevent our nuts from contamination</t>
  </si>
  <si>
    <t>Farm toward Talawona road</t>
  </si>
  <si>
    <t>On the Teme road</t>
  </si>
  <si>
    <t>Clothing; School fees for SHS; Health insurance; Food; Books for primary school and SHS</t>
  </si>
  <si>
    <t>I also sell yam at the Tokali market</t>
  </si>
  <si>
    <t>Food; Health insurance; School fees for SHS; Books, pencils and pens for primary and Kas</t>
  </si>
  <si>
    <t>Yes. The Shea trees are left standing in the bush. The land has not been converted into any other use</t>
  </si>
  <si>
    <t>Leave some under each tree; Plant some; Allow some to germinate; We must not cut down the small Shea</t>
  </si>
  <si>
    <t>Thank you for bringing the company to us</t>
  </si>
  <si>
    <t>Yes. I used to put cloths in order to represent something but now the competition is too high</t>
  </si>
  <si>
    <t>May; June; July</t>
  </si>
  <si>
    <t>Shelter; Food</t>
  </si>
  <si>
    <t>School fees for SHS; Food; Medicine</t>
  </si>
  <si>
    <t>I also sell beans at the Tokali market</t>
  </si>
  <si>
    <t>It makes my life better than before</t>
  </si>
  <si>
    <t>Food; School fees for SHS; Clothing; Shelter</t>
  </si>
  <si>
    <t>Yes. The Shea industry is good for hippo survival because it is a forest friendly crop</t>
  </si>
  <si>
    <t>Thank you for bringing the factory to us</t>
  </si>
  <si>
    <t>Nuts for sale at Dalanyiri market</t>
  </si>
  <si>
    <t>Dalanyiri-Megvol road</t>
  </si>
  <si>
    <t>2 trees/day</t>
  </si>
  <si>
    <t>Yes I enjoy collecting because I normally receive plenty through my sale to the SFC</t>
  </si>
  <si>
    <t>3 years</t>
  </si>
  <si>
    <t>Farming and burning charcoal</t>
  </si>
  <si>
    <t>Provisions; Clothing; Shelter</t>
  </si>
  <si>
    <t>I also sell nuts at the Dalanyiri market</t>
  </si>
  <si>
    <t>No chemicals; No animals near storage; No dirty water; No nuts from the cemetery</t>
  </si>
  <si>
    <t>Bags; Shoes; Pens; Uniforms</t>
  </si>
  <si>
    <t>Yes. The Shea trees are left standing in the bush</t>
  </si>
  <si>
    <t>Yes. Through this hippos we normally see foreigners at Whechiau without them they will stop coming</t>
  </si>
  <si>
    <t>We need Shea room so that we will always come together and put them in one place</t>
  </si>
  <si>
    <t>34 years; Since childhood</t>
  </si>
  <si>
    <t>Dalanyiri-Kalba road</t>
  </si>
  <si>
    <t>On the Dalanyiri-Kalba road</t>
  </si>
  <si>
    <t>Yes I enjoy collecting because more money in the system</t>
  </si>
  <si>
    <t>Provisions; Food; Shelter; Medicine</t>
  </si>
  <si>
    <t>I also sell charcoal at the Wechiau market</t>
  </si>
  <si>
    <t>More money received because I normally use this money to solve other family issue like education</t>
  </si>
  <si>
    <t>No chemicals; No animals near storage; No contaminated water</t>
  </si>
  <si>
    <t>Sandals; Books; Pens</t>
  </si>
  <si>
    <t>Yes, because of the hippos our children normally received scholarship into the SHS</t>
  </si>
  <si>
    <t>We need room for our nuts. Thank you</t>
  </si>
  <si>
    <t>Yes I enjoy collecting because money always used to care for my family issues like education, food, shelter</t>
  </si>
  <si>
    <t>Farming; Nut picking</t>
  </si>
  <si>
    <t>Farming and charcoal burning</t>
  </si>
  <si>
    <t>I also sell nuts at the Dornye market</t>
  </si>
  <si>
    <t>Plenty money gotten because I use this money to take care of my family e.g. education shelter</t>
  </si>
  <si>
    <t>No chemicals; No animals near storage; No dirty water; No dirty clothes should be put on top of nut bags</t>
  </si>
  <si>
    <t>Bags; Shoes; Pens; Pencils</t>
  </si>
  <si>
    <t>Yes. Through this hippos we normally see foreigners at Wechiau without them they will stop coming</t>
  </si>
  <si>
    <t>Leave some under each tree; Plant some; Avoid cutting them; Allow some to germinate</t>
  </si>
  <si>
    <t>We need room for our nuts</t>
  </si>
  <si>
    <t>22 years; Since childhood</t>
  </si>
  <si>
    <t>Nuts for sale at market</t>
  </si>
  <si>
    <t>Yes. Many people use to enter one tree at a time because of the competition</t>
  </si>
  <si>
    <t>Dalanyiri-Dornye road</t>
  </si>
  <si>
    <t>School fees for SHS; Clothing; Food</t>
  </si>
  <si>
    <t>Food; Shelter; Medicine; Health insurance</t>
  </si>
  <si>
    <t>I also sell beans at the Dalanyiri market</t>
  </si>
  <si>
    <t>It makes my life better than before because I can now get from the factory which helps me to take care of my children health and education</t>
  </si>
  <si>
    <t>No chemicals; No contamination from human waste, vehicle, roads and animal faces; No dirty water</t>
  </si>
  <si>
    <t>Leave some under each tree; Plant some; Avoid cutting small Shea trees; Allow some to germinate</t>
  </si>
  <si>
    <t>Thank you for bringing the factory to us but my problem is that you people should try and provide us with water so that we can use it to boil the nuts well</t>
  </si>
  <si>
    <t>Farm towards Mevoli road</t>
  </si>
  <si>
    <t>Yes. I used to put cloth but now the competition is too high</t>
  </si>
  <si>
    <t>On the Mevoli road</t>
  </si>
  <si>
    <t>I used to sell charcoal at the Dalanyiri market</t>
  </si>
  <si>
    <t>Food; Medicine</t>
  </si>
  <si>
    <t>School fees for SHS; Food; Shelter; Health insurance</t>
  </si>
  <si>
    <t>I also sell yam at the  market</t>
  </si>
  <si>
    <t>There is more money which helps me to take care of my children health and education</t>
  </si>
  <si>
    <t>No chemicals; No animals near storage; No contamination from  any source of living</t>
  </si>
  <si>
    <t>Food; Shelter; School fees for SHS; Health insurance</t>
  </si>
  <si>
    <t>Yes because the hippos we have more development partners in our area. If hippos are all gone no foreigners will come here</t>
  </si>
  <si>
    <t>Leave some under each tree; Plant some; Avoid cutting small Shea trees</t>
  </si>
  <si>
    <t>Thank you for your concerns but we want more work to add to the factory</t>
  </si>
  <si>
    <t>50 years; Since as a child</t>
  </si>
  <si>
    <t>Yes. Many people use to enter one tree at a time because now the demand is too high</t>
  </si>
  <si>
    <t>2 time/week collect firewood half for Shea activities</t>
  </si>
  <si>
    <t>On the Kalaba road</t>
  </si>
  <si>
    <t>I used to sell pito</t>
  </si>
  <si>
    <t>Yes. Only to SFC and give bad ones to the market women</t>
  </si>
  <si>
    <t>Food; Medicine; Health insurance</t>
  </si>
  <si>
    <t>School fees for SHS; Food; Shelter; Clothing</t>
  </si>
  <si>
    <t>I also sell beans at the  market</t>
  </si>
  <si>
    <t>No chemicals; No contamination from human waste, vehicle, roads and animal faces; No dirty water; No animals near storage; No use of dirty water to boil nuts</t>
  </si>
  <si>
    <t>Thank you for your concerns but we want more work to this like the tree planting</t>
  </si>
  <si>
    <t>Nuts for sale at Dornye market</t>
  </si>
  <si>
    <t>Dornye-Tamblegie road</t>
  </si>
  <si>
    <t>On the Dornye-Tambligie road</t>
  </si>
  <si>
    <t>I enjoy collecting because I normally receive plenty through my sale to SFC</t>
  </si>
  <si>
    <t>Farming; Nut picking; Burning of charcoal</t>
  </si>
  <si>
    <t>Farming; Picking of nuts; Burning of charcoal</t>
  </si>
  <si>
    <t>Medicine; Clothing; Provisions; Electricity bills</t>
  </si>
  <si>
    <t>I also sell charcoal at the Dornye market</t>
  </si>
  <si>
    <t>There is more money which helps me to take care of my family like health and education and shelter</t>
  </si>
  <si>
    <t>No chemicals; No contamination from human waste, vehicle, roads and animal faces; No contaminated water; No animals near storage</t>
  </si>
  <si>
    <t>Bags; Shoes; Sandals; Medicine</t>
  </si>
  <si>
    <t>Yes. Because of this hippos we also a festival called hippos festival without them no more hippos festival</t>
  </si>
  <si>
    <t>Leave some under each tree; Plant some; Avoid cutting small them</t>
  </si>
  <si>
    <t>On the Dornye-Bulinche road</t>
  </si>
  <si>
    <t>Farming; Picking of nuts; Brewing of pito</t>
  </si>
  <si>
    <t>Medicine; Clothing; Provisions; Electricity bills; Shelter</t>
  </si>
  <si>
    <t>I used to sell pito at the Dornye market</t>
  </si>
  <si>
    <t>There is more money which helps me to take care of my children and other family problems like education and food</t>
  </si>
  <si>
    <t>No chemicals; No contamination from human waste, vehicle, roads and animal faces; No contaminated water; No nuts from cemetery</t>
  </si>
  <si>
    <t>Mobile; Shoes; Sandals; Medicine</t>
  </si>
  <si>
    <t>Dornye-Dodome road</t>
  </si>
  <si>
    <t>Yes. I used to put cloth But now the competition in high</t>
  </si>
  <si>
    <t>On the Dornye-Dodome road</t>
  </si>
  <si>
    <t>Farming; Nut picking; Brewing of pito</t>
  </si>
  <si>
    <t>I used to sell nuts at the Dornye market</t>
  </si>
  <si>
    <t>There is more money in the system which I use to take care of my children, health, education</t>
  </si>
  <si>
    <t>No chemicals; No contamination from human waste, vehicle, roads and animal faces; No dirty water; No animals near storage</t>
  </si>
  <si>
    <t>Uniforms; Bags; Sandals; Books</t>
  </si>
  <si>
    <t>Yes. Through this hippos our children after the JHS they normally gotten scholarship into the SHS without this they would get such</t>
  </si>
  <si>
    <t xml:space="preserve">Yes I enjoy collecting because more money in the system  used to care for my family issues </t>
  </si>
  <si>
    <t>Medicine; Uniforms; Shoes Electricity bills</t>
  </si>
  <si>
    <t>There is more money in the system which I use to take care of my children, health, education, food</t>
  </si>
  <si>
    <t>No chemicals; No contaminated water; No animals near storage; No dirty clothes on top of nut bags</t>
  </si>
  <si>
    <t>Shoes; Sandals; Mobile</t>
  </si>
  <si>
    <t>Yes. More developmental projects are now in our district because of the hippos. I pray for long life of this hippo</t>
  </si>
  <si>
    <t>Dornye-Dalanyiri road</t>
  </si>
  <si>
    <t>Yes. I used to put cloth But now the demand in high</t>
  </si>
  <si>
    <t>On the Dornye-Dalanyiri road</t>
  </si>
  <si>
    <t>I enjoy collecting because I receive money through that</t>
  </si>
  <si>
    <t>Farming; Picking of nuts</t>
  </si>
  <si>
    <t>Clothing; Provisions; Electricity bills</t>
  </si>
  <si>
    <t>There is more money which helps me to take care of my family problems like shelter, education</t>
  </si>
  <si>
    <t>No chemicals; No nuts from cemetery; No animals near storage; No dirty clothes on top of nut bags</t>
  </si>
  <si>
    <t>Uniforms; Shelter Medicine; Books</t>
  </si>
  <si>
    <t>27 years; Since childhood</t>
  </si>
  <si>
    <t>Farming; Nut picking; Frying of beans coke</t>
  </si>
  <si>
    <t>Medicine; Clothing; Provisions; Electricity bills; Farming items</t>
  </si>
  <si>
    <t>I used to frying and sell beans coke at the Dornye market</t>
  </si>
  <si>
    <t>Food; Uniforms; Shoes; Sandals; Mobile</t>
  </si>
  <si>
    <t>Yes. More developmental projects are now in our district because of the hippos. Without them no more development projects</t>
  </si>
  <si>
    <t>Avoid cutting the small ones; Plant some; Allow some to germinate</t>
  </si>
  <si>
    <t>Thank you for your cooperation</t>
  </si>
  <si>
    <t>Dornye-Bulinche road</t>
  </si>
  <si>
    <t>Mobile;  Provisions; Electricity bills; Shelter</t>
  </si>
  <si>
    <t>I used to farm and nut picking</t>
  </si>
  <si>
    <t>There is more money which helps me to take care of my family problems like shelter, education, health</t>
  </si>
  <si>
    <t>Clothing; Uniforms; Shoes; Pens</t>
  </si>
  <si>
    <t>Leave some under each tree; Plant some; Allow some to germinate; Avoid cutting them</t>
  </si>
  <si>
    <t>40 years</t>
  </si>
  <si>
    <t>Nuts for sale</t>
  </si>
  <si>
    <t>Health; Clothing; Provisions</t>
  </si>
  <si>
    <t>I used to sell charcoal at the Dornye market</t>
  </si>
  <si>
    <t>No chemicals; No nuts from cemetery; No animals near storage; No dirty water in use</t>
  </si>
  <si>
    <t>Yes. Our children get scholarship into the SHS throug this hippo</t>
  </si>
  <si>
    <t>We need nut room to put our Shea nuts</t>
  </si>
  <si>
    <t>Yes I enjoy collecting because more money used to care for my family issues  shelter, sandals</t>
  </si>
  <si>
    <t>Farming; Brewing of pito</t>
  </si>
  <si>
    <t>Medicine; Clothing; Provisions</t>
  </si>
  <si>
    <t>There is more money which helps me to take care of my family problems like shelter, education, food</t>
  </si>
  <si>
    <t>No chemicals; No animals near storage; No dirty water in use; No dirty clothes on top of nut bags</t>
  </si>
  <si>
    <t>Books; Uniforms; Shoes</t>
  </si>
  <si>
    <t>Yes. More developmental projects are now in our area e.g. Shea coop. Without them no more development projects</t>
  </si>
  <si>
    <t>Plant some; Allow some to germinate; Avoid cutting them</t>
  </si>
  <si>
    <t>Thank you for the factory  I pray for more to come</t>
  </si>
  <si>
    <t>26 years. Since childhood</t>
  </si>
  <si>
    <t>Farming; Frying of beans coke; Burning of charcoal</t>
  </si>
  <si>
    <t>Medicine; Clothing; Food; Electricity bills; Shelter</t>
  </si>
  <si>
    <t>No chemicals; No animals near storage; No nuts from cemetery; No dirty clothes on top of nut bags</t>
  </si>
  <si>
    <t>Sandals; Uniforms; Shoes; Pens; Pencils; Bags</t>
  </si>
  <si>
    <t>Yes. Because hippos helps our students to get scholarships into the SHS without them we would get such</t>
  </si>
  <si>
    <t>Dornye-Tokali road</t>
  </si>
  <si>
    <t>On the Dornye-Tokali road</t>
  </si>
  <si>
    <t>I enjoy collecting because I normally receive plenty through my sale to SFC. Does the main reason why I prefer selling to them</t>
  </si>
  <si>
    <t>Farming; Burning of charcoal; Sell them at Dornye market</t>
  </si>
  <si>
    <t>Shelter; Clothing; Provisions; Electricity bills; Farming items</t>
  </si>
  <si>
    <t>There is more money which helps me to take care of my family problems like  education, health</t>
  </si>
  <si>
    <t>Sandals; Shoes; Bags</t>
  </si>
  <si>
    <t>Yes. More developmental projects are now in our area like the factory, the logo?</t>
  </si>
  <si>
    <t>Yes I enjoy collecting because more money in the system  used to care for my family issues like education</t>
  </si>
  <si>
    <t>Shelter; Clothing; Provisions; Food; Medicine</t>
  </si>
  <si>
    <t>There is more money which helps me to take care of my family problems like  education</t>
  </si>
  <si>
    <t>No chemicals; No nuts from cemetery; No dirty water in use; No dirty clothes on top of nut bags</t>
  </si>
  <si>
    <t>Books; Uniforms; Medicine</t>
  </si>
  <si>
    <t>Thank you for coming to our aid</t>
  </si>
  <si>
    <t>Yes I enjoy collecting because more money in the system  used to care for my family issues like education health</t>
  </si>
  <si>
    <t>Farming;Burning of charcoal</t>
  </si>
  <si>
    <t>Shelter; Provisions; Food; Medicine</t>
  </si>
  <si>
    <t>There is more money which helps me to take care of my family problems like  education shelter</t>
  </si>
  <si>
    <t>Shoes; Pens; Pencils; Bags</t>
  </si>
  <si>
    <t>Farming; Picking of nuts; Making pito</t>
  </si>
  <si>
    <t>Clothing; Food; Electricity bills; Shelter</t>
  </si>
  <si>
    <t>There is more money which helps me to take care of my family problems like shelter, bags shoes</t>
  </si>
  <si>
    <t>Bags; Shoes; Provisions</t>
  </si>
  <si>
    <t>Yes. More developmental projects are now in our area without them all will be stop</t>
  </si>
  <si>
    <t>29 years; Since as a child</t>
  </si>
  <si>
    <t>Shelter; Provisions; Food; Clothing</t>
  </si>
  <si>
    <t>There is more money which helps me to take care of my family problems like education</t>
  </si>
  <si>
    <t>No chemicals; No contaminated water; No animals near storage</t>
  </si>
  <si>
    <t>Food; Shelter; Farming items</t>
  </si>
  <si>
    <t>Farming; Burning of charcoal</t>
  </si>
  <si>
    <t>Shelter; Clothing; Provisions; Electricity bills; Medicine</t>
  </si>
  <si>
    <t>There is more money which helps me to take care of my family problems like education and health</t>
  </si>
  <si>
    <t xml:space="preserve">No chemicals; No animals near storage; No nuts from cemetery; No contaminated water; </t>
  </si>
  <si>
    <t>Sandals; Shoes; food; Mobile</t>
  </si>
  <si>
    <t>Yes I enjoy collecting because brings money to my family</t>
  </si>
  <si>
    <t>I was a beans cake seller</t>
  </si>
  <si>
    <t>School fees for SHS: Clothing; Shelter; Electricity bills`</t>
  </si>
  <si>
    <t>I used to sell beans at the Dornye market</t>
  </si>
  <si>
    <t>No chemicals; No contamination from human waste, vehicle, roads and animal faces; No animals near storage</t>
  </si>
  <si>
    <t>Phone; Clothing; Food; Electricity bills`</t>
  </si>
  <si>
    <t>Many women used to enter one tree at a time because now the competition is high</t>
  </si>
  <si>
    <t>School fees for SHS; Medicine</t>
  </si>
  <si>
    <t>Shelter; Provisions; Food; Health insurance</t>
  </si>
  <si>
    <t>I used to sell yam at the Dornye market</t>
  </si>
  <si>
    <t>No contamination from human waste, vehicle, roads and animal faces; No animals near storage; No dirty clothes on top of nut bags</t>
  </si>
  <si>
    <t>School fees for SHS; Provisions; Food; Electricity bills`</t>
  </si>
  <si>
    <t>Farm toward Dornye road</t>
  </si>
  <si>
    <t>Medicine</t>
  </si>
  <si>
    <t>School fees for SHS: Food; Health insurance</t>
  </si>
  <si>
    <t>I used to sell maize at the Dornye market</t>
  </si>
  <si>
    <t>No contamination from human waste, vehicle, roads and animal faces; No animals near storage; No chemicals</t>
  </si>
  <si>
    <t>20 years; Since my childhood</t>
  </si>
  <si>
    <t>School fees for SHS</t>
  </si>
  <si>
    <t>School fees for SHS: Medicine; Clothing; Shelter</t>
  </si>
  <si>
    <t>Phone; Shelter; Provisions; Food; Electricity bills`</t>
  </si>
  <si>
    <t>Phone; Food; Health insurance</t>
  </si>
  <si>
    <t>I used to sell soy beans at the Dornye market</t>
  </si>
  <si>
    <t>School fees for SHS; Health insurance; Food; Electricity bills`</t>
  </si>
  <si>
    <t>Leave some under each tree; Avoid cutting them; Allow some to germinate</t>
  </si>
  <si>
    <t>Farm toward Kachiau-Tokali road</t>
  </si>
  <si>
    <t>yes I used to put down many things but now the competion is too much</t>
  </si>
  <si>
    <t>School fees for SHS; Shelter</t>
  </si>
  <si>
    <t>Food; Mobile; Cement</t>
  </si>
  <si>
    <t>Phone; Food; Shelter; Health insurance</t>
  </si>
  <si>
    <t>Leave some under each tree; Avoid cutting them; Allow some to germinate; Plant some</t>
  </si>
  <si>
    <t>33 years; Since my childhood</t>
  </si>
  <si>
    <t>More money in the family which I use to take care of my family</t>
  </si>
  <si>
    <t>School fees for SHS; Health insurance; Food; Shelter`</t>
  </si>
  <si>
    <t>Leave some under each tree; Avoid cutting them; Plant some</t>
  </si>
  <si>
    <t>Medicine; Clothing; Food</t>
  </si>
  <si>
    <t>Food; Shelter; Health insurance</t>
  </si>
  <si>
    <t>School fees for SHS; Health insurance; Clothing; Books to primary and K9</t>
  </si>
  <si>
    <t>Thank you for bringing the factory to us but we are also praying that if you people can get us a place where can away put the Shea nuts in order to prevent contamination</t>
  </si>
  <si>
    <t>Dornye-Mevoli road</t>
  </si>
  <si>
    <t>I used to sell beans cake at Dornye market</t>
  </si>
  <si>
    <t>Medicine; Provision; Food</t>
  </si>
  <si>
    <t>I used to yam at the Dornye market</t>
  </si>
  <si>
    <t>No contamination from human waste, vehicle, roads and animal faces; No animals near storage; No chemicals; No dirty water to boil nuts</t>
  </si>
  <si>
    <t>Clothing; Health insurance; Food; Shelter`</t>
  </si>
  <si>
    <t>I used to soy beans at the Dornye market</t>
  </si>
  <si>
    <t>No contamination from human waste, vehicle, roads and animal faces; No chemicals</t>
  </si>
  <si>
    <t>Farm towards Dornye road</t>
  </si>
  <si>
    <t>On the Dornye road</t>
  </si>
  <si>
    <t>Food; Shelter; School fees for SHS</t>
  </si>
  <si>
    <t>I also sell ground nuts at Dornye market</t>
  </si>
  <si>
    <t>No contamination from human waste, vehicle, roads and animal faces; No chemicals; No animals near storage</t>
  </si>
  <si>
    <t>Clothing; School fees for SHS; Food; Shelter`</t>
  </si>
  <si>
    <t>Medicine; Shelter; Food</t>
  </si>
  <si>
    <t>Provisions; Electricity bills; School fees for SHS</t>
  </si>
  <si>
    <t>No contamination from human waste, vehicle, roads and animal faces; No animals near storage</t>
  </si>
  <si>
    <t>Food; provision; Electricity bills; Shelter</t>
  </si>
  <si>
    <t>Leave some under each tree; Allow some to germinate; Plant some</t>
  </si>
  <si>
    <t>I was a pito seller</t>
  </si>
  <si>
    <t>Provisions; Food; Books for primary KG; School fees for SHS</t>
  </si>
  <si>
    <t>I also sell yam at Dornye market</t>
  </si>
  <si>
    <t>Food; provision; Electricity bills; Kitchen items</t>
  </si>
  <si>
    <t>School fees for SHS; Food; Shelter</t>
  </si>
  <si>
    <t>Provisions; Electricity bills; Health Insurance</t>
  </si>
  <si>
    <t>I also sell yam at Maize market</t>
  </si>
  <si>
    <t>School fees for SHS; Books for primary Kas; Shelter; Health insurance</t>
  </si>
  <si>
    <t>Leave some under each tree; Avoid cutting them;  Plant some</t>
  </si>
  <si>
    <t>Food; Shelter; School fees for SHS; Clothing; Food; Books for primary and KG</t>
  </si>
  <si>
    <t>I also sell yam at soy beans market</t>
  </si>
  <si>
    <t>Farming; School fees for SHS; Clothing</t>
  </si>
  <si>
    <t>School fees for SHS; Books for primary Kas; Provisions; Electricity bills</t>
  </si>
  <si>
    <t>Medicine; Shelter; Food; Provisions</t>
  </si>
  <si>
    <t>No dirty water; No dirty clothes on top of nut bags; No chemicals; No animals near storage</t>
  </si>
  <si>
    <t>Yes because the Shea nut seem to be a strange fruit to them. So they consider them all before coming</t>
  </si>
  <si>
    <t>We need shea nuts room. So that all of us will always come together to put them in one place</t>
  </si>
  <si>
    <t>Farming; Pito</t>
  </si>
  <si>
    <t>Farming; Provision; Clothing</t>
  </si>
  <si>
    <t>Plenty money gotten because I use this money to take care of my family e.g. education</t>
  </si>
  <si>
    <t>No dirty water; No contamination from human waste, vehicle, roads and animal faces; No chemicals; No animals near storage</t>
  </si>
  <si>
    <t>Shoes; Pens;  Bags</t>
  </si>
  <si>
    <t>Leave some under each tree; Plant some; Avoid cutting</t>
  </si>
  <si>
    <t>We need Shea nut room</t>
  </si>
  <si>
    <t>Dornye-Yamnuri road</t>
  </si>
  <si>
    <t>Yes because the demand is high and keen</t>
  </si>
  <si>
    <t>On the Dornye-Yamuniri road</t>
  </si>
  <si>
    <t>Gaadamm</t>
  </si>
  <si>
    <t>Plenty money gotten because I use this money to take care of my family e.g. education, health and education</t>
  </si>
  <si>
    <t>No dirty water; No nuts from cemetary; No chemicals; No animals near storage</t>
  </si>
  <si>
    <t>Shoes; Pens;  Bags; Pencils</t>
  </si>
  <si>
    <t>We need warehouse to store Shea nuts</t>
  </si>
  <si>
    <t>41 years; Since childhood</t>
  </si>
  <si>
    <t>Yes I enjoy collecting because brings money to my family which I used to solve family problems education</t>
  </si>
  <si>
    <t>Health; Clothing; Shelter; Electricity bills</t>
  </si>
  <si>
    <t>No chemicals; No animals near storage; No nuts from cemetary; No contaminated waer</t>
  </si>
  <si>
    <t>Shoes; Clothing  Bags; Medicine</t>
  </si>
  <si>
    <t>We need Shea nuts room, so that all of us will always come together to put them in one place</t>
  </si>
  <si>
    <t>Plenty money gotten because I use this money to take care of my family e.g. education health, shelter</t>
  </si>
  <si>
    <t>Medicine;  Food; Provisions</t>
  </si>
  <si>
    <t>School fees for SHS; Clothing; Electricity bills</t>
  </si>
  <si>
    <t>I used to sell ground nut at the Dornye market</t>
  </si>
  <si>
    <t>Plenty money gotten because I use this money to take care of my family e.g. education health</t>
  </si>
  <si>
    <t>School fees for SHS; Food; Kitchen items; Electricity bills</t>
  </si>
  <si>
    <t>Food; Clothing; Shelter; Electricity bills</t>
  </si>
  <si>
    <t>I used to yam nut at the Dornye market</t>
  </si>
  <si>
    <t>Of I makes my whole life is better than before</t>
  </si>
  <si>
    <t>No dirty water water to boil Shea nuts; No chemicals; No animals near storage; No any pig should walk across the nuts</t>
  </si>
  <si>
    <t>Yes, because of hippos were not here the community can never see visitors like this so if all hippos are gone no visitor will come here</t>
  </si>
  <si>
    <t>60 years; Started as a child</t>
  </si>
  <si>
    <t>Yes I used to put down many things but now the competion is too much</t>
  </si>
  <si>
    <t>Food; Clothing; Shelter</t>
  </si>
  <si>
    <t>School fees for SHS; Food; Electricity bills; Books for primary and Kas</t>
  </si>
  <si>
    <t>I used to charcoal nut at the Dornye market</t>
  </si>
  <si>
    <t>No contamination from human waste, vehicle, roads and animal faces; No dirty water water to boil Shea nuts; No any pig should walk across the nuts</t>
  </si>
  <si>
    <t>Food; Shelter; Clothing; Electricity bills</t>
  </si>
  <si>
    <t>Do not cut small trees; Do not burn the bush; Allow young Shea nuts trees to germinate</t>
  </si>
  <si>
    <t>Thanks for your help given to us in the community. But we need more work to add this Shea nuts factory</t>
  </si>
  <si>
    <t>70 years; Started as a child</t>
  </si>
  <si>
    <t>Yes, so many women use to fight because now due to competition is too high</t>
  </si>
  <si>
    <t>On the Dornye-Mevoli road</t>
  </si>
  <si>
    <t>I was a trader</t>
  </si>
  <si>
    <t>School fees for SHS; Food; Books for primary and Kas</t>
  </si>
  <si>
    <t>Also sell soy beans at the Dornye market</t>
  </si>
  <si>
    <t xml:space="preserve">No contamination from human waste, vehicle, roads and animal faces; No animals near nut storage; No chemical </t>
  </si>
  <si>
    <t>Phone; Shelter; Clothing; Food</t>
  </si>
  <si>
    <t>Do not cut small trees; Do not burn the bush; Leave some nuts under each tree</t>
  </si>
  <si>
    <t>School fees; Food; Shelter</t>
  </si>
  <si>
    <t>Health insurance; Clothing; Shelter; Electricity bills</t>
  </si>
  <si>
    <t>Also sell maize at the Dornye market</t>
  </si>
  <si>
    <t>Food; Shelter; Cement; Health insurance</t>
  </si>
  <si>
    <t>Allow some to germinate; Leave some under each tree; Do not burn the bush; Do not pick all the nuts</t>
  </si>
  <si>
    <t>Thank you for bringing the factory to us. May god bless you people so that you people can get more jobs in addition to the factory in Wechiau</t>
  </si>
  <si>
    <t>Yes. I also used to put cloth represent something but now the competition is too much</t>
  </si>
  <si>
    <t>Food; Provisions; Medicine</t>
  </si>
  <si>
    <t>Also sell ground nuts at the Dornye market</t>
  </si>
  <si>
    <t>There is more money which helps me to take care of my children education and health</t>
  </si>
  <si>
    <t>Allow some to germinate; Leave some under each tree; Plant some; Avoid cutting small Shea trees</t>
  </si>
  <si>
    <t>Nuts to Dornye market</t>
  </si>
  <si>
    <t>Also sell yam at the Dornye market</t>
  </si>
  <si>
    <t xml:space="preserve">No women should dirty water to boil nuts; No any pig should walk across the nuts; No animals near nut storage; No chemical </t>
  </si>
  <si>
    <t>School fees for SHS; Books primary and KGs; Shelter; Clothing</t>
  </si>
  <si>
    <t>Yes. Because if hippos were not here the community can never see visitors like this so if all the hippos are gone no visitor will come here</t>
  </si>
  <si>
    <t>Thank you for your conerns</t>
  </si>
  <si>
    <t>Yes. I used to put down so many things in order to prevent people but now the competition is too much</t>
  </si>
  <si>
    <t>School fees for SHS; Food; Books for primary and Kas; Electricity bills</t>
  </si>
  <si>
    <t>Also sell charcoal at the Dornye market</t>
  </si>
  <si>
    <t>No contamination from human waste, vehicle, roads and animal faces; No dirty water; No pig should go near nuts storage</t>
  </si>
  <si>
    <t>Allow some to germinate; Avoid cutting small Shea trees; Do not burn the bush</t>
  </si>
  <si>
    <t>Thank you for your help given to us in the community; But we need more work to add this Shea nuts factory</t>
  </si>
  <si>
    <t>School fees for SHS; Books for KGs and primary; Food</t>
  </si>
  <si>
    <t>Food; Shelter; Clothing; Phone</t>
  </si>
  <si>
    <t>Avoid bush burning; Leave some under each tree; Avoid cutting small Shea trees</t>
  </si>
  <si>
    <t>Do not pick all the nuts from the tree; Leave some under each tree; Avoid cutting small Shea trees; Allow some to germinate</t>
  </si>
  <si>
    <t>Thank you for bringing the factory to us may god bless you people so that you people can get more jobs in addtion to the factory in Wechiau</t>
  </si>
  <si>
    <t>20 years; All my life</t>
  </si>
  <si>
    <t>Kantu-Kpanfa road</t>
  </si>
  <si>
    <t>Yes. I used to put bowls but for now the competition is too much</t>
  </si>
  <si>
    <t>Normally look for them in the weeks before time for shea nut</t>
  </si>
  <si>
    <t>On the Kantu-Kpanfa road</t>
  </si>
  <si>
    <t>Yes I enjoy processing because I normally get plenty money through my effort at the shea factory</t>
  </si>
  <si>
    <t>Farming plus charcoal burning</t>
  </si>
  <si>
    <t>Farming and also burn Charcoal</t>
  </si>
  <si>
    <t>Yes, brings jobs to local women</t>
  </si>
  <si>
    <t>Medicine; Provisions; Food; Clothing</t>
  </si>
  <si>
    <t>I am farming and also burn charcoal</t>
  </si>
  <si>
    <t>More money is gotten through my work at shea factory which I normally used to solve problems in the family</t>
  </si>
  <si>
    <t>No chemicals; No nuts from the cemetary; No contaminated water; No clothing on top of shea nut bags</t>
  </si>
  <si>
    <t>Shoes; Bags; Pencils; Pens</t>
  </si>
  <si>
    <t>Yes. The land is protected against bush burning, cutting and also hunting in the forest</t>
  </si>
  <si>
    <t>Yes. I got employment through the hippos which is very good for my living</t>
  </si>
  <si>
    <t>Leave some nuts under each tree; Plant some; Must not cut all the small shea trees; Allow some to germinate</t>
  </si>
  <si>
    <t>30 years; All my life</t>
  </si>
  <si>
    <t>Kantu-Wechiau road</t>
  </si>
  <si>
    <t>Yes, but now the demand is high</t>
  </si>
  <si>
    <t>Search for firewood before time for shea nuts</t>
  </si>
  <si>
    <t>On the Kantu road</t>
  </si>
  <si>
    <t>Yes I enjoy processing because due is hard but I normally receive money through my effort</t>
  </si>
  <si>
    <t>Farming and nuts for sale</t>
  </si>
  <si>
    <t>Farming and picking nuts</t>
  </si>
  <si>
    <t>Shelter; Provisions; Electricity Bills</t>
  </si>
  <si>
    <t>Also farming</t>
  </si>
  <si>
    <t>I am supporting the family with my work at the shea factory</t>
  </si>
  <si>
    <t>Yes because normally receive plenty money is gotten from there, I used this money to solve family issues like my children school fees, health</t>
  </si>
  <si>
    <t>No chemicals; No animals near nut storage; No sending of any other materials inside the room; No contaminated water is used; No nuts from cemetary</t>
  </si>
  <si>
    <t>Shoes; Bags; Pencils; Book</t>
  </si>
  <si>
    <t>Yes. Land is protected from burning, cutting of the shea trees, protected against hunters and the trees are left standing in the bush</t>
  </si>
  <si>
    <t>Yes because through the hippos I got money for my family and more development projects are gotten through the hippos</t>
  </si>
  <si>
    <t>Leave some under each shea nut tree; Plant some; Avoid cutting them; Allow small to germinate</t>
  </si>
  <si>
    <t>Thank you for coming to Kantu</t>
  </si>
  <si>
    <t>Kantu-Kakalaapari road</t>
  </si>
  <si>
    <t>Yes. I used to put bowls but for now the demand for it is very high.</t>
  </si>
  <si>
    <t>Normally search for them before time for shea nuts</t>
  </si>
  <si>
    <t>Yes I enjoy collecting because I normally get more through that which I used to solve problems in the family</t>
  </si>
  <si>
    <t>Frying of koose and farming</t>
  </si>
  <si>
    <t>Farming and frying of koose at Wechiau market</t>
  </si>
  <si>
    <t>To SFC mostly, but if I am very needy I sell a few bowls at Wechiau Market</t>
  </si>
  <si>
    <t>Shelter; Provisions; Mobile; Electricity Bills</t>
  </si>
  <si>
    <t>Normally sell nuts to other companies at Wechiau Market</t>
  </si>
  <si>
    <t>I support my family with my work selling nuts to SFC</t>
  </si>
  <si>
    <t>No chemicals; No nuts should be collected from the cemetary; No clothing on top of the shea nut bags in the room; No birds area nut storage; No contamination from human waste, vehicle, road</t>
  </si>
  <si>
    <t>Shelter; Shoes; Pens; Pencils</t>
  </si>
  <si>
    <t>Yes. The land is protected from burning, cutting, hunting and the trees there are left behind in the bush</t>
  </si>
  <si>
    <t>Yes because through the hippos, the factory is now at Wechiau and our friends are working there which they normally get money from the work</t>
  </si>
  <si>
    <t>Avoid cutting them; Leave some under each tree; Plant some; Allow some to germinate</t>
  </si>
  <si>
    <t>Thank you for bringing the Shea factory</t>
  </si>
  <si>
    <t>18 years; Since childhood</t>
  </si>
  <si>
    <t>Yes. I used to put bowls but for now the demand is too much</t>
  </si>
  <si>
    <t>Normally search for firewood in the weeks before time for shea nut</t>
  </si>
  <si>
    <t>On the Kantu-Wechiau road</t>
  </si>
  <si>
    <t>Bernberligiraadawu</t>
  </si>
  <si>
    <t>Yes. I prefer collecting shea nuts because I normally get bonus from it</t>
  </si>
  <si>
    <t>Farming and burning charcoal for sale at Wechiau market</t>
  </si>
  <si>
    <t>Farming and burning charcoal for sale</t>
  </si>
  <si>
    <t>Clothing; Shelter; Provisions; Food; Electricity Bills</t>
  </si>
  <si>
    <t>Yes because I normally get plenty money from there. When I pick more nuts I receive more money from it</t>
  </si>
  <si>
    <t>No chemicals; No children should be send to factory; No animals around nut storage; No clothing on top of nut bags when pack; No picking of nuts around cemetary</t>
  </si>
  <si>
    <t>Shoes; Bags; Pens; Pencils</t>
  </si>
  <si>
    <t>Most of the trees in the forest are left standing in the bush for so many, which we collect nuts from it.</t>
  </si>
  <si>
    <t xml:space="preserve">Through the hippos more development projects are coming to Wechiau, which we the people of Kantu also benefit from </t>
  </si>
  <si>
    <t>Leave some under each tree; Allow some to germinate; Plant some; Avoid cutting them</t>
  </si>
  <si>
    <t>Yes, but for now the demand for it is very high</t>
  </si>
  <si>
    <t>Normally search for firewood in the weeks ahead April &amp; May before Shea nut time</t>
  </si>
  <si>
    <t>Yes. I enjoy collecting because I normally get more money through collecting of shea nuts through sale</t>
  </si>
  <si>
    <t>Farming and also prepare pito for sale</t>
  </si>
  <si>
    <t>Farming and making of pito for sale</t>
  </si>
  <si>
    <t>Yes, it brings jobs to local women</t>
  </si>
  <si>
    <t>Clothing; Shelter; Provisions; Electricity Bills</t>
  </si>
  <si>
    <t>Normally do farming</t>
  </si>
  <si>
    <t>I am supporting my family with my work at the shea factory</t>
  </si>
  <si>
    <t>Plenty more gotten which I normally use to solve other family problems like health and education</t>
  </si>
  <si>
    <t>No collecting of nuts from cemetary; No chemicals; No sending of any other materials to the shea nut rooms; No animals near nut storage' No contaminations from vehicle, human waste</t>
  </si>
  <si>
    <t>Pencils; Pens; Shoes; Bags</t>
  </si>
  <si>
    <t>Yes, the land protected from burning and also protected against cutting of the trees</t>
  </si>
  <si>
    <t>Yes. More development projects are coming to Wechiau, which we also benefit from. Example SFC bonus</t>
  </si>
  <si>
    <t>Leave some under each tree; Avoid cutting them; Plant some; Allow some to germinate</t>
  </si>
  <si>
    <t>Thank you for sharing your ideas with me</t>
  </si>
  <si>
    <t>Yes. Normally used to put cloths out but now the competition is too much</t>
  </si>
  <si>
    <t>Normally search for them in the weeks before time for Shea nuts, i.e. April/May</t>
  </si>
  <si>
    <t>Mango tree</t>
  </si>
  <si>
    <t>Yes. I enjoy processing because normally receive money through my effort at the shea factory</t>
  </si>
  <si>
    <t>Farming and burning of charcoal</t>
  </si>
  <si>
    <t>Provisions; Medicine; Food; Shelter</t>
  </si>
  <si>
    <t>I used to sell nuts and charcoal at Wechiau Market</t>
  </si>
  <si>
    <t>I am supporting my family through my effort at the shea factory</t>
  </si>
  <si>
    <t>More money gotten because I used this money to solve other family problems like education, health, shelter, food and clothing</t>
  </si>
  <si>
    <t>No nuts should be picked from the cemetary; No chemicals; No contaminated; No cloths should be put on bags of the shea</t>
  </si>
  <si>
    <t>Yes, the land is being protected through hippos and the shea trees are left standing in the bush.</t>
  </si>
  <si>
    <t>Yes, because more development projects are received from the hippos and also foreigners come to Wechiau</t>
  </si>
  <si>
    <t>Leave under shea tree; Plant some; Allow some to germinate; Avoid cutting them</t>
  </si>
  <si>
    <t>10 years; All my life</t>
  </si>
  <si>
    <t>Yes. I used to put cloths but now the demand for it is very high</t>
  </si>
  <si>
    <t>Normally look for firewood in the weeks before shea time (April)</t>
  </si>
  <si>
    <t>Yes. I enjoy collecting because I receive bonus through selling the nuts to the SFC and is helping we the women of Kantu</t>
  </si>
  <si>
    <t>Still farming and making pito for sale to other people of Kantu</t>
  </si>
  <si>
    <t>Farming and making of pito for sale at Kantu</t>
  </si>
  <si>
    <t>Clothing; Shelter; Food; Medicine; Mobile; Electricity Bills</t>
  </si>
  <si>
    <t>Farming and making of pito at Kantu</t>
  </si>
  <si>
    <t>I am supporting my family through the bonus receive from the shea nut factory</t>
  </si>
  <si>
    <t>No chemicals; No animals around near storage; No sending of clothing on top of nuts bags; No contaminated is allow to use</t>
  </si>
  <si>
    <t>Yes because the trees are normally left behind in the forest for some years which we the women receive money through the hippos</t>
  </si>
  <si>
    <t>Yes because development projects are gotten through the hippos, for example hippo lodge, center and shea factory</t>
  </si>
  <si>
    <t>40 years; All my life</t>
  </si>
  <si>
    <t>Towards Kantu to the river side</t>
  </si>
  <si>
    <t>Yes I used to bowls out for now the demand for the shea nuts is very high</t>
  </si>
  <si>
    <t>Normally search for them in the weeks before Shea time</t>
  </si>
  <si>
    <t>On the Kantu river side</t>
  </si>
  <si>
    <t>Yes. I prefer collecting because I normally receive bonus through my sale to the SFC people which I normally used to solve other family problems</t>
  </si>
  <si>
    <t>Farming, making pito and search for firewood</t>
  </si>
  <si>
    <t>Clothing; Medicine; Provisions; Food; Electricity Bills</t>
  </si>
  <si>
    <t>I am supporting the whole family with my work at farm and the pito</t>
  </si>
  <si>
    <t>More money because through my sale to the SFC people, normally receive bonus from them for my children health and education</t>
  </si>
  <si>
    <t>No chemicals; No contaminated water is used; No nut from the cemetary should be pick; No clothing on top of the nut bags</t>
  </si>
  <si>
    <t>Yes because the shea nut trees are left standing in the bush for so many years</t>
  </si>
  <si>
    <t>Yes because through the hippos development projects are in Wechiau: shea factory, hippo center and hippo lodge</t>
  </si>
  <si>
    <t>Leave some nuts under each tree; Plant some; Avoid cutting all the  shea trees; Allow some to germinate</t>
  </si>
  <si>
    <t>Yes I used to put cloths but now the demand is too high</t>
  </si>
  <si>
    <t>Yes. I enjoy collecting. I normally receive plenty money through the sale at the shea factory which I normally used to solve family problems like education, health, shelter, food</t>
  </si>
  <si>
    <t>Farming, search for firewood</t>
  </si>
  <si>
    <t>Farming, picking nuts to support the family</t>
  </si>
  <si>
    <t>Yes, more employment to the local women</t>
  </si>
  <si>
    <t>Clothing; Medicine; Provisions; Food; Shelter</t>
  </si>
  <si>
    <t>I used to sell nuts and also farm in addition before the organic came</t>
  </si>
  <si>
    <t>I am supporting my life through my effort at the farm and also for the picking of the nuts</t>
  </si>
  <si>
    <t>More money is gotten from this bonus because I used to solve my family problems through the bonus receive from SFC people</t>
  </si>
  <si>
    <t>No chemicals; No nuts from the cemetary; No contaminated water; No contamination from the human waste, road, vehicle and animal</t>
  </si>
  <si>
    <t>Yes. Land has not been converted for any other use. The shea trees are left standing in the bush</t>
  </si>
  <si>
    <t>Yes. More development projects are coming to Wechiau through the hippos</t>
  </si>
  <si>
    <t>Leave some nuts under each tree; Plant some; Avoid cutting all the small shea trees; Allow some to germinate</t>
  </si>
  <si>
    <t>Thank you for cooperation</t>
  </si>
  <si>
    <t>Nuts to Wechiau Market</t>
  </si>
  <si>
    <t>Toward the river site</t>
  </si>
  <si>
    <t>Yes. I used to put bowl but now the competition is too much</t>
  </si>
  <si>
    <t>On the river site</t>
  </si>
  <si>
    <t>Yes. I like processing shea nuts because it is hard but easy to earn income</t>
  </si>
  <si>
    <t>I am just hard worker</t>
  </si>
  <si>
    <t>Yes. It brings jobs to the local women</t>
  </si>
  <si>
    <t>Medicine; School uniform; Books; Sandals; Pens; Electricity Bills</t>
  </si>
  <si>
    <t>School fees; Cement; Food; Shelter</t>
  </si>
  <si>
    <t>Also I sell rice at market</t>
  </si>
  <si>
    <t>I use to support my whole family with money I got from the factory</t>
  </si>
  <si>
    <t>Family decision</t>
  </si>
  <si>
    <t>More money in the system which I use to care for my children's health and education</t>
  </si>
  <si>
    <t>No animals near storage; No chemical use; No children brought to the factory; No contamination from human waste, vehicle, road and animal feces</t>
  </si>
  <si>
    <t>Mobile; Clothing; Shelter; Electricity bill; Food</t>
  </si>
  <si>
    <t>Yes, because the land has not been converted for any other use</t>
  </si>
  <si>
    <t>Yes, because the hippos bring a lot of development in the community</t>
  </si>
  <si>
    <t>We must not cut down small tree; We must plant some shea trees; Allow small shea trees to germinate</t>
  </si>
  <si>
    <t>No tree planting before</t>
  </si>
  <si>
    <t>40 years; Since childhood</t>
  </si>
  <si>
    <t>Yes. I used to put down cloth because now the competition is high.</t>
  </si>
  <si>
    <t>On Kantu-Kpanfa road</t>
  </si>
  <si>
    <t xml:space="preserve">Yes. I like collecting shea nuts because it help to earn money and also I like processing because it is hard to work but the money helps me. </t>
  </si>
  <si>
    <t>I used to fry bean cake at Wechiau Market</t>
  </si>
  <si>
    <t>Only to SFC</t>
  </si>
  <si>
    <t>It brings job to our local women</t>
  </si>
  <si>
    <t>Medicine; School uniform for JHS; Books, pens and pencils for primary pupils</t>
  </si>
  <si>
    <t>School fees for the SHS pupils; Clothing; Shelter; Food</t>
  </si>
  <si>
    <t>Also I sell millet at Wechiau Market</t>
  </si>
  <si>
    <t>I use to support my family with the money I got from the factory</t>
  </si>
  <si>
    <t>More money, which I use to care for my children health and education</t>
  </si>
  <si>
    <t>No animals near nut storage; No shea fruit picked from the cemetary; No children brought to the storage site; No chemicals used; No contamination from human waste</t>
  </si>
  <si>
    <t>Food; Phone; Medicine; Cement; Kitchen items</t>
  </si>
  <si>
    <t>Yes, because the land has not been converted for any other use; The shea trees are left standing in the bush</t>
  </si>
  <si>
    <t>Because of hippos that foreigners are coming here</t>
  </si>
  <si>
    <t>Leave some nuts under each tree; We must plant some new trees to replace the old ones; We must not cut small trees down</t>
  </si>
  <si>
    <t>30 years; Since birth</t>
  </si>
  <si>
    <t>Nuts to Wechiau Market for Wala women to buy</t>
  </si>
  <si>
    <t>Toward Wechiau-Kantu road</t>
  </si>
  <si>
    <t>Yes. I used to put down bowl but the demand is too much</t>
  </si>
  <si>
    <t>On Wechiau-Kantu road</t>
  </si>
  <si>
    <t>Yes. I like processing because shea nuts it is hard work, but easy to get money</t>
  </si>
  <si>
    <t>Farming and trading</t>
  </si>
  <si>
    <t>We start to farm later</t>
  </si>
  <si>
    <t>No. Only to SFC</t>
  </si>
  <si>
    <t>School uniforms; Books, pens and pencils for primary pupils; Food; Shelter</t>
  </si>
  <si>
    <t>Also sell yam at Wechiau Market</t>
  </si>
  <si>
    <t>I am supporting my whole family with the money the factory</t>
  </si>
  <si>
    <t>Because there is a lot of money I get to support my family need</t>
  </si>
  <si>
    <t>No animals near nut storage; No children brought to the storage site; No contamination from human waste; No chemicals used</t>
  </si>
  <si>
    <t>School fees for SHS; Clothing; Shelter; Food</t>
  </si>
  <si>
    <t>Yes. Because of the hippos, we have more development in our community, which most people are benefitting from</t>
  </si>
  <si>
    <t>We must plant some trees; Leave some nuts under each tree; We must not cut all the small shea tree; We must try and plant new shea tree to replace old ones</t>
  </si>
  <si>
    <t>Toward Kantu-Kpanfa road</t>
  </si>
  <si>
    <t>Yes. I used to put down bowl but now the competition is too much</t>
  </si>
  <si>
    <t>Yes. I like processing shea nuts because it is hard work but it helps me and family</t>
  </si>
  <si>
    <t>I used to sell firewood at Wechiau market</t>
  </si>
  <si>
    <t>Medicine; School fees for SHS; Books</t>
  </si>
  <si>
    <t>Health insurance; Clothing; Shelter; Food</t>
  </si>
  <si>
    <t>Also I sell corn at the market</t>
  </si>
  <si>
    <t>More money in the whole family which I use to care for my children health and education</t>
  </si>
  <si>
    <t>No chemicals should be used; No animals near nut storage; No contamination from human waste, vehicle, road and animal feces; Do not allow pigs to walk around them</t>
  </si>
  <si>
    <t>Food; Shelter; Phone; Health insurance; Medicine</t>
  </si>
  <si>
    <t>Yes. Because of the hippos we have more development partners interested in our community</t>
  </si>
  <si>
    <t>Leave some nuts under each tree; We must plant some; Allow the seeds to germinate</t>
  </si>
  <si>
    <t xml:space="preserve">No </t>
  </si>
  <si>
    <t>35 years; Since birth</t>
  </si>
  <si>
    <t>Yes. I used to put down cloth now the competition is too much</t>
  </si>
  <si>
    <t>Yes. I like processing because it is hard work but easy to get money</t>
  </si>
  <si>
    <t>I was selling firewood to Wechiau women for money</t>
  </si>
  <si>
    <t>We start to farm</t>
  </si>
  <si>
    <t>Yes. It brings a lot of money to the local women</t>
  </si>
  <si>
    <t>School fees and items; Provisions; Clothing</t>
  </si>
  <si>
    <t>Also I sell beans at Wechiau Market</t>
  </si>
  <si>
    <t>I used to support my whole family with the amount I got from the factory</t>
  </si>
  <si>
    <t>More money in the family which I use to look after my children, health and education</t>
  </si>
  <si>
    <t>No animals near nut storage; No chemical is used; No pigs should go around storage; No contamination from human waste, vehicle, road and animal feces</t>
  </si>
  <si>
    <t>Phone; Kitchen items; Health insurance; Food</t>
  </si>
  <si>
    <t>Yes, because visitors keep on coming here because of the hippos; If there is nothing like that, the community people will not anything like that</t>
  </si>
  <si>
    <t>Leave some nuts under each tree; We must plant some new trees to replace the old ones; We must not cut small trees down; Allow them to germinate</t>
  </si>
  <si>
    <t>Yes. I used to put down bowls because now the competition is high</t>
  </si>
  <si>
    <t>Dawadawa tree, but dry</t>
  </si>
  <si>
    <t>I like all processing and collecting shea nuts because there all helps me to earn income I use to care for my family</t>
  </si>
  <si>
    <t>Trading</t>
  </si>
  <si>
    <t>School fees for SHS; Books for primary pupils; Food; Shelter</t>
  </si>
  <si>
    <t>Medicine; Clothing; Soap; School fees for SHS</t>
  </si>
  <si>
    <t>Also I sell maize at Wechiau market</t>
  </si>
  <si>
    <t>No chemicals used; No selling food at the storage site; No animals near nut storage; No contamination from human waste</t>
  </si>
  <si>
    <t>School fees for SHS; Books for primary pupils; Bag; Shoes; Clothing; Food</t>
  </si>
  <si>
    <t>Yes. The shea trees are left standing in the bush because the land has not been converted for any other use</t>
  </si>
  <si>
    <t>Yes. Because of the hippos that we have more development, partners interested in our area</t>
  </si>
  <si>
    <t>Leave some nuts under each tree; We must plant some trees; We must not cut down the small trees; Allow trees to germinate</t>
  </si>
  <si>
    <t>Yes. So many people use to enter as many they can because the competition is high</t>
  </si>
  <si>
    <t>Yes. I like processing shea nuts because it is hard work, but the money helps me</t>
  </si>
  <si>
    <t>I used to sell pito at Wechiau Market</t>
  </si>
  <si>
    <t>Medicine; School uniform, books and pens</t>
  </si>
  <si>
    <t>Clothing; Food; Shelter; Electricity bills; School fees for SHS</t>
  </si>
  <si>
    <t>More money in the family to take care of my children, health and education as well</t>
  </si>
  <si>
    <t>No animals near nut storage; No chemical should be used; No contamination from human waste, vehicle, road and animal feces; No children brought to storage site</t>
  </si>
  <si>
    <t>Phone; Food; Kitchen items; Medicine</t>
  </si>
  <si>
    <t>Yes. Because of the hippos we have more development partners interested in our community and in the people benefitting; If hippos are all gone no foreigners will come here</t>
  </si>
  <si>
    <t>Leave some nuts under each tree; We must plant some; We must not cut all the small trees; Allow to germinate</t>
  </si>
  <si>
    <t>Yes for shea nut trees only</t>
  </si>
  <si>
    <t>Yes. Manu used to enter one tree at a time because now the competition is high</t>
  </si>
  <si>
    <t>Yes. I like processing shea nuts because it is hard work but easy to get money</t>
  </si>
  <si>
    <t>I used to sell charcoal at Wechiau</t>
  </si>
  <si>
    <t>I am a hard worker</t>
  </si>
  <si>
    <t>Medicine; Health insurance; Food</t>
  </si>
  <si>
    <t>School fees for SHS; Books; Clothing; Shelter</t>
  </si>
  <si>
    <t>Also I sell corn at Wechiau Market</t>
  </si>
  <si>
    <t>More money in the family which I use to take care of my family health and education</t>
  </si>
  <si>
    <t>No animals near nut storage; No chemical is used; No contamination from human waste, vehicle, road and animal feces</t>
  </si>
  <si>
    <t>School fees for SHS; Clothing; Shelter; Food; Health Insurance</t>
  </si>
  <si>
    <t>Yes. Because of the hippos that foreigners are coming here. They are here to learn new things about the community.</t>
  </si>
  <si>
    <t>I am very happy you bring the factory to us</t>
  </si>
  <si>
    <t>Yes. I used to put down cloth but now the competition demand high</t>
  </si>
  <si>
    <t>On Wechiau road</t>
  </si>
  <si>
    <t>I like processing and collecting shea nuts because it is hard to work but easy to come by money</t>
  </si>
  <si>
    <t>I used to sell bean cake in Wechiau Market</t>
  </si>
  <si>
    <t>Clothing; Food; Soap; Health insurance</t>
  </si>
  <si>
    <t>No chemical is used; No animals near nut storage; No contamination from human waste, vehicle, road and animal feces</t>
  </si>
  <si>
    <t>Medicine; Food; Shelter; School fees for SHS</t>
  </si>
  <si>
    <t>Yes. Because the hippos we have more development in our areas; If the hippos were not there no visitors will come here</t>
  </si>
  <si>
    <t>Leave some nuts under each tree; We must plant some; We must not cut all the small trees; Make sure you replace with old one with new one</t>
  </si>
  <si>
    <t>Yes. Many women use to enter one at a time because now the competition demand high</t>
  </si>
  <si>
    <t>Yes. I like processing because it is hard to work but it helps me to build up my family</t>
  </si>
  <si>
    <t>School uniform, books, pen and pencils for primary students; School fees for JHS, SHS</t>
  </si>
  <si>
    <t>Also I sell corn in Wechiau Market</t>
  </si>
  <si>
    <t>More money in the family which I use to support my whole through health insurance and food</t>
  </si>
  <si>
    <t>No animals near nut storage; No chemical is used; No contamination from human waste; No pigs should walk around the site</t>
  </si>
  <si>
    <t>School fees to SHS pupils; Health insurance; Cement; Food</t>
  </si>
  <si>
    <t>Yes. Because of the hippos we have development partners interested in our areas which the community people are benefitting from</t>
  </si>
  <si>
    <t>We must not cut all the small shea trees; Allow small trees to grow well; Plant more trees to replace the old ones</t>
  </si>
  <si>
    <t>20 years; Since childhood</t>
  </si>
  <si>
    <t>Kpanfa-Kantu road</t>
  </si>
  <si>
    <t>Yes. I used to put cloths but now the demand is too high</t>
  </si>
  <si>
    <t>Normally search for firewood before time for shea</t>
  </si>
  <si>
    <t>On the Kpanfa-Kantu road</t>
  </si>
  <si>
    <t>Yes. I enjoy collecting because plenty money is receive through selling the nuts to SFC also bonus is received from them</t>
  </si>
  <si>
    <t>I used to farm, pick nuts, burn charcoal</t>
  </si>
  <si>
    <t>I used to burn charcoal and sell at Wechiau Market</t>
  </si>
  <si>
    <t>Yes. More employment to local women</t>
  </si>
  <si>
    <t>Clothing; Provisions; Mobile; Shelter; Sandals; Food</t>
  </si>
  <si>
    <t>I used to pick nuts and sell at Wechiau Market</t>
  </si>
  <si>
    <t>Normally support the family with my effort at the shea factory</t>
  </si>
  <si>
    <t>Yes. Plenty money is gotten through this bonus received from SFC people. They should keep it up</t>
  </si>
  <si>
    <t>No clothing on top of the nut bags; No chemicals; No children near storage; No nuts should be picked near cemetary</t>
  </si>
  <si>
    <t>Bags; Books; Uniforms</t>
  </si>
  <si>
    <t>Yes. The land is being protected from burning, hunting, cutting of tree</t>
  </si>
  <si>
    <t>Yes, because hippo lodge, center and shea factory is gotten through the hippos</t>
  </si>
  <si>
    <t>Leave under each tree; Plant some; Avoid cutting them</t>
  </si>
  <si>
    <t>No tree planting before; Yes to shea nut trees</t>
  </si>
  <si>
    <t>Yes. I used to put cloths but for now the demand is very high</t>
  </si>
  <si>
    <t>Search for them in the time before shea nuts</t>
  </si>
  <si>
    <t>Yes. I enjoy collecting. Normally get money through this work</t>
  </si>
  <si>
    <t>I used to farm</t>
  </si>
  <si>
    <t>Clothing; Medicine; Shelter; Provisions; Food; Mobile</t>
  </si>
  <si>
    <t>I sell nuts at Wechiau Market</t>
  </si>
  <si>
    <t>I am support my family with the effort and money received from SFC</t>
  </si>
  <si>
    <t>Yes because money is received through the bonus I normally received from SFC</t>
  </si>
  <si>
    <t>No nuts from the cemetary; No children near storage; No chemicals; No clothing on top of nut bags</t>
  </si>
  <si>
    <t>Medicine; Pencils; Shoes; Pens; Bags; Uniforms</t>
  </si>
  <si>
    <t>Yes. The trees are left standing in the bush</t>
  </si>
  <si>
    <t>Yes, because more projects like the shea factory, hippos office, hippos lodge are built because of the hippos. Without them all of these will stop</t>
  </si>
  <si>
    <t>Allow some to germinate; Avoid cutting them; Plant some</t>
  </si>
  <si>
    <t>Thank you for bringing the shea factory to us</t>
  </si>
  <si>
    <t>25 years; All my life</t>
  </si>
  <si>
    <t>Kpanfa-Wechiau road</t>
  </si>
  <si>
    <t>Yes.  I used to put cloths, but now the demand is high.</t>
  </si>
  <si>
    <t>On the Kpanfa-Wechiau road</t>
  </si>
  <si>
    <t>Yes. I enjoy collecting because I normally receive money from it</t>
  </si>
  <si>
    <t>Farming, nut picking, brewing pito</t>
  </si>
  <si>
    <t>Yes. Creates jobs to local women</t>
  </si>
  <si>
    <t>Clothing; Shelter; Provisions; Food; Medicine</t>
  </si>
  <si>
    <t>I use to farm</t>
  </si>
  <si>
    <t>I am supporting my family through bonuses I normally receive from SFC</t>
  </si>
  <si>
    <t>More money gotten through my sale to SFC people which I normally use to solve family issues like health, education</t>
  </si>
  <si>
    <t>No children around nut storage; No chemicals; No contaminated water is used; No contamination from vehicles, human waste</t>
  </si>
  <si>
    <t>Shoes; Pencils; Uniform; Pen</t>
  </si>
  <si>
    <t>Yes, because the land is protected from burning, cutting of trees, hunting and the land is not been converted to any other use</t>
  </si>
  <si>
    <t>Yes. Through the hippos foreigners used to come to Wechiau. Without hippos they wouldn't come</t>
  </si>
  <si>
    <t>Kpanfa-Teme road</t>
  </si>
  <si>
    <t>Yes. I used to put bowls but now the demand is too much</t>
  </si>
  <si>
    <t>Look for firewood before time for shea nuts</t>
  </si>
  <si>
    <t>Yes. I enjoy collecting because more money is gotten through selling them</t>
  </si>
  <si>
    <t>Provision; Shelter; Clothing</t>
  </si>
  <si>
    <t>More money is gotten which I normally use to do many family problems like education and health</t>
  </si>
  <si>
    <t>No children near storage; No chemicals; No clothing on top of shea nut bags</t>
  </si>
  <si>
    <t>Mobile; Shoes; Uniforms; Pens; Pencils; Bags</t>
  </si>
  <si>
    <t>Yes, because the land is not converted into any other use</t>
  </si>
  <si>
    <t>Yes. More development projects are in Wechiau because of the hippos. If they are not there, who will come to Wechiau again?</t>
  </si>
  <si>
    <t>Thank you for your ideas</t>
  </si>
  <si>
    <t>32 years; All my life</t>
  </si>
  <si>
    <t>Normally look for firewood before time for shea nuts</t>
  </si>
  <si>
    <t>Koungyiidowu</t>
  </si>
  <si>
    <t>Yes. I enjoy collecting because normally get bonus from the SFC</t>
  </si>
  <si>
    <t>Farming, pick up of shea nuts</t>
  </si>
  <si>
    <t>Clothing; Shelter; Provisions; Medicine</t>
  </si>
  <si>
    <t>I used to farm, burn charcoal</t>
  </si>
  <si>
    <t>I am supporting my family through my sale to the SFC people</t>
  </si>
  <si>
    <t>Plenty money is gotten through the sale; I normally receive bonus from this sale</t>
  </si>
  <si>
    <t>No chemicals; No children around storage; No clothing on top of nut bags; No contaminated water</t>
  </si>
  <si>
    <t>Shoes; Books; Pencils; Pens; Uniforms</t>
  </si>
  <si>
    <t>Yes. The trees in the forest are left standing in the bush for so many years. We also pick nuts from them</t>
  </si>
  <si>
    <t>Yes. Through the hippos, the shea nut factory in Wechiau. Without the hippos, no shea factory, no bonus</t>
  </si>
  <si>
    <t>23 years; All my life</t>
  </si>
  <si>
    <t>Toward Kpanfa-Teme road</t>
  </si>
  <si>
    <t>Yes. I used to put bowls but now the demand is very high</t>
  </si>
  <si>
    <t>On the Kpanfa-Teme road</t>
  </si>
  <si>
    <t>Yes. I enjoy collecting because normally receive money through my sale</t>
  </si>
  <si>
    <t>Farming, picking nuts</t>
  </si>
  <si>
    <t>I am farming</t>
  </si>
  <si>
    <t>Clothing; Provision; Medicine; Food</t>
  </si>
  <si>
    <t>I am support my family with the money from the shea factory</t>
  </si>
  <si>
    <t>Plenty money receive which I normally use to solve other family programs like education and health</t>
  </si>
  <si>
    <t>No chemicals; No children around nut storage; No contaminated water is used; No contamination from vehicle, human waste</t>
  </si>
  <si>
    <t>Shoes; Bags; Pencils; Pens; Uniforms</t>
  </si>
  <si>
    <t>Yes, because the land has not been converted into any other use</t>
  </si>
  <si>
    <t>Yes, because through the hippos foreigners normally coem to Wechiau. Without them, they will stop coming to Wechiau</t>
  </si>
  <si>
    <t>21 years; Since childhood</t>
  </si>
  <si>
    <t>Kpanfa-Kanchi road</t>
  </si>
  <si>
    <t xml:space="preserve">Yes. I used to put cloths, but now the competition is too much. </t>
  </si>
  <si>
    <t>Look for them before time for shea nut</t>
  </si>
  <si>
    <t>Yes. I enjoy collecting because money is gotten from it</t>
  </si>
  <si>
    <t>I am farming plus frying of koose</t>
  </si>
  <si>
    <t>I use to fry koose</t>
  </si>
  <si>
    <t>Clothing; Provision; Shelter; Medicine</t>
  </si>
  <si>
    <t>I used to sell koose</t>
  </si>
  <si>
    <t>I am supporting my family with my effort at the shea factory</t>
  </si>
  <si>
    <t>Yes. Plenty money is gotten which I normally use to solve issues in the family</t>
  </si>
  <si>
    <t>No chemicals; No children near storage; No clothing on top of nut bags</t>
  </si>
  <si>
    <t>Mobile; Bags; Books</t>
  </si>
  <si>
    <t>Yes. Trees are left standing in the bush</t>
  </si>
  <si>
    <t>Yes, because people normally come to Wechiau because of the hippos. Without them, they wouldn't come</t>
  </si>
  <si>
    <t>Yes. I enjoy collecting because plenty money is gotten through my effort</t>
  </si>
  <si>
    <t>So many problems. Normally brewing of pito was my main business</t>
  </si>
  <si>
    <t>I am brewing pito</t>
  </si>
  <si>
    <t>Food; Shelter; Medicine; Clothing; Mobile</t>
  </si>
  <si>
    <t>I normally pick nuts and sell</t>
  </si>
  <si>
    <t>I am supporting my family with effort at the factory</t>
  </si>
  <si>
    <t>Yes. Plenty money is gotten through my hard work</t>
  </si>
  <si>
    <t>No chemicals; No children near storage; No contaminated water</t>
  </si>
  <si>
    <t>Pencils; Pens; Shoes</t>
  </si>
  <si>
    <t>Yes. Trees are left standing in the bush for so many years</t>
  </si>
  <si>
    <t>Yes because shea factory is now here which many women normally work for money</t>
  </si>
  <si>
    <t>I am praying for more of this should come</t>
  </si>
  <si>
    <t>Yes. I used to put bowl now the demand is very high</t>
  </si>
  <si>
    <t>Normally look for them before time for shea nuts</t>
  </si>
  <si>
    <t>Yes. I enjoy collecting because I normally receive a bonus through this SFC</t>
  </si>
  <si>
    <t>Normally burn charcoal, farming, nut picking</t>
  </si>
  <si>
    <t>Yes because bring jobs to local women</t>
  </si>
  <si>
    <t>Food; Shelter; Medicine; Provisions; Clothing</t>
  </si>
  <si>
    <t>I sell charcoal at Wechiau Market</t>
  </si>
  <si>
    <t>I support my family through this bonus received from this people</t>
  </si>
  <si>
    <t>Yes, because through this bonus and work I normally do I receive plenty money which part is being used in the family</t>
  </si>
  <si>
    <t>No chemicals; No animals around storage; No contaminated water is used; No children around the factory</t>
  </si>
  <si>
    <t>Shoes; Pens; Bags; Mobile; Pencils; Uniforms</t>
  </si>
  <si>
    <t>Yes, because the trees are left standing in the bush</t>
  </si>
  <si>
    <t>Yes, because through the hippos developmental projects are been in Wechiau which I also receive benefits through this development</t>
  </si>
  <si>
    <t>Farm toward Kpanfa-Tuole road</t>
  </si>
  <si>
    <t>Yes. I used to put down bowl because now the competition is too much</t>
  </si>
  <si>
    <t>On the Kpanfa-Tuole road</t>
  </si>
  <si>
    <t>School uniforms; Bags, pens and pencils for primary pupils; Provisions; Clothing</t>
  </si>
  <si>
    <t>I use to support my whole family with the money I got from the factory</t>
  </si>
  <si>
    <t>It make my life better than before</t>
  </si>
  <si>
    <t>No animals near nut storage; No chemical is used; No contamination from human waste, vehicle, roads and animal feces; No selling food at the storage</t>
  </si>
  <si>
    <t>Food; Medicine; Shelter; Clothing; Health insurance</t>
  </si>
  <si>
    <t>Yes. Because of the hippos we have development partners interested in our area and in the people benefitting; If hippos were not here, we would not have been seeing visitors here</t>
  </si>
  <si>
    <t>No planting of trees before</t>
  </si>
  <si>
    <t>Farm toward river site</t>
  </si>
  <si>
    <t>Yes. I used to put cloth but now the competition is too much</t>
  </si>
  <si>
    <t>On Kpanfa-Teme road</t>
  </si>
  <si>
    <t>Airborna tree</t>
  </si>
  <si>
    <t>Yes. I like collecting shea nuts because the money changes my life very fast</t>
  </si>
  <si>
    <t>School fees for SHS; Phone; Health insurance; Food</t>
  </si>
  <si>
    <t>I use to support my family with the amount I got from the factory</t>
  </si>
  <si>
    <t>More money to take care of my family needs</t>
  </si>
  <si>
    <t>No animals near nut storage; No bringing food to nut storage; No contamination from human waste, vehicle, road and animal feces</t>
  </si>
  <si>
    <t>Phone; Food; Health insurance; Medicine</t>
  </si>
  <si>
    <t>Yes. Because of hippos that foreigners are coming here. If there is nothing like that they would not have come</t>
  </si>
  <si>
    <t>Leave some nuts under each tree; Do not cut small trees; Allow some to germinate</t>
  </si>
  <si>
    <t>Yes. I like collecting shea nuts because it brings money for my family</t>
  </si>
  <si>
    <t>Food; Medicine; Clothing; Health insurance</t>
  </si>
  <si>
    <t>Also I used to maize at Wechiau Market</t>
  </si>
  <si>
    <t>There is more money in the family which I use to look after my children health and education</t>
  </si>
  <si>
    <t>No animals near nut storage; No chemicals used; No contamination from human waste, vehicle, road and animal feces</t>
  </si>
  <si>
    <t>Food; Health insurance; Clothing; Shelter</t>
  </si>
  <si>
    <t>Yes, because land has not been converted for any other use; The shea trees are left standing in the bush</t>
  </si>
  <si>
    <t>Yes. Because of the hippos we have development partners interested in our area and in the people benefitting</t>
  </si>
  <si>
    <t>We must plant some trees; Leave some nuts under each tree; We must not cut all the small shea tree; Allow to germinate</t>
  </si>
  <si>
    <t>Yes for only shea nut tree</t>
  </si>
  <si>
    <t>Thank you for your support given to us</t>
  </si>
  <si>
    <t>25 years; Since childhood</t>
  </si>
  <si>
    <t>Farm toward Kpanfa-Wechiau road</t>
  </si>
  <si>
    <t>Yes. Many people used to enter one tree at a time</t>
  </si>
  <si>
    <t>On Kpanfa-Wechiau road</t>
  </si>
  <si>
    <t>Pulipuli tree</t>
  </si>
  <si>
    <t>School fees for JHS; Food; Health insurance</t>
  </si>
  <si>
    <t>Food; Phone; Shelter; Health insurance</t>
  </si>
  <si>
    <t>Yes. Because of the hippos we have development partners interested in our area and in the people benefitting; If hippos are all gone, foreigners will stop coming</t>
  </si>
  <si>
    <t>Leave some nuts under each tree; We must plant some new trees to replace old ones; We must not cut all the small shea trees; Allow to germinate</t>
  </si>
  <si>
    <t>60 years; All my life</t>
  </si>
  <si>
    <t>Farm toward Kpanfa-Kantu road</t>
  </si>
  <si>
    <t>Yes. I used to put down so many things but now the competition is too much</t>
  </si>
  <si>
    <t>On Kpanfa-Kantu road</t>
  </si>
  <si>
    <t>Yes. I like collecting shea nuts because the money helps me and family</t>
  </si>
  <si>
    <t>I used to burn charcoal and sent to markets for sale</t>
  </si>
  <si>
    <t>Schools items and fees; Provisions; Clothing; Health insurance</t>
  </si>
  <si>
    <t>More money in the family to look after my children health and education</t>
  </si>
  <si>
    <t>No animals near nut storage; No chemicals used; No child brought to storage; No contamination from human waste, vehicle, roads and animal feces</t>
  </si>
  <si>
    <t>Mobile; Shoes; Clothing; Health insurance</t>
  </si>
  <si>
    <t>Yes. Because of the hippos we have more development partners in our communities</t>
  </si>
  <si>
    <t>Leave some nuts under each tree; We must plant some new shea tree to replace the old ones; Allow to germinate</t>
  </si>
  <si>
    <t>Thank you for your cooperation given to us</t>
  </si>
  <si>
    <t>Yes. I used to put down so many things but now the demand is too high</t>
  </si>
  <si>
    <t>Health insurance; Clothing; Shelter</t>
  </si>
  <si>
    <t>Also I sell beans at the market</t>
  </si>
  <si>
    <t>School uniform, books for primary pupils; Clothing; Food; Health insurance</t>
  </si>
  <si>
    <t>Yes. Because of the hippos the foreigners are coming here. If there is nothing like that, they would stop coming</t>
  </si>
  <si>
    <t>Thank you for the factory to us</t>
  </si>
  <si>
    <t>Yes. Women used to fight in one same tree because of the competition is too much</t>
  </si>
  <si>
    <t>Yes. I like collecting shea nuts because the money help me and family</t>
  </si>
  <si>
    <t>I used to sell pito at Wechiau</t>
  </si>
  <si>
    <t>School fees for SHS; Mobile; Food; Health insurance</t>
  </si>
  <si>
    <t>I used to help my family with the money I received from the factory</t>
  </si>
  <si>
    <t>There is more money to take care of my family health and education</t>
  </si>
  <si>
    <t>Yes. Because of the hippos the foreigners are coming. If there is nothing like that they would run away</t>
  </si>
  <si>
    <t>Farm toward the river site</t>
  </si>
  <si>
    <t>Yes. So many people use to enter one shea tree at a time when it rains</t>
  </si>
  <si>
    <t>On Kpanfa-Tuole road</t>
  </si>
  <si>
    <t>Yes. I like processing shea nuts because it is hard work but easy to earn money</t>
  </si>
  <si>
    <t>I used to burn charcoal to Wechiau market</t>
  </si>
  <si>
    <t>I start to farm later</t>
  </si>
  <si>
    <t>Sell bad ones to others at Wechiau market and give the good only to SFC</t>
  </si>
  <si>
    <t>Books; Pens and pencils for primary pupils; Shelter; Clothing</t>
  </si>
  <si>
    <t>I sell beans at Wechiau market</t>
  </si>
  <si>
    <t>I support my family with the whole money I received from the factory</t>
  </si>
  <si>
    <t>Phone; Food; Clothing; Shelter</t>
  </si>
  <si>
    <t>Thank you for your concerns to us</t>
  </si>
  <si>
    <t>Farm toward Wechiau-Kpanfa road</t>
  </si>
  <si>
    <t>Yes. I used to put down cloths but the competition is high</t>
  </si>
  <si>
    <t>On Tuole road</t>
  </si>
  <si>
    <t>Yes. I like collecting. It brings money for my family</t>
  </si>
  <si>
    <t>I was selling cakes at Wechiau market</t>
  </si>
  <si>
    <t>We start to farm later; I am just a hard worker</t>
  </si>
  <si>
    <t>School items and fees for SHS; Provisions; Clothing; Health insurance</t>
  </si>
  <si>
    <t>I use to get money to support my family which I got from the factory</t>
  </si>
  <si>
    <t>No animals near nut storage; No woman should bring [children] to the storage; No chemical used; No selling of food around the storage</t>
  </si>
  <si>
    <t>School fees for SHS; School unform, books and pens for primary pupils; Shelter; Clothing</t>
  </si>
  <si>
    <t>Yes. Because of the hippos that we have more development in our area, for example Wechiau. If hippos were not there, no foreigners will come here</t>
  </si>
  <si>
    <t>We must plant more new trees to replace the old ones; Do not cut small trees down; Allow seeds to germinate</t>
  </si>
  <si>
    <t>30 years</t>
  </si>
  <si>
    <t>Mevoli-Dalanyiri road</t>
  </si>
  <si>
    <t>Yes. I used to put bowls but now the competition is too much</t>
  </si>
  <si>
    <t>Yes. I like collecting because I normally receive more money, which I always use to support my family like education</t>
  </si>
  <si>
    <t>Farming, nut picking</t>
  </si>
  <si>
    <t>Yes. It creates jobs to local women</t>
  </si>
  <si>
    <t>Medicine; Provisions; Shelter; Food</t>
  </si>
  <si>
    <t>I used to sell nut at Dornye market</t>
  </si>
  <si>
    <t>I support the family with the money gotten from the factory</t>
  </si>
  <si>
    <t>Plenty money gotten because I use this money to take care of my family, for example Education, Shelter</t>
  </si>
  <si>
    <t>No animals near nut storage; No chemicals used; No dirty water is used; No dirty clothes should be put on top of the nut bags</t>
  </si>
  <si>
    <t>Yes. Through the hippos, foreigners come to Wechiau. Without the hippos, they will stop coming</t>
  </si>
  <si>
    <t>We need room for our shea nut</t>
  </si>
  <si>
    <t>60 years; Since childhood</t>
  </si>
  <si>
    <t>Dalanyiri-Mevoli road</t>
  </si>
  <si>
    <t>Mevoli-Dalanyiri on the Kalba-Mevoli road</t>
  </si>
  <si>
    <t>Yes. I enjoy collecting because I normally get plenty through my sale to the SFC</t>
  </si>
  <si>
    <t>Farming and pito</t>
  </si>
  <si>
    <t>Clothing; Shelter; Medicine</t>
  </si>
  <si>
    <t>Plenty money, which I always use to take care of the family issues like education</t>
  </si>
  <si>
    <t>No chemicals; No animals near storage; No dirty [water] is used; No dirty clothes on top of nut bags</t>
  </si>
  <si>
    <t>Bags; Uniforms; Shoes; Pens</t>
  </si>
  <si>
    <t>Yes. Our children normally get scholarship into the SHS because of the hippos</t>
  </si>
  <si>
    <t>We need a shea nut room</t>
  </si>
  <si>
    <t>35 years; All my life</t>
  </si>
  <si>
    <t>Yes. I used to put bowls but now the demand is high</t>
  </si>
  <si>
    <t>Yes. I like collecting because normally receive more money, which I always use to support my family like education, health</t>
  </si>
  <si>
    <t>I support the family with the money from the factory</t>
  </si>
  <si>
    <t>No chemicals; No animals near storage; No dirty water is used; No dirty clothes should be put on top of nut bags</t>
  </si>
  <si>
    <t>Yes. The trees are left standing in the bush for so many years</t>
  </si>
  <si>
    <t>Yes. Through the hippos foreigners come to Wechiau. Without the hippos they will stop coming</t>
  </si>
  <si>
    <t>Farm toward Gakos road</t>
  </si>
  <si>
    <t>Yes. I used to put so many things but now our competition demand high</t>
  </si>
  <si>
    <t>On the Dalanyiri road</t>
  </si>
  <si>
    <t>Yes. I like collecting shea nuts because it brings money to my family</t>
  </si>
  <si>
    <t>2 years</t>
  </si>
  <si>
    <t>I am just a hard worker</t>
  </si>
  <si>
    <t>Also I sell yam at Dalanyiri market</t>
  </si>
  <si>
    <t>I am supporting the whole family with my work at the factory</t>
  </si>
  <si>
    <t>It changes my lifestyle total</t>
  </si>
  <si>
    <t>Leave some nuts under each tree; We must plant some; We must not cut all the shea trees; Allow some to germinate</t>
  </si>
  <si>
    <t>Thanks for your concerns</t>
  </si>
  <si>
    <t>Bush toward Gakos road</t>
  </si>
  <si>
    <t>Yes. It brings employment to the local women</t>
  </si>
  <si>
    <t>School fees for SHS; Books for JHS, primary and Kindergarten; Shelter; Food; Health insurance</t>
  </si>
  <si>
    <t>I use to support my family with the work I do at the shea factory</t>
  </si>
  <si>
    <t>There is more money which I use to look after my children health and education</t>
  </si>
  <si>
    <t>Thank you for bringing the factory us, but we are praying that you people should add us more jobs in addition to the factory, like tree planting which will help us in the near future</t>
  </si>
  <si>
    <t>I use to support my whole family with the work I do at the factory</t>
  </si>
  <si>
    <t>It makes my life better than today</t>
  </si>
  <si>
    <t>No animals near nut storage; No chemicals used; No contamination from any source of living</t>
  </si>
  <si>
    <t>School fees for SHS; Food; Shelter; Cloth</t>
  </si>
  <si>
    <t>Thank you for bringing the factory to us. My suggestion is that you people should try and build us a place where we can keep shea nuts in order to prevent contamination</t>
  </si>
  <si>
    <t>32 years; Since childhood</t>
  </si>
  <si>
    <t>Talawona-Kpanfa road</t>
  </si>
  <si>
    <t>On the Talawona-Kpanfa road</t>
  </si>
  <si>
    <t>Yes. I enjoy collecting because there is more money in the system, which I normally use to care for the family</t>
  </si>
  <si>
    <t>Farming and brewing of charcoal</t>
  </si>
  <si>
    <t>Medicine; Shelter; Food; Electricity bills</t>
  </si>
  <si>
    <t>More money which I use to care for my family problems like health and education, food</t>
  </si>
  <si>
    <t>Yes. Because of the hippos, our children normally get scholarship into the SHS</t>
  </si>
  <si>
    <t>We need a factory and nuts room. Thank you</t>
  </si>
  <si>
    <t>20 years; Since the beginning</t>
  </si>
  <si>
    <t>Yes. I used to put bowls but now the competition is high</t>
  </si>
  <si>
    <t>Yes. I enjoy collecting because I normally get money through my sale to the SFC</t>
  </si>
  <si>
    <t>Provisions; Electricity bill; Shelter</t>
  </si>
  <si>
    <t>More money which normally use to care for the family education</t>
  </si>
  <si>
    <t>No animals near storage; No chemicals; No contamination from human waste, vehicles</t>
  </si>
  <si>
    <t>Shoes; Bags; Uniforms</t>
  </si>
  <si>
    <t>We need a shea room. Thank you</t>
  </si>
  <si>
    <t>Talawona-Bulinche road</t>
  </si>
  <si>
    <t>On the Talawona-Bulinche road</t>
  </si>
  <si>
    <t>Yes. I enjoy collecting because the money in the system which I normally use to care for my children health and education</t>
  </si>
  <si>
    <t>Clothing; Medicine; Shelter; Food</t>
  </si>
  <si>
    <t>I used to sell pito at Talawona</t>
  </si>
  <si>
    <t>I am supporting my family with money from the factory</t>
  </si>
  <si>
    <t>Plenty money which I always use to care for my children education</t>
  </si>
  <si>
    <t>Uniforms; Books; Sandals; Shoes</t>
  </si>
  <si>
    <t>Yes. Because of the hippos foreigners normally come to Wechiau. Without them they will stop coming</t>
  </si>
  <si>
    <t>We need room for our shea nuts and bore-hole. Thank you</t>
  </si>
  <si>
    <t>More money which I normally use to care for children education and health</t>
  </si>
  <si>
    <t>No chemicals; No animals near storage; No nuts from the cemetary; No contamination from human waste, vehicle</t>
  </si>
  <si>
    <t>Shoes; Sandals; Books</t>
  </si>
  <si>
    <t>Yes. Because of the hippos more development projects like the hippos office, lodge and festivals. Without them all these will come to end</t>
  </si>
  <si>
    <t>Yes. I enjoy collecting because I normally receive more money in the system which I use to care for the family education</t>
  </si>
  <si>
    <t>I used to sell nuts at Wechiau market</t>
  </si>
  <si>
    <t>Plenty money which I normally use to care for the family health education</t>
  </si>
  <si>
    <t>No chemicals; No animals near storage; No cemetary should be pick from there</t>
  </si>
  <si>
    <t>Bags; Shoes; Sandals; Food</t>
  </si>
  <si>
    <t>We need a room for our shea nuts. Thank you</t>
  </si>
  <si>
    <t>30 years; Since a child</t>
  </si>
  <si>
    <t>nuts to Wechiau market for sale</t>
  </si>
  <si>
    <t>Yes I like processing because it is hard to work but the money helps me</t>
  </si>
  <si>
    <t>School items and fees, provisions, clothings.</t>
  </si>
  <si>
    <t>Also I sell maizeat wechiau market</t>
  </si>
  <si>
    <t>More money which I use to take care of my family and my children health and education</t>
  </si>
  <si>
    <t>No animals near nuts storage; No chemical is use; No contamination from human waste, vehicle roads and animal feces</t>
  </si>
  <si>
    <t>Yes. Because of the hippos we have development partners interested in our areas</t>
  </si>
  <si>
    <t>Leave some nuts under each tree; We must plant some; We must not cut all the small shea trees; Allow to germinate</t>
  </si>
  <si>
    <t>35 years; Since a child</t>
  </si>
  <si>
    <t>Nuts to Wechiau market for sale</t>
  </si>
  <si>
    <t>Teme Kantu Road</t>
  </si>
  <si>
    <t>Sell charcoal to Wechiau market</t>
  </si>
  <si>
    <t>No; Only to SFC</t>
  </si>
  <si>
    <t>Medicine; School fees for SHS</t>
  </si>
  <si>
    <t>There is more money which I  use to take care of my family health and education</t>
  </si>
  <si>
    <t>ood; Clothing; Shelter; Health Insurance</t>
  </si>
  <si>
    <t>Yes, because the land has not been converted for not other use. The shea trees are left standing in the bush</t>
  </si>
  <si>
    <t>Yes. Because of hippos we have development partners interested in our area</t>
  </si>
  <si>
    <t>40 years; Since born</t>
  </si>
  <si>
    <t>I used to sell Pito in Wechiau Market</t>
  </si>
  <si>
    <t>Before 9; After 6</t>
  </si>
  <si>
    <t>Phone; Food; Shelter; Clothing</t>
  </si>
  <si>
    <t>Also I used to sell Soy beans at Wechiau market</t>
  </si>
  <si>
    <t>No animals near nut storage; No chemical use; No contamination from human waste, vehicle roads and animal feces</t>
  </si>
  <si>
    <t>Foods; Clothing; Shelter; Health Insurance</t>
  </si>
  <si>
    <t>Yes, because the land has not been converted for no any other use then shea trees are left standing in bush</t>
  </si>
  <si>
    <t>Yes, because of the hippos we have development partners in our area</t>
  </si>
  <si>
    <t>Leave some nuts under each tree; We must plant some; We must not cut all small trees; Allow to germinate</t>
  </si>
  <si>
    <t xml:space="preserve">Thank you for coming to our aid </t>
  </si>
  <si>
    <t>Yes. I used the put down bowl but now the competition is too much</t>
  </si>
  <si>
    <t>Dawadawa Tree</t>
  </si>
  <si>
    <t>37 years; Since childhood</t>
  </si>
  <si>
    <t>Yes. I used to put down my clothes but now the demand is too much</t>
  </si>
  <si>
    <t>I like collecting shea nuts because it brings money to my family</t>
  </si>
  <si>
    <t>Trader</t>
  </si>
  <si>
    <t>Before 10; After 7</t>
  </si>
  <si>
    <t>Yes; Only SFC</t>
  </si>
  <si>
    <t>Yes. It brings more jobs to we the local women</t>
  </si>
  <si>
    <t>Medicine; School fees for SHS; Health insurance</t>
  </si>
  <si>
    <t>Food; Clothing; Health insurance; Shelter</t>
  </si>
  <si>
    <t>Also I sell soya beans at Wechiau market</t>
  </si>
  <si>
    <t>I am supporting my whole family with the money I get from Shea nuts collection</t>
  </si>
  <si>
    <t>More money in the family which I use to care for children health and education</t>
  </si>
  <si>
    <t>Phone; Food; Health Insurance; Clothings</t>
  </si>
  <si>
    <t>Yes, because of the hippos we have development partners in our area and in the people benefitting. If hippos are all gone no any foreigners will come here</t>
  </si>
  <si>
    <t>Leave some nuts under each tree; We must plant more trees to replace the old ones; Allow seeds to germinate</t>
  </si>
  <si>
    <t>Yes, for shea nut trees only</t>
  </si>
  <si>
    <t>Thank you for your concerns given to us</t>
  </si>
  <si>
    <t>Donko Road</t>
  </si>
  <si>
    <t>Yes. Some people even think of sleeping there because now the competition is too much</t>
  </si>
  <si>
    <t>2 times per week collected firewood, half for shea activities</t>
  </si>
  <si>
    <t>I like collecting shea nuts because it brings money which I use to care for my family</t>
  </si>
  <si>
    <t>Before 8; After 7</t>
  </si>
  <si>
    <t>We started to farm later</t>
  </si>
  <si>
    <t>Yes; To SFC only</t>
  </si>
  <si>
    <t>Yes. Because it brings more jobs to our local women</t>
  </si>
  <si>
    <t>Food; Phone; Health Insurance</t>
  </si>
  <si>
    <t>Medicine; Food; Shelter; Clothing</t>
  </si>
  <si>
    <t>Also I sell ground nuts at Wechiau market</t>
  </si>
  <si>
    <t>I used to support my whole family with the amount I received from collecting nuts</t>
  </si>
  <si>
    <t>No women should bring a child to the storage; No animals near nut storage; No chemical use; No contamination from human waste, vehicle roads, and animal feces</t>
  </si>
  <si>
    <t>Kitchen items; Foods; Clothing; Shelter</t>
  </si>
  <si>
    <t>Yes the shea industry is good for hippo survival because it is a forest friendly crop</t>
  </si>
  <si>
    <t>Yes, because the land has not been converted for not any other use. The shea trees are left standing in the bush</t>
  </si>
  <si>
    <t>Yes, because of this hippos that foreigners are coming here if there is nothing like that no any single being will come here</t>
  </si>
  <si>
    <t>Leave some nuts under each tree. Plant more trees to  replace old ones make near future. We must not cut small trees down</t>
  </si>
  <si>
    <t>The river site</t>
  </si>
  <si>
    <t>Yes. Many people use to wake up so early because now the competition is too much</t>
  </si>
  <si>
    <t>I like collecting shea nuts because it bring a lot of money for my family</t>
  </si>
  <si>
    <t>The same as now; Yes more double</t>
  </si>
  <si>
    <t>Food; Medicine; Shelter</t>
  </si>
  <si>
    <t>School fees for SHS, books for primary pupils; Food; Clothing; Shelter</t>
  </si>
  <si>
    <t>Also I used to sell Maize at Wechiau market</t>
  </si>
  <si>
    <t>No animals near nut storage; No chemical is use; No contamination from human waste, vehicle roads and animale feces</t>
  </si>
  <si>
    <t>School fees for SHS; Phone; Clothing; Shelter</t>
  </si>
  <si>
    <t>Yes, because at this hippos that foreigners are coming here. If hippos are all gone no any foreigners will come</t>
  </si>
  <si>
    <t>We must not cut all the small trees; Allow to germinate; We must plant some trees to replace old ones; Leave some nuts under each tree</t>
  </si>
  <si>
    <t>30 years; Started as a child</t>
  </si>
  <si>
    <t>On the Bulinche Road</t>
  </si>
  <si>
    <t>Yes, I like collecting shea nuts because it brings money to my family</t>
  </si>
  <si>
    <t>Before 8; After 6</t>
  </si>
  <si>
    <t>Yes, It brings more jobs to the local women</t>
  </si>
  <si>
    <t>Medicine; School fees</t>
  </si>
  <si>
    <t>Also I sell soy beans at the market</t>
  </si>
  <si>
    <t>It changes my whole life style</t>
  </si>
  <si>
    <t>Yes, because their land has not been converted for no any other use. The shea trees are left standing in the bush</t>
  </si>
  <si>
    <t>Leave some nuts under each tree; We must plant some; We most not cut small shea tree; Allow to germinate</t>
  </si>
  <si>
    <t>Yes for shea trees only</t>
  </si>
  <si>
    <t>Thanks for your help and support given to us.</t>
  </si>
  <si>
    <t>Nuts to market for sale</t>
  </si>
  <si>
    <t>Before 7; After 7</t>
  </si>
  <si>
    <t>No, Only to SFC</t>
  </si>
  <si>
    <t>Yes, because it brings more jobs to the local women</t>
  </si>
  <si>
    <t>School fees for SHS; Food</t>
  </si>
  <si>
    <t>Shelter; Food; Cooking</t>
  </si>
  <si>
    <t>Also I sell Maize at the market</t>
  </si>
  <si>
    <t>School fees for SHS; Foods; Shelter; Health Insurance</t>
  </si>
  <si>
    <t>Yes, because the land has not been converted for no any other use. The shea trees are left standing in the bush</t>
  </si>
  <si>
    <t>Leave some nuts under tree; We must plant some; We must not cut down the small shea trees; Allow to germinate</t>
  </si>
  <si>
    <t>Bulinche Road</t>
  </si>
  <si>
    <t>Yes, I used to put bowl but now competition is high</t>
  </si>
  <si>
    <t>On the Tuole Road</t>
  </si>
  <si>
    <t>Before 10; After 8</t>
  </si>
  <si>
    <t>Yes, because it brings more jobs to the local women in the communities</t>
  </si>
  <si>
    <t>School fees for SHS; Food; Health Insurance</t>
  </si>
  <si>
    <t>Also I sell Maize at the Tokali market</t>
  </si>
  <si>
    <t>It brings more money to my family which I use to take care of my children health and education</t>
  </si>
  <si>
    <t>Leave some nuts under each tree; We must plant some; Allow to germinate</t>
  </si>
  <si>
    <t>Thank you for your co-operation</t>
  </si>
  <si>
    <t>40 years; started as a child</t>
  </si>
  <si>
    <t>Nuts to Tokali market for sale</t>
  </si>
  <si>
    <t>Toward Tuloke Road</t>
  </si>
  <si>
    <t>Yes, I used to put bowl but now competition is too much</t>
  </si>
  <si>
    <t>Yes, It brings more money to my family members</t>
  </si>
  <si>
    <t>Clothing; Shelter; Food</t>
  </si>
  <si>
    <t>Also I sell Maize at Tokali market</t>
  </si>
  <si>
    <t>I am supporting my whole family with the work at the shea factory</t>
  </si>
  <si>
    <t>School fees; Shelter; Food; Health insurance</t>
  </si>
  <si>
    <t>Leave some nuts under each tree; We must plant some; We must not cut down small shea tree</t>
  </si>
  <si>
    <t>No tree planting</t>
  </si>
  <si>
    <t>Yes, it brings jobs to the local women</t>
  </si>
  <si>
    <t>School fees for SHS; Clothing; Shelter</t>
  </si>
  <si>
    <t>No animals near nuts storage; No contamination from human waste, vehicle road, and animal feces; No chemical is use</t>
  </si>
  <si>
    <t>Leave some nuts under each tree; We must plant some; We must not cut down small shea tree; Allow to germinate</t>
  </si>
  <si>
    <t>35 years; started as a child</t>
  </si>
  <si>
    <t>Toward Talawona Road</t>
  </si>
  <si>
    <t>I like collecting shea nuts it brings money to my family</t>
  </si>
  <si>
    <t>Yes, it brings more employment to the local women</t>
  </si>
  <si>
    <t>School fees for SHS; Food; Clothing</t>
  </si>
  <si>
    <t>Also I sell ground nuts to Tokali market</t>
  </si>
  <si>
    <t>No animals near nut storage; No chemical is use; No contamination from human waste, vehicle roads animals and feces</t>
  </si>
  <si>
    <t>Thank you for bringing the factory to us may god bless you all</t>
  </si>
  <si>
    <t>7 years; Since childhood</t>
  </si>
  <si>
    <t>Yes, I used to put bowl but now competition is too high</t>
  </si>
  <si>
    <t>On the Teme Kanchi Road</t>
  </si>
  <si>
    <t>Yes, I perfer collecting because I normally recieves money through my sale</t>
  </si>
  <si>
    <t>Before 6; After 4</t>
  </si>
  <si>
    <t>Yes, Only to SFC</t>
  </si>
  <si>
    <t>Yes brings jobs to local women</t>
  </si>
  <si>
    <t>Clothing; Pens; Uniforms</t>
  </si>
  <si>
    <t>I also used to sell Maize at Wechiau market</t>
  </si>
  <si>
    <t>Plenty money received which I normally received and also I used it to take care of my family members</t>
  </si>
  <si>
    <t>No chemicals; No animals near storage; No nuts fom cemetary</t>
  </si>
  <si>
    <t>Shoes; Bags; Shoes; Shelter</t>
  </si>
  <si>
    <t>Yes, Because of the hippos we have developmental partners in our areas</t>
  </si>
  <si>
    <t>Leave under each tree; Must plant some; Allow to germinate; Avoid cutting them</t>
  </si>
  <si>
    <t>No tree planting before yes to shea trees</t>
  </si>
  <si>
    <t>Thank you for bringing the factory</t>
  </si>
  <si>
    <t>Teme Toule Road</t>
  </si>
  <si>
    <t>On the Teme Toule road</t>
  </si>
  <si>
    <t>Yes, I like processing because it is hard to work but the money helps me</t>
  </si>
  <si>
    <t>I used to sell charcoal at Wechiau market</t>
  </si>
  <si>
    <t>Yes, creates jobs to local women</t>
  </si>
  <si>
    <t>Medicine; Provision; Shelter</t>
  </si>
  <si>
    <t>I also used to sell shea nuts at Wechiau market</t>
  </si>
  <si>
    <t>I am supporting my whole family with the money I receive from the Shea factory</t>
  </si>
  <si>
    <t>More money received I normally used to take care of my family issues</t>
  </si>
  <si>
    <t>Not in 2015</t>
  </si>
  <si>
    <t>Bags; Shoes; Medicine</t>
  </si>
  <si>
    <t>Yes, because through this hippos developmental projects are in Wechiau tour guides and many money</t>
  </si>
  <si>
    <t>From Kpanta Wechiau Road</t>
  </si>
  <si>
    <t>Yes I used to put down bowl but now the competition is too much</t>
  </si>
  <si>
    <t>On the Kpanta Wechiau Road</t>
  </si>
  <si>
    <t>Yes, I like collecting because I normally get money through selling time</t>
  </si>
  <si>
    <t>Before 7; After 4</t>
  </si>
  <si>
    <t>Yes it brings jobs to we the local women</t>
  </si>
  <si>
    <t>Also I used to sell beans at Wechiau market</t>
  </si>
  <si>
    <t>I used to support my whole family with the money I got from the shea factory</t>
  </si>
  <si>
    <t>Yourself and Your husband</t>
  </si>
  <si>
    <t>No chemicals is use; No animals near nuts storage; No clothing on top of nut bags</t>
  </si>
  <si>
    <t>Food; Shelter; Mobile</t>
  </si>
  <si>
    <t>Yes, because of the hippos more developmental projects are in Wechiau like shea factory</t>
  </si>
  <si>
    <t>Leave under each tree; Plant some; We must not cut them; Allow some to germinate</t>
  </si>
  <si>
    <t>Yes, I used to put bowls but now the competition is too much</t>
  </si>
  <si>
    <t>Yes, I perfer processing it is hard work but the money helps me</t>
  </si>
  <si>
    <t>I used to sell beans coke at Wechiau market</t>
  </si>
  <si>
    <t>Before 8; After 4</t>
  </si>
  <si>
    <t>Medicine; Food; Shelter; Mobile</t>
  </si>
  <si>
    <t>I also sell beans coke at Wechiau market</t>
  </si>
  <si>
    <t>I used to support the family with the money received from the shea factory</t>
  </si>
  <si>
    <t>Plenty of money gotten which I normally used to take care of my children education</t>
  </si>
  <si>
    <t>No chemicals; No animals near storage; No nuts from the cemetary</t>
  </si>
  <si>
    <t>Bags; Shoes; Clothing</t>
  </si>
  <si>
    <t>Yes because the trees are left standing in the bush</t>
  </si>
  <si>
    <t>Yes because of the hippos we have developmental partners in our areas</t>
  </si>
  <si>
    <t>16 years; Since Childhood</t>
  </si>
  <si>
    <t>Yes, I used to put bowls but now the competition is very high</t>
  </si>
  <si>
    <t>Yes I prefer collecting because I normally receive money through my sale</t>
  </si>
  <si>
    <t>Before 7; After 5</t>
  </si>
  <si>
    <t>Clothing; Provisions; Shoes; Mobile; Shelter</t>
  </si>
  <si>
    <t>I am supporting my family at the work at the shea factory</t>
  </si>
  <si>
    <t>Plenty money gotten which I normally used to solve other family issues like eductation</t>
  </si>
  <si>
    <t>No chemicals; No animals near storage; No nuts from cemetary</t>
  </si>
  <si>
    <t>Shoes; Book; pens</t>
  </si>
  <si>
    <t>Yes because of the hippos we have developmental projects like scholarships</t>
  </si>
  <si>
    <t>Leave some under tree; Plant some; Avoid cutting them</t>
  </si>
  <si>
    <t>Yes I used to put bowls but now the demand is very high</t>
  </si>
  <si>
    <t>Yes only to SFC</t>
  </si>
  <si>
    <t>Yes crates more jobs to local women</t>
  </si>
  <si>
    <t>Clothing; Provision; Clothing</t>
  </si>
  <si>
    <t>Also I used to sell charcoal at Wechiau market</t>
  </si>
  <si>
    <t>I am supporting my whole family with the money gotten from the shea factory</t>
  </si>
  <si>
    <t>Plenty money which I normally used to solve other family problems like education and health</t>
  </si>
  <si>
    <t>No animals near storage; No chemicals used; No clothing on top of nut bags</t>
  </si>
  <si>
    <t>Yes because the hippos have developmental projects are in Wechiau the hippos office hippos logo</t>
  </si>
  <si>
    <t>We must plant some; Avoid cutting them; Plant Some</t>
  </si>
  <si>
    <t>Thank for bringing the factory to us</t>
  </si>
  <si>
    <t>15 years; Since childhood</t>
  </si>
  <si>
    <t>I prefer collecting because normally receive bonus through my sale to the SFC people</t>
  </si>
  <si>
    <t>Yes because it brings jobs to local women</t>
  </si>
  <si>
    <t>I used to support my whole family with the money gotten from the shea factory</t>
  </si>
  <si>
    <t>Yes because the land has not been converted for any other use</t>
  </si>
  <si>
    <t>Yes because developmental projects are coming to Wechiau</t>
  </si>
  <si>
    <t>Nut for sale</t>
  </si>
  <si>
    <t>Tokali Kpanta road</t>
  </si>
  <si>
    <t>Yes, I used to put bowls but now demand is very high</t>
  </si>
  <si>
    <t>Yes enjoy collections because more money through their nut</t>
  </si>
  <si>
    <t>Yes greater jobs to local women</t>
  </si>
  <si>
    <t>Clothing; Provision; Shelter</t>
  </si>
  <si>
    <t>I used to sell ground nut at Tokali market</t>
  </si>
  <si>
    <t>I support my family with profit at the shea factory</t>
  </si>
  <si>
    <t>Plenty money is reared from the SFC which I normally used to solve other family issues like food, shelter</t>
  </si>
  <si>
    <t>No chemicals; No animals near storage; No contaminated water; No nuts from cemetary</t>
  </si>
  <si>
    <t>Shoes; Book; Bags; Medicine</t>
  </si>
  <si>
    <t>Yes because of this hippos foriegners normally come to Wechiau so with out them they wouldn't come</t>
  </si>
  <si>
    <t>Nut to market for sale</t>
  </si>
  <si>
    <t>Yes, I used to put cloth but now the demand is too much</t>
  </si>
  <si>
    <t>Yes enjoy collecting because I normally received bonus through my sale to the SFC people</t>
  </si>
  <si>
    <t>Before 10; After 6</t>
  </si>
  <si>
    <t>Clothing; Food; Shelter; Electricity bills</t>
  </si>
  <si>
    <t>I also sell beans at Tokali market</t>
  </si>
  <si>
    <t>I support my family with my work at the factory</t>
  </si>
  <si>
    <t>More money gotten because through my effort I always sell nuts to SFC people</t>
  </si>
  <si>
    <t>No animals near storage; No chemical; No cemetary cemetary</t>
  </si>
  <si>
    <t>Yes becausse of this hippos we have developmental partners in our areas</t>
  </si>
  <si>
    <t>nut for sale</t>
  </si>
  <si>
    <t>Yes enjoy collecting because normally receive more oney through selling them to the SFC</t>
  </si>
  <si>
    <t>Clothing; Provision; Electrical bills</t>
  </si>
  <si>
    <t>More money received which I normally used to solve family problems</t>
  </si>
  <si>
    <t>Shoes; Shelter; Bags</t>
  </si>
  <si>
    <t>Yes the land has not been converted into any other use</t>
  </si>
  <si>
    <t>Yes because come simply because of the hippos</t>
  </si>
  <si>
    <t>Plant some under each tree; Allow some to germinate</t>
  </si>
  <si>
    <t>Yes I used to put bowls but now the demand is too much</t>
  </si>
  <si>
    <t>Yes I enjoy collecting because I normally received more money to SFC</t>
  </si>
  <si>
    <t>Farm and burn charcoal</t>
  </si>
  <si>
    <t>Shoes; Bags; Book; Shelter; Food; Provision</t>
  </si>
  <si>
    <t>I used to sell nut at Tokali market</t>
  </si>
  <si>
    <t>Plenty money received from the SFC which I normally used to solve other family issues like education</t>
  </si>
  <si>
    <t>Shelter; Electricity bills</t>
  </si>
  <si>
    <t>Yes because more tree are left standing in the bush</t>
  </si>
  <si>
    <t>Yes through the hippos many foriengers come to Wechiau and more developmental partners are in our areas</t>
  </si>
  <si>
    <t>Thank you for the shea factory</t>
  </si>
  <si>
    <t>Nut for sale Tokali Kawn road</t>
  </si>
  <si>
    <t>Yes I used to put bowl but now the competition is too high</t>
  </si>
  <si>
    <t>On the Tokali Kawa Road</t>
  </si>
  <si>
    <t>Yes I enjoy because more money in the system</t>
  </si>
  <si>
    <t>Before 6; After 6</t>
  </si>
  <si>
    <t>Farming and Pito brewing</t>
  </si>
  <si>
    <t>Bags; Shelter; Clothing; Medicine</t>
  </si>
  <si>
    <t>I also sell pito at tokali market</t>
  </si>
  <si>
    <t>I support the family with my work at the factory</t>
  </si>
  <si>
    <t>Plenty money because I used this money to solve other family issues like education</t>
  </si>
  <si>
    <t>No chemicals; No animals near storage; No contaminated water is used; No contamination from vehicle, human waste</t>
  </si>
  <si>
    <t>Shelter; Mobile; Sandals</t>
  </si>
  <si>
    <t>Yes beacuase the tree are left standing in the bush</t>
  </si>
  <si>
    <t>Yes because of this hippos foriegners normally come to Wechiau without them they will coming</t>
  </si>
  <si>
    <t>Tokali Kawa Road</t>
  </si>
  <si>
    <t>Yes I used to put bowl but now the competition is high</t>
  </si>
  <si>
    <t>On the Tokali Dornye road</t>
  </si>
  <si>
    <t>Yes enjoy collecting because I normally recieves more money through my sale to the SFC</t>
  </si>
  <si>
    <t>Yes jobs to local women</t>
  </si>
  <si>
    <t>I also sell bean at Tokali market</t>
  </si>
  <si>
    <t>I support my family with the money gotten from the factory</t>
  </si>
  <si>
    <t>Plenty money in the system which I used to solve other family problems health and education and many more</t>
  </si>
  <si>
    <t>No chemicals; No animals near storage; No contaminated is used</t>
  </si>
  <si>
    <t>Shoes; Shelter; Medicine; Mobile</t>
  </si>
  <si>
    <t>Yes foreigners come to Wechiau because of this hippos without them they will also stop coming</t>
  </si>
  <si>
    <t>Avoid cutting them; Plant some; Allow some to germinate</t>
  </si>
  <si>
    <t>Yes I used to put bowls but now the competition is high</t>
  </si>
  <si>
    <t>Yes enjoy collecting due is hard but also I received money through that</t>
  </si>
  <si>
    <t>Before 10; After 5</t>
  </si>
  <si>
    <t>Provision; Electricity bills; Food; Shelter; Medicine; Clothing</t>
  </si>
  <si>
    <t>I also used to sell beans at Tokali market</t>
  </si>
  <si>
    <t>I support my family with the money gotten from the shea factory</t>
  </si>
  <si>
    <t>More money through nut which I normally received bonus from it</t>
  </si>
  <si>
    <t>No chemicals; No animals near storage; No nuts from the cemetary; No contamination is used</t>
  </si>
  <si>
    <t>Shelter; Food; Mobile; Bags; Shoes; Pens</t>
  </si>
  <si>
    <t>Yes because the tree in the forests are left standing which can be there for so many years</t>
  </si>
  <si>
    <t>Yes through this more developmental projects are now at our aid without them all will stop</t>
  </si>
  <si>
    <t>Leave under each tree; Plant some; Allow some to germinate</t>
  </si>
  <si>
    <t>Thank you for the factory but we still want more</t>
  </si>
  <si>
    <t>Nut for sale at Tokali market</t>
  </si>
  <si>
    <t>Yes I used to put bowls but now the competition is too high</t>
  </si>
  <si>
    <t>Yes enjoy collecting because I normally received more money through my sale to the SFC people</t>
  </si>
  <si>
    <t>Medicine; Provisions; Electricity bills</t>
  </si>
  <si>
    <t>Plenty money received which I normally used to solve other issues in my family</t>
  </si>
  <si>
    <t>Shoes; Bags; Mobile</t>
  </si>
  <si>
    <t>Yes because the land has not been converted into any other use</t>
  </si>
  <si>
    <t>Yes because foriegners used to come to Wechiau because of this hippos without them they will also stop coming</t>
  </si>
  <si>
    <t>27 years; all my life</t>
  </si>
  <si>
    <t>Yes I used to put bowl but now the demand is high</t>
  </si>
  <si>
    <t>yes enjoy collecting more money in the system which I normally used to support another family issue</t>
  </si>
  <si>
    <t>Farming and Charcoal</t>
  </si>
  <si>
    <t>Provisions; Electricity bills; Shelter</t>
  </si>
  <si>
    <t>I farming and charcoal for sale at Tokali market</t>
  </si>
  <si>
    <t>I support my family with my work at the shea factory</t>
  </si>
  <si>
    <t>Plenty money in the system where money is used to do other family issues like education</t>
  </si>
  <si>
    <t>No chemicals; No animals; No nut from cemetary</t>
  </si>
  <si>
    <t>Shelter; Mobile; Shoes</t>
  </si>
  <si>
    <t>Yes foreigners come to aid because of this hippos with them they will also stop coming</t>
  </si>
  <si>
    <t>Tokali Dornye Road</t>
  </si>
  <si>
    <t>Yes enjoy collecting because more money is the system</t>
  </si>
  <si>
    <t>yes creates more jobs to local women</t>
  </si>
  <si>
    <t>Clothing; electricity bills; provisions</t>
  </si>
  <si>
    <t>I used t sell beans at Tokali market</t>
  </si>
  <si>
    <t xml:space="preserve">I support my family horye with this money I got from </t>
  </si>
  <si>
    <t>Plenty money which I normally used to support my family like education</t>
  </si>
  <si>
    <t>No chemicals; No animals near storage; No contaminated hours</t>
  </si>
  <si>
    <t>Shoes; Book; Sandals</t>
  </si>
  <si>
    <t>Yes through this hippos brings more developmentals partners to our aid</t>
  </si>
  <si>
    <t>Yes enjoy collecting because I normally receive more money is gotten through my sale</t>
  </si>
  <si>
    <t>I used to sell maize at Tokali market</t>
  </si>
  <si>
    <t>I support my whole family with the money gotten from the factory</t>
  </si>
  <si>
    <t>More money gotten through my sale to the SFC which I normally used to solve other issues in the family</t>
  </si>
  <si>
    <t>No chemicals; No animals; No cemetary nuts</t>
  </si>
  <si>
    <t>Yes because of the foriegners normally comes to Wechiau without them they wouldn't come</t>
  </si>
  <si>
    <t>Yes I enjoy collecting because normally received from SFC</t>
  </si>
  <si>
    <t>Farming and nut selling</t>
  </si>
  <si>
    <t>Shelter; Clothing; Electricity bills</t>
  </si>
  <si>
    <t>I support my family with the money I received from the factory</t>
  </si>
  <si>
    <t>Plenty money gotten which is used for many family problems eg education and health</t>
  </si>
  <si>
    <t>No chemicals; No animals near storage; No clothing on top of nut bag</t>
  </si>
  <si>
    <t>Bags; Shoes; Books</t>
  </si>
  <si>
    <t>Yes because the tree are left standing in the bush</t>
  </si>
  <si>
    <t>Yes more developmental partners thorugh this hippos ex the hippos festival now 2 years</t>
  </si>
  <si>
    <t>nut for sale at Wechiau market</t>
  </si>
  <si>
    <t>Yes I used to put bowls but now demand is very high</t>
  </si>
  <si>
    <t>Yes because I normally received plenty money through my sale to SFC people</t>
  </si>
  <si>
    <t>Farming and selling of nut at Tokali market</t>
  </si>
  <si>
    <t>Medicine; Shelter; Electricity bills</t>
  </si>
  <si>
    <t>I also used to sell farm products like beans ground nuts at Tokali market</t>
  </si>
  <si>
    <t>I am supporting my farm family with my work at the factory</t>
  </si>
  <si>
    <t>More money gotten which I used to solve other family problems like education and health</t>
  </si>
  <si>
    <t>Shoes; Bags; Uniform; Shelter; Mobile</t>
  </si>
  <si>
    <t>Yes the trees are left standing in the bush for some may years</t>
  </si>
  <si>
    <t>Yes through this hippos foreigners come to Wechiau without them they wouldn't come</t>
  </si>
  <si>
    <t>Leave under each tree; Plant some; Avoid cutting them; Allow some to germinate</t>
  </si>
  <si>
    <t>Tokali Wechiau road</t>
  </si>
  <si>
    <t>On the Tokali Wechiau road</t>
  </si>
  <si>
    <t>Yes because I normally received more money thorugh my sale to the SFC</t>
  </si>
  <si>
    <t>Farming and picking of nuts</t>
  </si>
  <si>
    <t>Also sell farm products at Tokali market</t>
  </si>
  <si>
    <t>I am supporting my family with work at the shea factory</t>
  </si>
  <si>
    <t>Plenty money is gotten which I normally used to solve other family issues like health education</t>
  </si>
  <si>
    <t>No nuts from the cemetary; No chemicals; No animals near storage</t>
  </si>
  <si>
    <t>Uniform; Bags; Shoes</t>
  </si>
  <si>
    <t>Yes through this hippos more developmental partners are at our areas</t>
  </si>
  <si>
    <t>Nut to Tokali market for sale</t>
  </si>
  <si>
    <t>Bush toward Tokali Kpanta road</t>
  </si>
  <si>
    <t>Yes I used to put down so many things but now the competition is too much</t>
  </si>
  <si>
    <t>Yes I like collecting shea nuts because it brings money for family</t>
  </si>
  <si>
    <t>No only to SFC</t>
  </si>
  <si>
    <t>Medicine; School fees for SHS; Bags</t>
  </si>
  <si>
    <t>Also I used to sell Maize at Tokali market</t>
  </si>
  <si>
    <t>I am supporting my whole family with the money received from the shea collection</t>
  </si>
  <si>
    <t>Phone; Food; Kitchen items; Electricity Bills</t>
  </si>
  <si>
    <t>Yes because the land has not been converted for any other use. The shea trees are left standing in the bush</t>
  </si>
  <si>
    <t>Yes, because of the hippos we have developmental partners interested in our area and in the people benefitting. If hippos are all gone foreigners stop coming</t>
  </si>
  <si>
    <t>Farm toward Tokali Wechiau road</t>
  </si>
  <si>
    <t>Some people use to sleep there because now the competition is high</t>
  </si>
  <si>
    <t>On the Tokali Kachiau road</t>
  </si>
  <si>
    <t>Yes it brings jobs to the local women in the community</t>
  </si>
  <si>
    <t>Medicine; School uniform, books, pens, pencils, is for primary and grade 9; health insurance</t>
  </si>
  <si>
    <t>Foods; clothing; Shelter; Mobile</t>
  </si>
  <si>
    <t>Also I used to sell beans at Tokali market</t>
  </si>
  <si>
    <t>I am supporting my whole family with the money I got from the shea collection</t>
  </si>
  <si>
    <t>School fees for SHS; School uniform for JHS, primary and KA; clothing for myself; health insurance</t>
  </si>
  <si>
    <t>Yes because the land has not been converted for not any other use. The shea trees are left standing in the bush</t>
  </si>
  <si>
    <t>Yes because of the hippos we have developmental partners in our areas and in the people are benefitting</t>
  </si>
  <si>
    <t>We must not cut all the small shea trees; Allow small ones to germinate; We must plant some new shea trees to replace the old ones</t>
  </si>
  <si>
    <t>40 years; started since I was born</t>
  </si>
  <si>
    <t>Yes I used to put bowl down to show concern but competition is demand high</t>
  </si>
  <si>
    <t>May; June; July; August</t>
  </si>
  <si>
    <t>On the Talawana road</t>
  </si>
  <si>
    <t>Medicine; Food; Electricity bill</t>
  </si>
  <si>
    <t>Clothing; Food; Shelter; Health insurance</t>
  </si>
  <si>
    <t>Also I used to sell soya beans in Tokali market</t>
  </si>
  <si>
    <t>I used to support my whole family with the money I got from the shea collection</t>
  </si>
  <si>
    <t>More money in the family which I use to care for my children health and education</t>
  </si>
  <si>
    <t>No animals near nut storage; No chemical is use; No contamination from human waste, vehicle roads, and animal feces</t>
  </si>
  <si>
    <t>Yes because of the hippos we have development partners interested in our areas</t>
  </si>
  <si>
    <t>We must plant some new shea trees to replace old ones; Leave some nuts under each tree; We must not cut all the small shea trees</t>
  </si>
  <si>
    <t>Many people use to enter one tree one after the other because of the competition</t>
  </si>
  <si>
    <t>Yes it brings jobs to the woman in Wechiau but not us</t>
  </si>
  <si>
    <t>School fees for SHS; Shelter; Clothing; Health Insurance</t>
  </si>
  <si>
    <t>Also I sell rice in Tokali market</t>
  </si>
  <si>
    <t>I used to support my family with the money I got from the shea collecting</t>
  </si>
  <si>
    <t>Phone; Food; Electricity bills; Shelter; Health insurance</t>
  </si>
  <si>
    <t>Yes because of the hippos we have developmental partners interested in our area. If hippos are all gone no any foreigners will come</t>
  </si>
  <si>
    <t>Thank you for you co-operation given to us</t>
  </si>
  <si>
    <t>Yes I used to put bowl but now the competition is too much</t>
  </si>
  <si>
    <t>Yes because it brings more jobs to we the local women</t>
  </si>
  <si>
    <t>Medicine; School fees for SHS; Electricity bills</t>
  </si>
  <si>
    <t>Food; Health insurance; Electricity bill; Shelter</t>
  </si>
  <si>
    <t>Radio; Food; Shelter; Electricity bills</t>
  </si>
  <si>
    <t>25 years; started as a child</t>
  </si>
  <si>
    <t>Medicine; School uniforms for JHS, primary and KAS</t>
  </si>
  <si>
    <t>Shelter; Clothing; Food; Health insurance</t>
  </si>
  <si>
    <t>I am supporting my whole family the money I got from collecting shea</t>
  </si>
  <si>
    <t>School uniform for JHS, KAS and primary pupils; Clothing; Phone; Electricity bills</t>
  </si>
  <si>
    <t>Yes because of hippos we have more development in our community. If there was nothing like that there will all run away</t>
  </si>
  <si>
    <t>Thank you for concerns</t>
  </si>
  <si>
    <t>Yes it brings jobs to we the community women</t>
  </si>
  <si>
    <t>Medicine; Clothing; Shelter</t>
  </si>
  <si>
    <t>School fees for SHS; Books for primary pupils; School bag; Health insurance</t>
  </si>
  <si>
    <t>I used to suppot my whole family with the money I got from the shea collecting</t>
  </si>
  <si>
    <t>Food; Kitchen items; Shelter; Health insurance</t>
  </si>
  <si>
    <t>Yes, I used to put down bowl but now the competition is too much</t>
  </si>
  <si>
    <t>Before 10; After 9</t>
  </si>
  <si>
    <t>Yes it brings a lot of jobs for we the local women in the community</t>
  </si>
  <si>
    <t>Food; Shelter; Electricity bill; health insurance</t>
  </si>
  <si>
    <t>I am supporting my whole family with the money I receive from the Shea collection</t>
  </si>
  <si>
    <t>Phone; Food; Shelter; Electricity bills</t>
  </si>
  <si>
    <t>Yes because of hippos we have developmental partners interested in our area and in the people benefitting. If hippos are all gone no foreigners will come here</t>
  </si>
  <si>
    <t>Leave some nuts under each tree; We must plant some new trees to replace the old one; Allow to germinate</t>
  </si>
  <si>
    <t>Thank you for your co-operation given to us</t>
  </si>
  <si>
    <t>35 years; Since I was born</t>
  </si>
  <si>
    <t>Bush toward Tokali Kachiau road</t>
  </si>
  <si>
    <t>On the Kawu road</t>
  </si>
  <si>
    <t>Yes it brings jobs to the local women</t>
  </si>
  <si>
    <t>School fees for SHS; Books for JHS, primary and KA; Health insurance</t>
  </si>
  <si>
    <t>Also I used to sell Maize in Tokali market</t>
  </si>
  <si>
    <t>I used to support my whole family with the money I got from shea collection</t>
  </si>
  <si>
    <t>Mobile; Food; Shelter; Electricity bill</t>
  </si>
  <si>
    <t>Yes because of the hippos we have more development here if there is nothing like the hippos all the foreigners will all gone</t>
  </si>
  <si>
    <t>Thank you for your help given to us</t>
  </si>
  <si>
    <t>23 years; started as a child</t>
  </si>
  <si>
    <t>Yes I used to put down clothings but now the competition demand high</t>
  </si>
  <si>
    <t>I like collecting shea nuts because it brings a lot of money to my family</t>
  </si>
  <si>
    <t>Yes because it brings jobs to we the local women in the community</t>
  </si>
  <si>
    <t>Medicine; Food; Phone</t>
  </si>
  <si>
    <t>School uniforms for JHS, primary and KA; Radio; Food; Health Insurance</t>
  </si>
  <si>
    <t>Also I sell ground nuts in Tokali market</t>
  </si>
  <si>
    <t>It makes my life to move forward than before which I use to care for my family needs</t>
  </si>
  <si>
    <t>Food; Shelter; School bag; Health Insurance; School uniforms for K9, primary, and JHS</t>
  </si>
  <si>
    <t>Yes because the land has not been converted for no any other use. The shea trees are left standing in the bush</t>
  </si>
  <si>
    <t>Yes, because of the hippos we have more visitors coming to the community. If there is nothing like hippo no any foreigners will come here</t>
  </si>
  <si>
    <t>We must not cut all the small shea trees; Allow to germinate; We must plant some new trees to replace old one</t>
  </si>
  <si>
    <t>started as a child</t>
  </si>
  <si>
    <t>Bush toward Tokali Talawona Road</t>
  </si>
  <si>
    <t>Yes, I used to put down cloth but now the competition is too much</t>
  </si>
  <si>
    <t>Yes because it brings a lot of work to we the local women</t>
  </si>
  <si>
    <t>Food; Shelter; Electricity bills</t>
  </si>
  <si>
    <t>School fees for SHS; Phone; Food; Health insurance</t>
  </si>
  <si>
    <t>Also I used to sell bean in Tokali market</t>
  </si>
  <si>
    <t>I am supporting my whole family with the money I received from the collecting of shea nuts</t>
  </si>
  <si>
    <t>School uniforms for primary pupils; Food; Shelter; Electricity bills</t>
  </si>
  <si>
    <t>Yes because of hippo we have more development partners interested in our area and in the people benefitting</t>
  </si>
  <si>
    <t>Allow them to germinate; We must not cut all the small shea trees; We must plant some new trees to replace old one</t>
  </si>
  <si>
    <t>Medicine; School trees for SHS; Health insurance</t>
  </si>
  <si>
    <t>Food; Clothes; Shelter; Electricity bills</t>
  </si>
  <si>
    <t>I am supporting my whole family with the oney I got from the shea collection</t>
  </si>
  <si>
    <t>Phone; School uniform for JHS, Primary and KA; Electricity bills; Health insurance</t>
  </si>
  <si>
    <t>Yes because of the hippos we have development partners interested in our area and in the people benefitting. If hippos are all gone no foreigners stop coming</t>
  </si>
  <si>
    <t>Leave some nuts under each tree; Allow them to germinate; We must plant some</t>
  </si>
  <si>
    <t>30 years; Since I was born</t>
  </si>
  <si>
    <t>Yes I used to number a trees but still because the competition is too much</t>
  </si>
  <si>
    <t>On the Tokali Dalangiri road</t>
  </si>
  <si>
    <t>Yes because it brings a lot of jobs to we the local women</t>
  </si>
  <si>
    <t>Medicine; School bags; Shelter</t>
  </si>
  <si>
    <t>Phone; Electricity bills; Shelter; Health insurance</t>
  </si>
  <si>
    <t>There is more money which I use to take care of my family health and education</t>
  </si>
  <si>
    <t>Radio; Food; Shelter; School uniform for KA, primary and JHS</t>
  </si>
  <si>
    <t>Yes because of the hippos we have more development partners interested in our area and in the people benefitting</t>
  </si>
  <si>
    <t>Leave some shea nuts under each tree; We must plant some; We must not cut all the small Shea trees; Allow to germinate</t>
  </si>
  <si>
    <t>30 years; since my childhood</t>
  </si>
  <si>
    <t>Bush toward Talawona road</t>
  </si>
  <si>
    <t>So many people use to enter there at a time because of the competition</t>
  </si>
  <si>
    <t>Yes I like collecting shea nuts because it brings a lot of money for my family</t>
  </si>
  <si>
    <t>I used to burn charcoal and sent to Tokali market for sale</t>
  </si>
  <si>
    <t>Yes it brings a lot of work  to the local women in the community</t>
  </si>
  <si>
    <t>School fees for SHS; Food; Electricity bills; Health insurance</t>
  </si>
  <si>
    <t>I used to support my whole family with the money I received from the shea collection</t>
  </si>
  <si>
    <t>There is more money in the family to look after my children health and education</t>
  </si>
  <si>
    <t>School fees for SHS; Food; Electricity bill; Shelter</t>
  </si>
  <si>
    <t>Yes because of the hippos we have development partners interested in our area and in the people benefitting.</t>
  </si>
  <si>
    <t>Leave some nuts under each tree; We must plant some; We must not cut all the small shea trees</t>
  </si>
  <si>
    <t>Butter for cooking, soap, pomade</t>
  </si>
  <si>
    <t>Toule Wechiau road</t>
  </si>
  <si>
    <t>Yes I used to put bowls but now the demand is high</t>
  </si>
  <si>
    <t>On the Tuole Wechiau road</t>
  </si>
  <si>
    <t>I enjoy processing because I normally receive more money which I always used to care for the family</t>
  </si>
  <si>
    <t>Yes creates jobs to local women</t>
  </si>
  <si>
    <t>Clothing; Medicine; Shelter</t>
  </si>
  <si>
    <t>I am supporting my family with the money gotten from the shea factory</t>
  </si>
  <si>
    <t>Plenty money in the system which I normally used to solve other problems in the family like education</t>
  </si>
  <si>
    <t>No chemicals; No animals; No contaminate is used</t>
  </si>
  <si>
    <t>Shoes; Bags; Cloths</t>
  </si>
  <si>
    <t>Yes more developmental projects like the hippos festivals and scholarships</t>
  </si>
  <si>
    <t>We a room for the shea nuts</t>
  </si>
  <si>
    <t>Butter for cooking, pomade, soap</t>
  </si>
  <si>
    <t>I enjoy collecting because money gotten is used to solve other family issues like shelter, food</t>
  </si>
  <si>
    <t>Shelter; Medicine; Food</t>
  </si>
  <si>
    <t>More money gotten because I normally used this money to care for the family education</t>
  </si>
  <si>
    <t>No chemicals; No animals; No nuts from the cemetary</t>
  </si>
  <si>
    <t>Shelter; Sandals; Shoes</t>
  </si>
  <si>
    <t>Yes the hippos help to bring more developmental projects in our area like visitors centre hippo logo etc</t>
  </si>
  <si>
    <t>We need a room for our shea nuts</t>
  </si>
  <si>
    <t>Toule Bulinche road</t>
  </si>
  <si>
    <t>Yes I enjoy collecting because more money in the system which I used to pay school fees</t>
  </si>
  <si>
    <t>Before 7; After 6</t>
  </si>
  <si>
    <t>Yes more jobs to local women</t>
  </si>
  <si>
    <t>Clothing; Medicine; shelter; food</t>
  </si>
  <si>
    <t>More money which I used to solve other family problems eg shelter, food</t>
  </si>
  <si>
    <t>Sandals; Shelter; Food; Bags; Uniforms</t>
  </si>
  <si>
    <t>Yes because the trees in the forest are left standing for many years</t>
  </si>
  <si>
    <t>Yes because of this hippos foreigners normally come to Wechiau without they will stop coming</t>
  </si>
  <si>
    <t>Plant some; Avoid cutting; Allow some to germinate</t>
  </si>
  <si>
    <t>We need room for our nuts Thank you</t>
  </si>
  <si>
    <t>Since childhood</t>
  </si>
  <si>
    <t>Toule Tokali road</t>
  </si>
  <si>
    <t>Yes I prefer collecting because more money in the system</t>
  </si>
  <si>
    <t>Farming and charcoal</t>
  </si>
  <si>
    <t>Medicine; Shelter; Provision</t>
  </si>
  <si>
    <t>More money received which I nomrally use to solve other family issues like education</t>
  </si>
  <si>
    <t>No chemicals; No animals near storage; No nuts from the cemetary; No contaminated water is allow to be used</t>
  </si>
  <si>
    <t>Shoes; Bags; Pens</t>
  </si>
  <si>
    <t>Yes the trees are left standing in the bush for many years</t>
  </si>
  <si>
    <t>Yes more developmental projeects normally come to our aid because of this hippos</t>
  </si>
  <si>
    <t>25 years; all my life</t>
  </si>
  <si>
    <t>I enjoy collecting because more money received through selling item to the SFC</t>
  </si>
  <si>
    <t>Bags; Sandals; Shoes</t>
  </si>
  <si>
    <t>Yes the trees are left standing in the bush</t>
  </si>
  <si>
    <t>Yes because of the hippos foreigners use to come to Wechiau without them the will stop coming</t>
  </si>
  <si>
    <t>We need a room for our nuts Thank you for bringing the factory to us</t>
  </si>
  <si>
    <t>Yes I used to put bowls but no the demand is high</t>
  </si>
  <si>
    <t>I take delight collecting shea nut because money generated are use to solve family problem like shelter and food</t>
  </si>
  <si>
    <t>Medicine; Provisions; Clothing</t>
  </si>
  <si>
    <t>I used to sell nut at the Wechiau market</t>
  </si>
  <si>
    <t>I support my family with the money generated from the factory</t>
  </si>
  <si>
    <t>Plenty money received which I always used to pay my children school fees and health</t>
  </si>
  <si>
    <t>No chemicals; No animals near storage; No dirty cloths on top of nut bags; No contaminated water should be used</t>
  </si>
  <si>
    <t>Shoes; Book; Uniform</t>
  </si>
  <si>
    <t>Yes the natural land has not been converted into any other use</t>
  </si>
  <si>
    <t>Yes the hippos help to bring developmental project to our area like visitors condos and hippo lodge</t>
  </si>
  <si>
    <t>We need a warehouse for shea nuts storage</t>
  </si>
  <si>
    <t>Yes I used to put bowl as where I take my shea nuts but now the demand is high</t>
  </si>
  <si>
    <t>On Tuole Wechiau road</t>
  </si>
  <si>
    <t>I enjoy collecting shea nut because money raised are channel into family matters</t>
  </si>
  <si>
    <t>Before 9; After 5</t>
  </si>
  <si>
    <t>Plenty of money in the system which I used to buy food, sandals, etc</t>
  </si>
  <si>
    <t>No chemicals; No animals near storage; No dirty is allow to use</t>
  </si>
  <si>
    <t>Bags; Shoes; Sandals</t>
  </si>
  <si>
    <t>Yes through this hippos foriegners use to come to Wechiau without them they would not come</t>
  </si>
  <si>
    <t>We need a room for our shea nuts Thank you</t>
  </si>
  <si>
    <t>40 years; started since my childhood</t>
  </si>
  <si>
    <t>Yes I used to put some many things but now the competition is too much</t>
  </si>
  <si>
    <t>yes I like collecting shea nuts because it brings money to my family</t>
  </si>
  <si>
    <t>Yes because it bring more employment to the local women in the communities</t>
  </si>
  <si>
    <t>Also I sell groundnuts at Wechiau market</t>
  </si>
  <si>
    <t>No animals near nuts storage; No any women should use dirty water to fill the nuts; No contamination from human waste, vehicle roads, and animal feces</t>
  </si>
  <si>
    <t>Yes because the land has not been converted from any other use. The shea trees are left standing in the bush</t>
  </si>
  <si>
    <t>Yes because of this hippos that foreigners are coming to the community and if there nothing like that no any foreigners will come</t>
  </si>
  <si>
    <t>Leave some nuts under each tree; We must plant some; We must not cut down small shea trees; Allow to germinate</t>
  </si>
  <si>
    <t>Thank you for your support given to us. But in addition we want more boreholes in our community which can help us to use good water to boil the shea nuts</t>
  </si>
  <si>
    <t>Toward Tuole Dornye Road</t>
  </si>
  <si>
    <t>Yes so many women use to enter one tree at a time because now the competition is too high</t>
  </si>
  <si>
    <t>I like collecting shea nuts because it brings money my family</t>
  </si>
  <si>
    <t>Yes because it brings a lot of jobs to the local women in the community</t>
  </si>
  <si>
    <t>I used to support my whole family with the work at the factory</t>
  </si>
  <si>
    <t>There is more money in the family which I use to take care of my children schools fees and health</t>
  </si>
  <si>
    <t>School fees for SHS; Food; Clothing; Shelter</t>
  </si>
  <si>
    <t>Thank you for bringing the factory to us But we want more support from you like building us a place where we can keep our shea nuts in order to prevent contamination</t>
  </si>
  <si>
    <t>Bush toward Tuole Kpanta road</t>
  </si>
  <si>
    <t>Yes many women use to enter a tree at a because of the competition</t>
  </si>
  <si>
    <t>On the Tuole Teme Road</t>
  </si>
  <si>
    <t>Senisir (Seri) tree</t>
  </si>
  <si>
    <t>I like collecting shea nuts because it brings more money to my family</t>
  </si>
  <si>
    <t>No only to SFC for the good once and sell the bad one to the market women</t>
  </si>
  <si>
    <t>Yes it brings more employment to the local women in the communities</t>
  </si>
  <si>
    <t>There is more money to support children health and education</t>
  </si>
  <si>
    <t>No animals near nuts storage; No any women should use dirty water to boil the nuts; No chemical is use</t>
  </si>
  <si>
    <t>Leave some nuts under each tree; We must plant some new nut to replace old one; Allow to germinate</t>
  </si>
  <si>
    <t>Yes I used to put cloths but the competition is too much</t>
  </si>
  <si>
    <t>Yes I like collecting shea nuts because it brings more money to my family</t>
  </si>
  <si>
    <t>I was selling beans at the Wechiau market</t>
  </si>
  <si>
    <t>Yes because it brings more jobs to we the local women in the community</t>
  </si>
  <si>
    <t>School fees for SHS, JHS and primary; Shelter; Clothing; Health insurance</t>
  </si>
  <si>
    <t>Also I sell charcoal at Wechiau market</t>
  </si>
  <si>
    <t>No pig should walk across the nuts; No women should pick nuts around where there are feces; No contamination from human waste, vehicle roads and animal feces</t>
  </si>
  <si>
    <t>School fees for SHS, books for ?; Shelter; Clothing; Health insurance</t>
  </si>
  <si>
    <t>Leave some nuts under each tree; Do not burn the bush; We must plant more shea trees; Allow to germinate</t>
  </si>
  <si>
    <t>Thank you for bringing the factory to us but our problems are that water do not have water in our area so we are praying you people should get us one borehole</t>
  </si>
  <si>
    <t>Farm toward Tuole Wechiau road</t>
  </si>
  <si>
    <t>On the Tuole Kpanta road</t>
  </si>
  <si>
    <t>Yes it brings more works to we the local women in the community</t>
  </si>
  <si>
    <t>School fees for SHS; Shelter; Clothing</t>
  </si>
  <si>
    <t>Also I sell yam at Wechiau market</t>
  </si>
  <si>
    <t>Leave some nuts under each tree; We must mark shea trees; We must plant new tree to replace old one</t>
  </si>
  <si>
    <t>There is more money to take care of my children health and education</t>
  </si>
  <si>
    <t>No animals near nut storage; No contamination from human waste, vehicle roads, and animal feces; No chemical is used</t>
  </si>
  <si>
    <t>Leave some nuts under each tree; we must plant some; We must plant more new shea trees</t>
  </si>
  <si>
    <t>35 years; Since my childhood</t>
  </si>
  <si>
    <t>Farm toward Tuole Dornye Road</t>
  </si>
  <si>
    <t>Yes because it bring a lot of employment to the local women in the communities</t>
  </si>
  <si>
    <t>No women pick nuts at the cemetary; No chemical is use; No contamination from human waste, vehicle roads and animal feces</t>
  </si>
  <si>
    <t>Leave some nuts under each tree; We must not burn the bush; We must plant some new shea trees; Allow to germinate</t>
  </si>
  <si>
    <t>Thank you for bringing the factory to us but we want more to add to the factory work like the tree planting but we want only shea trees</t>
  </si>
  <si>
    <t>Butter for cooking and soap</t>
  </si>
  <si>
    <t>Nuts to Wechiau market</t>
  </si>
  <si>
    <t>Farm toward Lassia road</t>
  </si>
  <si>
    <t>Yes I used to put down cloth because of the competition demand high</t>
  </si>
  <si>
    <t>Yes I like processing because it brings income to my family</t>
  </si>
  <si>
    <t>Yes because it helps reduce financial problem and to create more employment among people in the community</t>
  </si>
  <si>
    <t>Scool fees; Shelter; Electricity bills</t>
  </si>
  <si>
    <t>Through the work of shea cooperation it makes my life better than before</t>
  </si>
  <si>
    <t>No chemical is been used; No animal around storage site; No contamination from any source of living</t>
  </si>
  <si>
    <t>School fees; Shelter; Electricity bill; clothing</t>
  </si>
  <si>
    <t>Yes, The shea trees are left standing the bush because the land has not been converted with not any other use</t>
  </si>
  <si>
    <t>Yes because of this hippos that visitors are coming to learn new things about the area if not because of this hippos would not seen such like that</t>
  </si>
  <si>
    <t>We must not cut small trees down when we can't make replacement; We must leave some nuts under each shea nut tree to germinate</t>
  </si>
  <si>
    <t>45 years; started as a child</t>
  </si>
  <si>
    <t>Butter</t>
  </si>
  <si>
    <t>Yes I used to put down a bowl but now the competition is too high</t>
  </si>
  <si>
    <t>On the Wa Road</t>
  </si>
  <si>
    <t>Yes because it brings a lot of money to my family members</t>
  </si>
  <si>
    <t>Before 2; After 6</t>
  </si>
  <si>
    <t>Yes it brings more jobs to our local women</t>
  </si>
  <si>
    <t>School fees; Clothing; Electricity bills</t>
  </si>
  <si>
    <t>I am supporting my family with the money from shea factory</t>
  </si>
  <si>
    <t>Because there is money to look after my children in school</t>
  </si>
  <si>
    <t>No chemical is been used; No contamination from any place; No animal should go around the site</t>
  </si>
  <si>
    <t>Shelter; Clothing; School fees</t>
  </si>
  <si>
    <t>Yes, because the environment has been converted for any other use</t>
  </si>
  <si>
    <t>Yes because of the hippos we have more development in our areas; because of the hippos we are able to see different kinds of human beings</t>
  </si>
  <si>
    <t>Leave some nuts under each tree; We must allow small one to germinate; We must not cuttree down when can't make sure there is replacement</t>
  </si>
  <si>
    <t>Farm to Dorimo Road</t>
  </si>
  <si>
    <t>Yes I used to put my bowl now because the competition is high</t>
  </si>
  <si>
    <t>On the Kanta Road</t>
  </si>
  <si>
    <t>Yes I like collecting: It brings money to my family</t>
  </si>
  <si>
    <t>I travelled to Wain 2018 selling nuts to other people</t>
  </si>
  <si>
    <t>Before 6; After 2</t>
  </si>
  <si>
    <t>Yes it brings jobs to our local women</t>
  </si>
  <si>
    <t>School items and fees; Clothings; Electricity bills</t>
  </si>
  <si>
    <t>It helps me to support my family with the shea nuts factory</t>
  </si>
  <si>
    <t>More money to look after my children in school</t>
  </si>
  <si>
    <t>No animals near nuts storage; No chemical is been use; No any bad contamination from human waste eg feces</t>
  </si>
  <si>
    <t>Electricity bills; Phone</t>
  </si>
  <si>
    <t>Yes the shea industry is good for hippo survival because it is a land friendly crop</t>
  </si>
  <si>
    <t>Yes because the land has not been converted for any other use; The shea tree are left standing in the bush</t>
  </si>
  <si>
    <t>Yes because of the hippos we have development partners in our area</t>
  </si>
  <si>
    <t>Leave some nuts each tree; We must plant more trees; We must not cut the small one; Allow them to germinate</t>
  </si>
  <si>
    <t>25 years; Since all my life time</t>
  </si>
  <si>
    <t>Farm from Tokali Road Site</t>
  </si>
  <si>
    <t>Yes I used to put my basket to prevent other from the trees but now because of the demand is too much</t>
  </si>
  <si>
    <t>Around Tokali Road</t>
  </si>
  <si>
    <t xml:space="preserve">4 trees/day </t>
  </si>
  <si>
    <t>Yes I like collecting because it changes my life totally</t>
  </si>
  <si>
    <t>Zoo? Selling nuts to other people/ traders in the market</t>
  </si>
  <si>
    <t>Before 2; After 5</t>
  </si>
  <si>
    <t>To only SFC</t>
  </si>
  <si>
    <t>Yes because it brings a lot of job to the local women</t>
  </si>
  <si>
    <t>Clothing; Shelter; Electricity bill</t>
  </si>
  <si>
    <t>Also I sell rice at Wechiau market</t>
  </si>
  <si>
    <t>I use this to support my whole family beause of the shea factory</t>
  </si>
  <si>
    <t>Because there is more money to support my children in school</t>
  </si>
  <si>
    <t>No animals near shea nut storage; No chemical use; No contamination from any source</t>
  </si>
  <si>
    <t>Cloths; Shelter; Medicine</t>
  </si>
  <si>
    <t>Yes because the shea nuts industry is good for hippo survival because of the land friendly crop</t>
  </si>
  <si>
    <t>Yes because of the hippos we have development partners in our areas and in the people as well</t>
  </si>
  <si>
    <t>We must allow the young one to germinate; We must plant new trees to replace the old one as well</t>
  </si>
  <si>
    <t>Thanks for your co-operation given to us</t>
  </si>
  <si>
    <t>35 years; Started as the beginning</t>
  </si>
  <si>
    <t>Farm toward Kandeu road</t>
  </si>
  <si>
    <t>Yes so many people used to enter the same tree many time</t>
  </si>
  <si>
    <t>On Lassia road</t>
  </si>
  <si>
    <t>Yes I like processing because it brings money for my family</t>
  </si>
  <si>
    <t>Selling nuts to other people/ traders at the market</t>
  </si>
  <si>
    <t>No to only SFC</t>
  </si>
  <si>
    <t>Medicine; School; Electricity bill</t>
  </si>
  <si>
    <t>Schools fees; Shelter; Clothing; Insurance</t>
  </si>
  <si>
    <t>Also I used to sell beans at the market</t>
  </si>
  <si>
    <t>I used to support my family with the income I got from the factory</t>
  </si>
  <si>
    <t>More money comes from there which I used to care for my family</t>
  </si>
  <si>
    <t>No women should bring a child to the storage site; No women should do her hair at the storage site; No contamination from human waste eg) feces; No chemical should be use</t>
  </si>
  <si>
    <t>School fees; Electricity bills; Clothings; insurance</t>
  </si>
  <si>
    <t>Yes because of this hippos that we have been seeing more visitors from different places; The hippos brought a lot of development in our area</t>
  </si>
  <si>
    <t>Leave nuts under each tree; We must plant trees to replace old one; We must not cut down small trees</t>
  </si>
  <si>
    <t>30 years; Since the beginning of my life</t>
  </si>
  <si>
    <t>I used to put down bowl but now the competition is too much</t>
  </si>
  <si>
    <t>2 time/week collected</t>
  </si>
  <si>
    <t>Yes because it brings a lot of income to my family</t>
  </si>
  <si>
    <t>Before 5; After 3</t>
  </si>
  <si>
    <t>Yes it brings jobs to the woman in the area</t>
  </si>
  <si>
    <t>Clothing; School fees; Shelter</t>
  </si>
  <si>
    <t>I used to support my family with the work of shea factory</t>
  </si>
  <si>
    <t>Through the work of shea cooperation I get income to look after my children</t>
  </si>
  <si>
    <t>No chemical is use; No contamination from no where; No animal should go near them</t>
  </si>
  <si>
    <t>Clothing; Mobile; Shelter</t>
  </si>
  <si>
    <t>Yes because the vegetation has not been converted for any other use; The shea trees are left standing in the bush</t>
  </si>
  <si>
    <t>Yes because of the hippos there is more improvement in our community; It brings co-operation between the visitors and the town people</t>
  </si>
  <si>
    <t>We must plant trees; We must not cut down trees; We must allow young one to grow</t>
  </si>
  <si>
    <t>Farm toward Dorimo road</t>
  </si>
  <si>
    <t>Yes I used to put down so many things but now the demand is too much</t>
  </si>
  <si>
    <t>Yes I like collecting because it brings more money to my family</t>
  </si>
  <si>
    <t>Before 5; After 7</t>
  </si>
  <si>
    <t>Yes it brings jobs to we the women</t>
  </si>
  <si>
    <t>There is more money in the family to care for my children in school</t>
  </si>
  <si>
    <t>No animals near nuts storage; No use of any chemical; No contamination from any source eg) human waste</t>
  </si>
  <si>
    <t>Mobile; Kitchen items; Medicine</t>
  </si>
  <si>
    <t>Yes because the land has not been converted for other use; The shea trees are left standing in the bush</t>
  </si>
  <si>
    <t>Yes because through this hippos that foreigners are coming here if there were nothing like that they will stop coming</t>
  </si>
  <si>
    <t>Do not cut trees down; We must plant tree under; We must allow small trees to germinate</t>
  </si>
  <si>
    <t>30 years; Started since my childhood</t>
  </si>
  <si>
    <t>Yes I used to put down bowls because now the demand is too much</t>
  </si>
  <si>
    <t>On the Kandeu Road</t>
  </si>
  <si>
    <t>Yes I like it because it brings income to my family</t>
  </si>
  <si>
    <t>Before 3; After 6</t>
  </si>
  <si>
    <t>Yes it brings jobs to the community women</t>
  </si>
  <si>
    <t>Shelter; Medicine; Electricity bill</t>
  </si>
  <si>
    <t>There is more money to take care of my family</t>
  </si>
  <si>
    <t>No animals should go near the storage; No chemical is used; No contamination; No animal feces around</t>
  </si>
  <si>
    <t>Phone; Clothing; Medicine; Shelter</t>
  </si>
  <si>
    <t>Yes because of the hippos we are able to see different kinds of human beings in our areas; It brings development to the area</t>
  </si>
  <si>
    <t>Leave some nuts under each tree; Must plant some trees; We must not cut down trees</t>
  </si>
  <si>
    <t>35 years; started since my childhood</t>
  </si>
  <si>
    <t>Yes because some people used to put down so many things because now the competition is high</t>
  </si>
  <si>
    <t>Yes because I like collecting shea nuts because it brings income into my family</t>
  </si>
  <si>
    <t>Yes it helps reduces financial problem and to create more employment to the community people</t>
  </si>
  <si>
    <t>School fees; Shelter; Clothing; Electricity bills</t>
  </si>
  <si>
    <t>I used to support my family with the money I got from the factory</t>
  </si>
  <si>
    <t>It changes my life than before</t>
  </si>
  <si>
    <t>No animal should go near the storage site; No contamination from anywhere; No animals feces should drop there</t>
  </si>
  <si>
    <t>School fees; Clothing; Electricity bills; Shelter</t>
  </si>
  <si>
    <t>Yes because the shea trees are left standing in the bush; The land has not been converted for not any other use</t>
  </si>
  <si>
    <t>Yes it brings more development to the community people as well; It brings more foreigners to the community</t>
  </si>
  <si>
    <t>We must not cut down trees; We must plant more trees to replace old one; We must leave some nuts under to germinate</t>
  </si>
  <si>
    <t>Nuts to the market for sale</t>
  </si>
  <si>
    <t>From Kpanta Road</t>
  </si>
  <si>
    <t>Yes I use to put down cloth but now the competition demand high</t>
  </si>
  <si>
    <t>Mahogany tree</t>
  </si>
  <si>
    <t>Yes it brings money to my family as well</t>
  </si>
  <si>
    <t>Trading I am just trying my best</t>
  </si>
  <si>
    <t>I sell it to only SFC</t>
  </si>
  <si>
    <t>Yes because it helps the local woman to get jobs</t>
  </si>
  <si>
    <t>Clothing; Shelter; Medicine; Electricity bill</t>
  </si>
  <si>
    <t>I also sell Maize at the Wechiau market</t>
  </si>
  <si>
    <t>I use the money to support my family members</t>
  </si>
  <si>
    <t>Because there is more money to look after my children in school</t>
  </si>
  <si>
    <t>No animals around the storage place; No chemical is been use; No any contamination from human waste; No any animal feces</t>
  </si>
  <si>
    <t>Food; Cloth; Medicine; School fees</t>
  </si>
  <si>
    <t>Yes the shea trees are left standing in the bush because the land has not been converted for any other use</t>
  </si>
  <si>
    <t>Yes because of the hippos we have more development in entire community; Because of the hippos that the foreigners are coming here</t>
  </si>
  <si>
    <t>Leave some nuts under each tree; We must plant more trees to replace the old ones; We must not cut down the small trees Allow seeds to germinate</t>
  </si>
  <si>
    <t>Many people collect from the same tree</t>
  </si>
  <si>
    <t>1 time/week collected</t>
  </si>
  <si>
    <t>Yes I like processing it is hard work but the money helps me a lot</t>
  </si>
  <si>
    <t>Yes it help us a lot because we get some money from it; It helps reduce financial problems and the create more employment in our area</t>
  </si>
  <si>
    <t>Medicine; Shelter; Clothings</t>
  </si>
  <si>
    <t>I used to support my family with my work at the factory</t>
  </si>
  <si>
    <t>No chemical is use; No contamination from human waste; No animals around the storage site</t>
  </si>
  <si>
    <t>School fees; Shelter; Medicine; Clothing</t>
  </si>
  <si>
    <t>Yes because the shea nuts industry is good for the hippos survival because it is a forest friendly crop</t>
  </si>
  <si>
    <t>Yes because of this hippos that foreigners are keep on coming here; If there were nothing like</t>
  </si>
  <si>
    <t>We must not cut small trees down; We must leave some nuts under each shea nut tree to germinate</t>
  </si>
  <si>
    <t>Farm towards Lassia road</t>
  </si>
  <si>
    <t>Yes I used to put down cloth but now the competition is high</t>
  </si>
  <si>
    <t>On Kandeu road</t>
  </si>
  <si>
    <t>Yes I like processing because it is hard work but easy to obtain income</t>
  </si>
  <si>
    <t>Yes it brings jobs to local women</t>
  </si>
  <si>
    <t>School fees; Health insurance; Electricity bills</t>
  </si>
  <si>
    <t>I used to support my family with the cash I got from the factory</t>
  </si>
  <si>
    <t>More money in the family to care for my children</t>
  </si>
  <si>
    <t>No animals near nuts storage; No contamination from human waste; No body should a child to site; No body should bring food or sell food here</t>
  </si>
  <si>
    <t>School fees; Electricity bills; Food; Shelter</t>
  </si>
  <si>
    <t>Yes because of the hippos we have development partners interested in our area</t>
  </si>
  <si>
    <t>all my life. 20 years</t>
  </si>
  <si>
    <t>Butter for cookins, pomade, soap</t>
  </si>
  <si>
    <t>Yes, I used to put cloths but now the demand is too much</t>
  </si>
  <si>
    <t>2 times per week to collect firewood half for shea</t>
  </si>
  <si>
    <t>I enjoy processing because I get money through my effort</t>
  </si>
  <si>
    <t>21 years</t>
  </si>
  <si>
    <t>I used to farm and make small garden around my house</t>
  </si>
  <si>
    <t>Started farming later</t>
  </si>
  <si>
    <t>yes</t>
  </si>
  <si>
    <t>Clothing, electricity, bills, provisions, shelter</t>
  </si>
  <si>
    <t>I also sell nuts to other people</t>
  </si>
  <si>
    <t>I support my family with money gotten from the shea factory</t>
  </si>
  <si>
    <t>yourself</t>
  </si>
  <si>
    <t>Plenty money in the system which I normally used to take care of my children education and other farmily issues like medicine , food, clothing</t>
  </si>
  <si>
    <t>No and should be collected from minnino areas. No chemicals. No animals around nut storage. No contamination from human waste/vehicle. No children around the factory.</t>
  </si>
  <si>
    <t>Books, bags, pens, shelter, pencils, clothing, medicine.</t>
  </si>
  <si>
    <t>Yes because the industry is good for hippo living because it is a forest friendly group</t>
  </si>
  <si>
    <t>yes because the forest is not destroyed by human example burning, cutting and the land is conserved through this hippos</t>
  </si>
  <si>
    <t>Yes because in the older days we don't see white people, but through this hippos we know them and we are used to them</t>
  </si>
  <si>
    <t>Leave some under seach tree, allow some to germinate, plant some, avoid cutting them</t>
  </si>
  <si>
    <t>Yes, shea nut trees. No planting trees before.</t>
  </si>
  <si>
    <t>All my life, 17 years</t>
  </si>
  <si>
    <t>Butter for cooking, makeup, soap, pomade</t>
  </si>
  <si>
    <t>nuts for sale</t>
  </si>
  <si>
    <t>Wechiau Tokali Road</t>
  </si>
  <si>
    <t>Yes, I used to put bowls but now the demand for it is high</t>
  </si>
  <si>
    <t>Collect firewood before time for shea nuts</t>
  </si>
  <si>
    <t>On the tokali road</t>
  </si>
  <si>
    <t>Yes I prefer processing due is normally hard for me but I gains more money through that</t>
  </si>
  <si>
    <t>mining</t>
  </si>
  <si>
    <t>farming, and mining around Wechiau, Tokali Road</t>
  </si>
  <si>
    <t>No only to SFC because of their bonus</t>
  </si>
  <si>
    <t>Yes, because creates employment to local women</t>
  </si>
  <si>
    <t>Electricity bills, clothing, provision, bags, shoes, mobile</t>
  </si>
  <si>
    <t>I use to do mining at Wechiau Tokali Road</t>
  </si>
  <si>
    <t>I support the whole family with my work at the shea factory</t>
  </si>
  <si>
    <t>Plenty money in the family to look after my children education and health</t>
  </si>
  <si>
    <t>No mining nuts should be collected, no chemicals, no animals near nut storage, no contamination from human waste/vehicle and road</t>
  </si>
  <si>
    <t>Kitceh items, food, shelter, provisions</t>
  </si>
  <si>
    <t>Yes because the land is not been converted by any other use</t>
  </si>
  <si>
    <t>Yes because through after completing this our children normally get scholarship to go to the S.H.S so it also help.</t>
  </si>
  <si>
    <t>Allow some to germinate, plant some, avoid cutting small shea nut trees, leave some under each tree</t>
  </si>
  <si>
    <t>Yes for shea nut trees, no planting before only sada reforestation</t>
  </si>
  <si>
    <t>All my life, 25 years</t>
  </si>
  <si>
    <t>Wechiau Kantu road</t>
  </si>
  <si>
    <t>Normally look for before shea nut time</t>
  </si>
  <si>
    <t>I prefer processing, it is hard work but I get money from that</t>
  </si>
  <si>
    <t>I used to go to the farm</t>
  </si>
  <si>
    <t>Clothing, medicine, provision, shelter, electricity</t>
  </si>
  <si>
    <t>I used to burn charcoal</t>
  </si>
  <si>
    <t>I am supporting my family with the money gotten from the nuts factory</t>
  </si>
  <si>
    <t>Yes because plenty money is gotten from there which I normally used to solve my problems like food and shelter</t>
  </si>
  <si>
    <t>No children at the factory, No retahaing? Of hair at the factory, no animals near the nut storage, no contaminated water</t>
  </si>
  <si>
    <t>Yes the shea tree and other trees in the forest are left standing in the bush</t>
  </si>
  <si>
    <t>Yes because of the hippos I got this work so it is helping me a lot</t>
  </si>
  <si>
    <t>No tree planting before, yes to shea nut trees</t>
  </si>
  <si>
    <t>I am praying for more to come</t>
  </si>
  <si>
    <t>All my life, 23 years</t>
  </si>
  <si>
    <t>Butter for cooking, washing, soap, pomade</t>
  </si>
  <si>
    <t>Wechiau Tokali road</t>
  </si>
  <si>
    <t>3 times per week collect firewood, half for shea</t>
  </si>
  <si>
    <t>Yes I enjoy collecting because it brings more money to my family</t>
  </si>
  <si>
    <t>Selling nuts to other people</t>
  </si>
  <si>
    <t>We started to farm later. I used to go to kumasi for paahoopa in addition to the farming</t>
  </si>
  <si>
    <t>Clothing, shelter, medicine, provision, food, phone</t>
  </si>
  <si>
    <t>Also I sell gronndnut at wechiau market normally go to kumasi for paahoopa for living</t>
  </si>
  <si>
    <t>I am trying harder to support the whole family with my work at the shea factory</t>
  </si>
  <si>
    <t>Plenty money is gotten from there, which I used to look after my children education, health and many other</t>
  </si>
  <si>
    <t>No chemicals, no contamination from human waste, vehicle, roads and animal fecies. No animals near nut storage. No contaminated water is allowed to use there</t>
  </si>
  <si>
    <t xml:space="preserve">Yes </t>
  </si>
  <si>
    <t>Medicine, mobile, provision, electricity, clothing, food, shelter, water bills</t>
  </si>
  <si>
    <t>Yes because of the hippos we normally have foreigners aong we the people from wechiau without them they will stop coming here</t>
  </si>
  <si>
    <t>Since childhood, 16 years</t>
  </si>
  <si>
    <t>2 times per week collect shea firewood half for shea</t>
  </si>
  <si>
    <t>Yes I like collecting because it brings more money for my family</t>
  </si>
  <si>
    <t>Sell some water at wechiau market</t>
  </si>
  <si>
    <t>I am just working harder. Always I used to do mining road wechiau tokali road</t>
  </si>
  <si>
    <t>shoes, uniforms, books, provisions, bags, electricity bill</t>
  </si>
  <si>
    <t>Also I sell maize at wechiau market. Normally I do small mining for my living</t>
  </si>
  <si>
    <t>I trying harder with the money gotten from the shea factory to help my family</t>
  </si>
  <si>
    <t>I get plenty money from there, which I normally use to look after my children nees like books, pen and uniform</t>
  </si>
  <si>
    <t>No contaminated water. No chemicals. No animals near nut storage</t>
  </si>
  <si>
    <t>Shoes, shelter, bags, electricity, cloths, medicine</t>
  </si>
  <si>
    <t>Yes because the soil has not been converted for any other use. Also dawadawa, shea trees are also left behind in the bush</t>
  </si>
  <si>
    <t>We must plant some, leave some under seach tree, avoid cutting them, allow some to germinate</t>
  </si>
  <si>
    <t>Since childhook, 17 years</t>
  </si>
  <si>
    <t>Toward Kpanfa road</t>
  </si>
  <si>
    <t>1 time per week to collect firewood half for shea</t>
  </si>
  <si>
    <t>Yes I enjoy collecting them because it serves as a source of money to my family</t>
  </si>
  <si>
    <t xml:space="preserve">Selling rice at the wechiau market </t>
  </si>
  <si>
    <t>Food, provision, clothing, medicine</t>
  </si>
  <si>
    <t>Also selling rice at wechiau market</t>
  </si>
  <si>
    <t>No animals near nut storage, no chemicals, no contaminated water, no contaminated waste from human</t>
  </si>
  <si>
    <t>Yes because the land is protected and converted for any other use, also the shea trees are left standing in the forest</t>
  </si>
  <si>
    <t>Yes, foreigners comes to see hippos without them they will not come again</t>
  </si>
  <si>
    <t>Leave some under the trees, we must plant some, allow some to germinate</t>
  </si>
  <si>
    <t>All my life, 18 years</t>
  </si>
  <si>
    <t>Wechiau Kpanfa road</t>
  </si>
  <si>
    <t>Teak trees</t>
  </si>
  <si>
    <t>Yes because due the processing is hard work I also get plenty money for my family which is used to solve a lot of problems</t>
  </si>
  <si>
    <t>Farming was my main job</t>
  </si>
  <si>
    <t>I was doing small picking of stones which I normally sell for money</t>
  </si>
  <si>
    <t>Clothing, provision, electricity bills, medicine, shelter, food</t>
  </si>
  <si>
    <t>I used to farm later</t>
  </si>
  <si>
    <t>I am supporting the whole family with work at the shea factory</t>
  </si>
  <si>
    <t>Yes because I normally receive money through my effort at the factory which is been use to take care of my childrens education and health</t>
  </si>
  <si>
    <t>No nuts should be collected from cemetery. No chemicals. No animals near nut storage. No child should be send to nut factory.</t>
  </si>
  <si>
    <t>Shoes, pens, bags, kitchen, pencils, mobile, item</t>
  </si>
  <si>
    <t>Yes the industry is good for the hippos living because it is a forest friendly co-op</t>
  </si>
  <si>
    <t>Yes because the land is been protected through we the human and many other trees apart from the shea nuts are also be protected</t>
  </si>
  <si>
    <t>Yes because the hippos bring a lot of developmentals projects to our community for example hippos center, shea factory and also scholarships fir our children</t>
  </si>
  <si>
    <t>Plant some, leave some under each tree, allow some to germinate, avoid cutting them from small ones</t>
  </si>
  <si>
    <t>I pray for long life, so that I can able to do mone then this</t>
  </si>
  <si>
    <t>Started as a child, 17 years.</t>
  </si>
  <si>
    <t>Nut to the market for sale</t>
  </si>
  <si>
    <t>2 times per week collect firewood half for shea</t>
  </si>
  <si>
    <t>Yes I like collecting because it serves as a source of income to my family</t>
  </si>
  <si>
    <t>Selling ria at wechiau market</t>
  </si>
  <si>
    <t>I started to farm later charcoal burning was be objective</t>
  </si>
  <si>
    <t>Medicine, clothing, food</t>
  </si>
  <si>
    <t>Also I sell rice at wechiau market. Burn charcoal for sale</t>
  </si>
  <si>
    <t>I am also trying harder to support the family through the work at shea factory</t>
  </si>
  <si>
    <t>I get money for the family, whch is used to take care of my childrens education and health</t>
  </si>
  <si>
    <t>No chemicals. No animals near nut storage. No use of contaminated water</t>
  </si>
  <si>
    <t>Phone, food, kitchen items</t>
  </si>
  <si>
    <t>Yes because the shea trees are left standing in the bush</t>
  </si>
  <si>
    <t>Yes because of the hippos we have developmentals projects like shea factory in wechiau</t>
  </si>
  <si>
    <t>Yes, I used to put bowls but now the demand is too much</t>
  </si>
  <si>
    <t>Yes I prefer collecting because it brings more money to my family</t>
  </si>
  <si>
    <t>I am just trying harder. Used to do small mining in addition for sale</t>
  </si>
  <si>
    <t>Clothing, shelter, provision, electricity, medicine</t>
  </si>
  <si>
    <t>Also sell beans at wechiau market and I search for firewood for sale</t>
  </si>
  <si>
    <t>I am support the family with my work at the shea factory</t>
  </si>
  <si>
    <t>Yes because more money in the family to look after my children health and for farming, school fees</t>
  </si>
  <si>
    <t>No chemicals. No animals around nut storage. No contaminated water is used</t>
  </si>
  <si>
    <t>Provision, shelter, clothing, mobile, electricity, food</t>
  </si>
  <si>
    <t>Yes because the vegitation is not destroyed by human activities like bush burning in this incase the shea trees are left standing in the bush</t>
  </si>
  <si>
    <t>Yes because through this hippos people all over the world come to wechiau. Without this they would again and all these developmental projects will come to an end</t>
  </si>
  <si>
    <t>Since childhood, 18 years</t>
  </si>
  <si>
    <t>Butter for cooking, soap for washing</t>
  </si>
  <si>
    <t>dawadawa tree</t>
  </si>
  <si>
    <t>I prefer processing because it is very hard to do but I get money through the work and my effort</t>
  </si>
  <si>
    <t>I normally go to farm</t>
  </si>
  <si>
    <t>Mining at wechiau tokali road</t>
  </si>
  <si>
    <t>Mobile, shoes, shelter, bags, provision</t>
  </si>
  <si>
    <t>I normally support my family with the money gotten from the shea factory</t>
  </si>
  <si>
    <t>More improvement it has change my life totally because I use to do mining but for I have stop now.</t>
  </si>
  <si>
    <t>No nuts should collected near mining area. No chemicals. No animals aroundn nut storage. No contaminated water.</t>
  </si>
  <si>
    <t>Water bills, provisions, clothing</t>
  </si>
  <si>
    <t>No idea</t>
  </si>
  <si>
    <t>Yes because the trees are left standing in the bush for us to collect shea nut from it</t>
  </si>
  <si>
    <t>Yes because through this we get wechiau hippos center, hippos, shea factory and many others development</t>
  </si>
  <si>
    <t>No tree planting before, yes to shea nut trees. Sada afforestation</t>
  </si>
  <si>
    <t>Started as a child, 20 years</t>
  </si>
  <si>
    <t>Kandeu road</t>
  </si>
  <si>
    <t>Farming and also sell nuts at the market</t>
  </si>
  <si>
    <t>Yes, creates employment to we the local people</t>
  </si>
  <si>
    <t>Clothing, medication, food</t>
  </si>
  <si>
    <t>I also sell beans</t>
  </si>
  <si>
    <t>I am supporting my family with the money from the shea factory</t>
  </si>
  <si>
    <t>Money is gain through my work at the shea factory which is used to take care of my children education, health etc</t>
  </si>
  <si>
    <t>No chemicals. No contaminated is used. No animals near nut storage. No contamination from human waste</t>
  </si>
  <si>
    <t>School fees, clothing, medicine, electricity</t>
  </si>
  <si>
    <t>Yes because it protects the forest from been destroyed by human</t>
  </si>
  <si>
    <t>Yes hippos foreigners are coming without them they will also stop come. Yes the land is not converted for any other used and the shea are left standing in the forest.</t>
  </si>
  <si>
    <t>Yes is due to the hippos foregners are coming without them they will also stop coming</t>
  </si>
  <si>
    <t>We must plant some, allow some to germinate</t>
  </si>
  <si>
    <t>No tree planting before. Yes for shea</t>
  </si>
  <si>
    <t>Since childhood, 20 years</t>
  </si>
  <si>
    <t>Yes I used to put cups but now the demand for it is high</t>
  </si>
  <si>
    <t>2 times per week to look for them</t>
  </si>
  <si>
    <t>Kpanfa road</t>
  </si>
  <si>
    <t>Yes it gains money from it through selling</t>
  </si>
  <si>
    <t>Clothing, farming, feeding</t>
  </si>
  <si>
    <t>Also I sell maize at wechiau market</t>
  </si>
  <si>
    <t>I support my family with part of money through selling of rice at the wechiau market</t>
  </si>
  <si>
    <t>Your Husband</t>
  </si>
  <si>
    <t>Yes, little amount of money which is used to take care of my children health and education</t>
  </si>
  <si>
    <t>No chemicals use. No use of contaminated water only pipe water. No animals near storage area.</t>
  </si>
  <si>
    <t>Clothing, school fees, medicine, phone</t>
  </si>
  <si>
    <t>Yes the vegitation is not destroyed by chemicals</t>
  </si>
  <si>
    <t>Yes is due to the hippos the foreigners are coming. Without them they will not come again</t>
  </si>
  <si>
    <t>Thank you for bringing factory to us</t>
  </si>
  <si>
    <t>Started as a child, 15 years</t>
  </si>
  <si>
    <t>Butter for cooking, making soap, pomade</t>
  </si>
  <si>
    <t>1 time per week collect firewood, some for shea</t>
  </si>
  <si>
    <t>Farming and sells beans at wechiau market</t>
  </si>
  <si>
    <t>I am just working harder. Normally I burn charcoal for sale</t>
  </si>
  <si>
    <t>Clothing, medicine, electricity bills, food</t>
  </si>
  <si>
    <t>Also sell maize at wechiau market. Normally burn charcoal for sale because the maize is not</t>
  </si>
  <si>
    <t>I am working harder to support the whole with my work at shea factory</t>
  </si>
  <si>
    <t>Yes I get plenty money there, which is been used to take care of my children school</t>
  </si>
  <si>
    <t>No contamination from human waste. No chemicals. No animals near nut storage</t>
  </si>
  <si>
    <t>Provisions, clothing, water bills</t>
  </si>
  <si>
    <t>Yes because the land is not been converted for any other use</t>
  </si>
  <si>
    <t>Yes because of the hippos foreigners come to wechiau. Without them they will not also come and also we will not also get employment from the shea factory</t>
  </si>
  <si>
    <t>Wechiau tokali road</t>
  </si>
  <si>
    <t>Yes I enjoy collecting because it brings money to the family</t>
  </si>
  <si>
    <t>Sell nuts to other people</t>
  </si>
  <si>
    <t>I am just working harder. Also mining was my work</t>
  </si>
  <si>
    <t>Electricity bills, shelter, clothing</t>
  </si>
  <si>
    <t>Also sell maize at the market. I used to do small mining in adition because the maize was mine</t>
  </si>
  <si>
    <t>I am also trying harder to support my family with the work at the shea factory</t>
  </si>
  <si>
    <t>More money in the system which used to look after my children education, and some others like buying of clothing, provision, food etc..</t>
  </si>
  <si>
    <t>No chemicals. No animals near nut storage. No human waste which is contaminated.</t>
  </si>
  <si>
    <t>Medicine, clothing, shelter, electricity bills</t>
  </si>
  <si>
    <t>Yes because it protects forest and the crop around</t>
  </si>
  <si>
    <t>Yes because we get developmental projects shea factory, hippo office etc..</t>
  </si>
  <si>
    <t>Leave under each tree. Avoid cutting shea trees. Allow some to germinate</t>
  </si>
  <si>
    <t>Soap and butter for cooking</t>
  </si>
  <si>
    <t>Normally look for firewood before it is time for shea nuts</t>
  </si>
  <si>
    <t>I like processing; it is normally hard work but I get money through that which I use to take care of family like buying of books, shoes, etc…</t>
  </si>
  <si>
    <t>Selling gari at wechiau market</t>
  </si>
  <si>
    <t>I used to look for garden sticks for my garden</t>
  </si>
  <si>
    <t>No only to SFC, but at first I used to sell to other companies</t>
  </si>
  <si>
    <t>Yes because creates jobs for local women. Through this jobs I get money which I normally use to take care of my childrens health, education and family issues as well</t>
  </si>
  <si>
    <t>Provisions, mobile, clothing, shelter, electric bills</t>
  </si>
  <si>
    <t>Also I used to sell jari at wechiau market but for I saw told that shea factory is better</t>
  </si>
  <si>
    <t>Is helping me a lot because I get money through this work and im praying for it to last for a very long time, so that I can be working small, small for my living</t>
  </si>
  <si>
    <t>No chemicals. No animals around nut storage. No collecting of nut from sanctuary. No contaminated water is allowed to use.</t>
  </si>
  <si>
    <t>Shoes, kitchen, bags, items, pencils</t>
  </si>
  <si>
    <t>Yes because the chief of wechiau send the nuts to accra to whiteman which he said that is our cocoa, they should to our aid and help as example we the women dues why the factory is here</t>
  </si>
  <si>
    <t>Yes because it does not disturb the hippos. Also protect the vegitation which is not been converted for any other use.</t>
  </si>
  <si>
    <t>Yes because through this hippos developmentals are been in wechiau without them no developmental projects will come so we must also take part in caring for the hippos</t>
  </si>
  <si>
    <t>Avoid cutting them. Leave some under shea trees. Allow some to germinate. Plant some ourselves</t>
  </si>
  <si>
    <t>I am very happy for what they do to us, through this money, work, which I use to take care of children and myself. Thank you for bringing the factory to us and im praying for more to come.</t>
  </si>
  <si>
    <t>all my life, 18 years</t>
  </si>
  <si>
    <t>I used to burn coal</t>
  </si>
  <si>
    <t>I usually go to farm with my family members</t>
  </si>
  <si>
    <t>Electricity bills, shelter, provision</t>
  </si>
  <si>
    <t>I used to search for firewood and sell to people</t>
  </si>
  <si>
    <t>Yes because I normally get plenty money from there which I usually use to pay my children school fees so it is a good work</t>
  </si>
  <si>
    <t>No nuts from cemitary. No animals near nut storage. No children at work site. No retaling? Of hair at the factory</t>
  </si>
  <si>
    <t>Kitchen items, bags, mobile, medicine, shoes</t>
  </si>
  <si>
    <t>Yes through this hippos we people are use to the foreigners because of that developmental projects are in wechiau now and they should keep it up.</t>
  </si>
  <si>
    <t>We need more jobs to come to our aid</t>
  </si>
  <si>
    <t>Started as a child, 18 years</t>
  </si>
  <si>
    <t>Yes I prefer collecting because it brings money for my family</t>
  </si>
  <si>
    <t>Selling nuts to other people- ie other companies/traders</t>
  </si>
  <si>
    <t>Provisions, electricity, clothing, medicine</t>
  </si>
  <si>
    <t>Also sell maize at the wechiau market</t>
  </si>
  <si>
    <t>I am supporting the whole family with this work at shea factory</t>
  </si>
  <si>
    <t>More money to the family which is to take care of my children in school</t>
  </si>
  <si>
    <t>No chemicals, No contaminated water used. No animals near nut storage. No contamination from vehicle road and animal fecies</t>
  </si>
  <si>
    <t>Yes because the land is not been converted for any other use. Also the shea trees are left standing in the bush</t>
  </si>
  <si>
    <t>Yes it is because of the hippos foreigners come without they will also go away</t>
  </si>
  <si>
    <t>Allow some of the shea nut to germinate. We must also plant some. Leave some nut under each tree</t>
  </si>
  <si>
    <t>Yes because normally it is hard but I prefer that to the firewood which I normally sell to outher for money</t>
  </si>
  <si>
    <t>I normally look for firewood and sell to other people</t>
  </si>
  <si>
    <t>I used to do farming for living</t>
  </si>
  <si>
    <t>Provisions, clothing, shelter, mobile</t>
  </si>
  <si>
    <t>Yes because gotten from this work is used to take care of my children education and health</t>
  </si>
  <si>
    <t>No children should send to nut factory. No cemetary should be pick to factory. No animals near factory. No contamination from vehicle, road, human waste</t>
  </si>
  <si>
    <t>Bags, pencils, shoes, pens, books</t>
  </si>
  <si>
    <t>Yes because the trees are left standing in the bush for us to go for the nuts</t>
  </si>
  <si>
    <t>Yes because through this hippos the chief of wechiau and others subs chiefs normally go aboard</t>
  </si>
  <si>
    <t>Thanks you for bringing the nut factory to us</t>
  </si>
  <si>
    <t xml:space="preserve">Since childhood, 10 years </t>
  </si>
  <si>
    <t>Look for firewood down before shea nut time</t>
  </si>
  <si>
    <t>Yes I like processing because I get money there it is normally harder but I prefer processing than selling at the wechau market</t>
  </si>
  <si>
    <t>Sell pure water at wechiau market</t>
  </si>
  <si>
    <t>selling of pure water all day. Normally goto bush look for firewood for sale</t>
  </si>
  <si>
    <t>Yes because brings jobs to we the local women which we normally use to care for ourselves and the families as well</t>
  </si>
  <si>
    <t>Mobile, electricity bill, shelter, provision, shoes, bags</t>
  </si>
  <si>
    <t>I sell pure water at wechiau market</t>
  </si>
  <si>
    <t>better</t>
  </si>
  <si>
    <t>Yes because I have more imorvement in the system, I normally care for my children without beging from someone paying of school fees is one major thing</t>
  </si>
  <si>
    <t>No nuts should be collected around mining area. No chemicals. No birds near nut storage. No contaminated water</t>
  </si>
  <si>
    <t>Clothing, stools, food, medicine</t>
  </si>
  <si>
    <t>Yes because the shea nut trees are left standing in the bush for so many years which we collect shea nut from these trees</t>
  </si>
  <si>
    <t>Yes because through this hippos foreigners use to come to our aid without them they will stop coming and all these benefits will also go away</t>
  </si>
  <si>
    <t>Since childhood, 15 years</t>
  </si>
  <si>
    <t>Butter for cooking and some of butter for pomade</t>
  </si>
  <si>
    <t>I enjoy processing is a hard work but I also got money from that and praying for long life</t>
  </si>
  <si>
    <t>I was doing some mining that is picking of sticks and stones for sale</t>
  </si>
  <si>
    <t>I normally farm later</t>
  </si>
  <si>
    <t>Clothing, food, electricity, shelter</t>
  </si>
  <si>
    <t>I used to do the farm</t>
  </si>
  <si>
    <t>Yes because I got plenty money there which is used to pay my children school fees</t>
  </si>
  <si>
    <t>Bags, shoes, pens, pencils</t>
  </si>
  <si>
    <t>Yes the land is not been destroyed by human through burning and cutting of forest trees</t>
  </si>
  <si>
    <t>yes because through this wechiau is normal go to aboard and come so is good</t>
  </si>
  <si>
    <t>all my life, 16 years</t>
  </si>
  <si>
    <t>Farming was my job</t>
  </si>
  <si>
    <t>I used to sell firewood</t>
  </si>
  <si>
    <t>clothing, books, pens, bags, mobile</t>
  </si>
  <si>
    <t>I also do small mining for my living</t>
  </si>
  <si>
    <t>Yes because I used to borrow money from other people but now I stop that</t>
  </si>
  <si>
    <t>No chemicals. No children at factory. No contaminated water</t>
  </si>
  <si>
    <t>Shelter, electrity bills, provisions</t>
  </si>
  <si>
    <t>Yes our children normally get scholarship through this hippos if only you pass</t>
  </si>
  <si>
    <t>I am praying for long life so that I can do more of this</t>
  </si>
  <si>
    <t>Since childhood, 22 years</t>
  </si>
  <si>
    <t>Yes because it brings money to my family</t>
  </si>
  <si>
    <t>Sell some rice at wechiau market</t>
  </si>
  <si>
    <t>We farm later. Also searching for firewood for was also part of the farming</t>
  </si>
  <si>
    <t>Clothing, bags for school, electricity, shoes</t>
  </si>
  <si>
    <t>Also I sell tomatoes at wechiau market normally search for firewood for sale</t>
  </si>
  <si>
    <t>More money which I norally used to take care of my children, school and other family issues</t>
  </si>
  <si>
    <t>Mobile, electricity bills, shelter, farming, food, medicine</t>
  </si>
  <si>
    <t>Yes industry is good for hippos survival because it is a forest friendly co-op</t>
  </si>
  <si>
    <t>Yes because the trees like shea nuts, others animal are left in the bust</t>
  </si>
  <si>
    <t>Yes because ourchildren are been taken after in schools. Also though this hippos foreigners normally to come wechiau without them they wouldn't come</t>
  </si>
  <si>
    <t>Butter for cooking, pomade</t>
  </si>
  <si>
    <t>1 time per week collect firewood for shea</t>
  </si>
  <si>
    <t>Yes I like enjoy because it brings money for my family</t>
  </si>
  <si>
    <t>I am just trying my possible best burn charcoal to wechiau market for sale</t>
  </si>
  <si>
    <t>Clothing, food, provision, shelter</t>
  </si>
  <si>
    <t>Also I sell groundnut at wechaiu market. Firewood was also my job</t>
  </si>
  <si>
    <t>More money to my family to look after my children education</t>
  </si>
  <si>
    <t>Kitchen items, mobile, shoes, books</t>
  </si>
  <si>
    <t xml:space="preserve">Yes because the shea trees are left standing in the bush. Also the environment is not been converted for any other use. </t>
  </si>
  <si>
    <t>Yes because through this hippos we get developmental projects like the shea factory</t>
  </si>
  <si>
    <t>Yes I like collecting because it serves as a source of income for local women</t>
  </si>
  <si>
    <t>sell beans at the market</t>
  </si>
  <si>
    <t>In the start to farm later. Look for firewood in addition to the farming</t>
  </si>
  <si>
    <t>Yes brings and creates jobs to local women</t>
  </si>
  <si>
    <t>Clothing, electricity bills, provisions, food</t>
  </si>
  <si>
    <t>Also sell beans in the market. Normally look for firewood for sale because selling the beans in the market is not mine</t>
  </si>
  <si>
    <t>I also support the family with my work at the shea factory</t>
  </si>
  <si>
    <t>your husband</t>
  </si>
  <si>
    <t>Phone, clothing, provisions</t>
  </si>
  <si>
    <t>Yes the industry is good for hippos living because it is a forest friendly co-op</t>
  </si>
  <si>
    <t>Yes because the vegitation is not been destroyed</t>
  </si>
  <si>
    <t>Yes because we get developmental projects like shea factory which is helping with the local women</t>
  </si>
  <si>
    <t>Started as a child, 19 years</t>
  </si>
  <si>
    <t>Sell onions at wechiau market</t>
  </si>
  <si>
    <t>I am just working harder. Burn charcoal to the market for sale</t>
  </si>
  <si>
    <t>Clothing, school, bags, provisions, electricity bills, school uniforms</t>
  </si>
  <si>
    <t>Also I sell onions at wechiau market. Burn coal at wechiau market</t>
  </si>
  <si>
    <t>I am trying harder to support the family with my work at shea factory</t>
  </si>
  <si>
    <t>More money in the family to look after my childrens health and education</t>
  </si>
  <si>
    <t>Books, shelter, shoes, food, mobile</t>
  </si>
  <si>
    <t>Yes because the vegitation has not been destroyed for any other use</t>
  </si>
  <si>
    <t>Yes through this hippos people all ober the world use to come to wechiau without them they will also stop coming</t>
  </si>
  <si>
    <t>All my life, 24 years</t>
  </si>
  <si>
    <t>Yes I enjoy collecting because it serves as a source of income to my family</t>
  </si>
  <si>
    <t>Sell tomatoes at the wechiau market</t>
  </si>
  <si>
    <t>I am working harder. Normally picking stones on the wechiau tokali road for sale</t>
  </si>
  <si>
    <t>Mobile, uniforms, shoes, provision, shelter, bags</t>
  </si>
  <si>
    <t>Also I sell tomatoes at wechiau market. Mining for sale that is picking of stones</t>
  </si>
  <si>
    <t>I normally support the family with my work at the shea factory</t>
  </si>
  <si>
    <t>Food, clothing, provision, shoes, shelter, bags, kitchet items</t>
  </si>
  <si>
    <t>Yes the industry is good for the hippos living because it is a forest friendly crop</t>
  </si>
  <si>
    <t>Yes because the shea trees are left standing in the bush, which also help to protect the land for the living of the hippos</t>
  </si>
  <si>
    <t>Yes because we got developmental projects like the hippos loge, shea factory through this hippos we are praying for them to last so many years</t>
  </si>
  <si>
    <t>I used to do small mining for my living</t>
  </si>
  <si>
    <t>I normally search for firewood and sell to other people</t>
  </si>
  <si>
    <t>Yes because it creates employment for local women</t>
  </si>
  <si>
    <t>Provision, medicine, mobile, electricity, clothing</t>
  </si>
  <si>
    <t>I used to sell nut at wechiau market</t>
  </si>
  <si>
    <t>Shoes, pencils, bags, shelter, pens</t>
  </si>
  <si>
    <t>Yes because it protects the land from bush burning, hunting, cutting the trees</t>
  </si>
  <si>
    <t>Yes because we receive a lot of benefits through this hippos example shea factory, hippo office, hippo logo and scholarship for our children</t>
  </si>
  <si>
    <t>Since childhood, 23 years</t>
  </si>
  <si>
    <t>Sell yam at the wechiau market</t>
  </si>
  <si>
    <t>We start farming late. Also burning of charcoal was also added to the farming</t>
  </si>
  <si>
    <t>Provisions, shelter, clothing, food, electricity bills, phone</t>
  </si>
  <si>
    <t>Also I sell groundnut at wechiau market. Burn charcoal at the wechiau for sale</t>
  </si>
  <si>
    <t>Electricity bills, provision, food, shelter, clothing</t>
  </si>
  <si>
    <t>Yes because shea trees are left standing in bush also the land is destroyed</t>
  </si>
  <si>
    <t>Yes because through this hippos people all over the world come to wechiau town, witout this they wont again and all these developmental projects will come to past</t>
  </si>
  <si>
    <t>butter for cooking</t>
  </si>
  <si>
    <t>Sell okoro at wechiau market</t>
  </si>
  <si>
    <t>Medicine, shelter, clothing, books, food, shoes</t>
  </si>
  <si>
    <t>Also I sell okoro at wechiau market</t>
  </si>
  <si>
    <t>Normally I support the family with the work at the shea factory</t>
  </si>
  <si>
    <t>I normally get plenty for the family to look after my children health, education</t>
  </si>
  <si>
    <t>Provision, medicine, mobile, shoes, kitchen</t>
  </si>
  <si>
    <t>Yes because the land has not been converted for any other use. Also shea trees are left standing in the bush</t>
  </si>
  <si>
    <t>Yes because if all hippos gone all the foreigners plus the developmental projects will stop coming to wechiau</t>
  </si>
  <si>
    <t>Since my childhood, 26 years</t>
  </si>
  <si>
    <t>Yes I enjoy collecting because I got money from that which I use to support my family</t>
  </si>
  <si>
    <t>Sell yams at the wechiau market</t>
  </si>
  <si>
    <t>We also start to farm later add firewood to the farming</t>
  </si>
  <si>
    <t>Clothing, shelter, electricity, provisions, medicine</t>
  </si>
  <si>
    <t>Also I sell yams at wechiau market normally search for firewood for sale for living</t>
  </si>
  <si>
    <t>Clothing, medicine, provision, electricity, shelter</t>
  </si>
  <si>
    <t>Yes beacause of hippos we normally have foreigners without them they wouldn’t come again</t>
  </si>
  <si>
    <t>Since my childhood, 21 years</t>
  </si>
  <si>
    <t>I am just working harder picking of stones for sale was my work</t>
  </si>
  <si>
    <t>Clothing, shelter, medicine, electricty, provision</t>
  </si>
  <si>
    <t>Also I sell beans at wechiau market. I do small mining in addition because beans at wechiau market does not beling to me</t>
  </si>
  <si>
    <t>I am trying harder to support my family with my work at the shea factory</t>
  </si>
  <si>
    <t>I got money in my family to look after my children education, health</t>
  </si>
  <si>
    <t>Phone, shelter, kitchen items, medicine, electricity bills, food, provision</t>
  </si>
  <si>
    <t>Yes because the shea trees are left behind in the bush</t>
  </si>
  <si>
    <t>Yes because foreigners comes here because of them with them they will stop coming. We get developmental projects through this hippos for example the shea factory</t>
  </si>
  <si>
    <t>All my life, 16 years</t>
  </si>
  <si>
    <t>2 times per week collect firewood, some for shea</t>
  </si>
  <si>
    <t>We started farming later, I use part of my time to burn charcoal for sale</t>
  </si>
  <si>
    <t>Provisions, shoes, clothing, mobile, books</t>
  </si>
  <si>
    <t>Also I sell yam at wechiau market. Normally burn charcoal for sale at wechiau market</t>
  </si>
  <si>
    <t>I away got plenty money I normally use to take care of my family health, education, food, shoes, bags</t>
  </si>
  <si>
    <t>Clothing, food, shoes, books, electricity bills, provisions</t>
  </si>
  <si>
    <t>Yes the shea trees are left standing, dawadawa and many other trees in the bush. Also the environment is not been destroyed by human through cutting, bush burning and hunting</t>
  </si>
  <si>
    <t>Yes because more developmental projects are brought to wechiau for example the hippo office, shea factory, scholarships for our children</t>
  </si>
  <si>
    <t>Started as a child, 14 years</t>
  </si>
  <si>
    <t>Sells nut to other people</t>
  </si>
  <si>
    <t>I am just working harder searching for firewood for sale was my business</t>
  </si>
  <si>
    <t>Provisions, clothing, electricity bills</t>
  </si>
  <si>
    <t>Also sell yams at wechiau market. Search for firewood sale</t>
  </si>
  <si>
    <t>Yes because it serves as employment to we the local women</t>
  </si>
  <si>
    <t>Clothing, shelter, provisions, electricity bills, food</t>
  </si>
  <si>
    <t>Yes because due to the hippos the shea factory is in wechiau, without them a factory will not be in wechiau</t>
  </si>
  <si>
    <t>All my life, 30 years</t>
  </si>
  <si>
    <t>Yes it brings income to my family</t>
  </si>
  <si>
    <t>We farm later. I am just managing</t>
  </si>
  <si>
    <t>Yes because it serves as a source of employment to the local women</t>
  </si>
  <si>
    <t>Clothing, farming, medicine, electricty</t>
  </si>
  <si>
    <t>Also sell beans at wechiau market</t>
  </si>
  <si>
    <t>I use some of the money to support the family</t>
  </si>
  <si>
    <t>More money in the family to take care of my children education</t>
  </si>
  <si>
    <t>No contaminated water. No chemicals. No animals near nut storage. No contamination from vehicle, road and animal fecies.</t>
  </si>
  <si>
    <t>Clothing, food, water bills, Kitchen items</t>
  </si>
  <si>
    <t>Yes because the land is not destroyed by humans through bush burning and also keep the environment from safe</t>
  </si>
  <si>
    <t>Yes because it helps to bring developmental projects like the shea factory to we the women</t>
  </si>
  <si>
    <t>Since my childhood, 35 years</t>
  </si>
  <si>
    <t>Some used to put down so many things in order to prevent other from eating there because now the competition is too much</t>
  </si>
  <si>
    <t>1 time per week</t>
  </si>
  <si>
    <t>Clothing, school fees, shelter, electricity bills</t>
  </si>
  <si>
    <t>There is more money to look after my children</t>
  </si>
  <si>
    <t>Shelter, clothing, phone</t>
  </si>
  <si>
    <t>Yes the shea industry is good for hippos</t>
  </si>
  <si>
    <t>Yes because the environment has not been converted for any other use. The shea trees are left standing in the bush</t>
  </si>
  <si>
    <t>Yes because of the hippos there is a lot of employment for our own men.</t>
  </si>
  <si>
    <t>Started as my childhood, 35 years</t>
  </si>
  <si>
    <t>I am just work harder</t>
  </si>
  <si>
    <t>School fees, health insurance, clothing, sands</t>
  </si>
  <si>
    <t>Money in the family to look after my children health and education</t>
  </si>
  <si>
    <t>School fees, health insurance, electricity bills, food</t>
  </si>
  <si>
    <t>Yes the land has not been converted for any other use. The shea trees are left standing in the bush</t>
  </si>
  <si>
    <t>Yes because of the hippos we have development partners interested in our area and all the people are benefiting, hippos are gone no foreigners will come</t>
  </si>
  <si>
    <t>Leave some nuts under each tree. We must plant some trees. We must not cut all the small trees. Allow small trees to grow</t>
  </si>
  <si>
    <t>Thank you for bringing the factory to us and may god bless you all.</t>
  </si>
  <si>
    <t>Started as a child, 25 years</t>
  </si>
  <si>
    <t>I like processing because it is hard but easy to get money which helps me and my family</t>
  </si>
  <si>
    <t>Mning, farming, trading</t>
  </si>
  <si>
    <t>Yes it brings better jobs to we the women in the community</t>
  </si>
  <si>
    <t>building of house, school fees, clothing</t>
  </si>
  <si>
    <t>Medicine, school fees, shelter, clothing</t>
  </si>
  <si>
    <t>I used to support my whole family with the money I got from the factory</t>
  </si>
  <si>
    <t>There is more money which u use to care for my family</t>
  </si>
  <si>
    <t>Insurance, school fees, clothing, electricity bills</t>
  </si>
  <si>
    <t>Yes because through the hippos we were able to get the factory. The shea trees are left standing in the bush</t>
  </si>
  <si>
    <t>Because of hippos we have development partners, interested in our area and in the people benefiting if all the hippos are gone no any single foreigner will come here</t>
  </si>
  <si>
    <t>Started as a child, 35 years</t>
  </si>
  <si>
    <t>I like collecting shea nut because it brings money to my family</t>
  </si>
  <si>
    <t>Yes it reduces financial problems and creates more employment</t>
  </si>
  <si>
    <t>School fees, shelter, medicine</t>
  </si>
  <si>
    <t>Also I sell beans at wechiau market</t>
  </si>
  <si>
    <t>We got money which I used to support my children in school</t>
  </si>
  <si>
    <t>No chemical is use. No animals around it. No animal fecies should drop there</t>
  </si>
  <si>
    <t>School fees, clothing, shelter</t>
  </si>
  <si>
    <t>Yes because of this hippos that foreigners are coming</t>
  </si>
  <si>
    <t>We must not cut small trees down. We must leave some nuts under each sheat tree to germinate.</t>
  </si>
  <si>
    <t>Since my childhood, 40 years</t>
  </si>
  <si>
    <t>kandeu road</t>
  </si>
  <si>
    <t>And also I sell maize at wechiau market</t>
  </si>
  <si>
    <t>I used to support my family through the work of shea factory</t>
  </si>
  <si>
    <t>Through the work of shea cooperartion I was able to pay my children school fees</t>
  </si>
  <si>
    <t>Phone, clothing, kitchen items</t>
  </si>
  <si>
    <t>Yes the shea industry is good for hippo survival because it is a forest friendly co-op</t>
  </si>
  <si>
    <t>Yes because the vegitation has not been converted for other use. The shea trees are left standing in the bush</t>
  </si>
  <si>
    <t>Yes because of this hippos we have more development partners in our area. And because this hippos that visitors are coming here</t>
  </si>
  <si>
    <t xml:space="preserve">No tree planting </t>
  </si>
  <si>
    <t>Nuts for traders</t>
  </si>
  <si>
    <t>Farm towards Wa road</t>
  </si>
  <si>
    <t>1 time per week collected</t>
  </si>
  <si>
    <t>Clothing, shelter, school fees</t>
  </si>
  <si>
    <t>Also I sell rice at wechiau market</t>
  </si>
  <si>
    <t>There is more income to care for my family</t>
  </si>
  <si>
    <t>Mobile, clothing, shelter</t>
  </si>
  <si>
    <t>Yes because of the hippos more visitors are coming and it brings about development to the community</t>
  </si>
  <si>
    <t>Yes two people can enter there at the same time because of the competition is too much</t>
  </si>
  <si>
    <t>Yes I like processing because is hard work but easy to eat</t>
  </si>
  <si>
    <t>We were doing mining with stones</t>
  </si>
  <si>
    <t>Yes because it helps us a lot we get money from the factory which helps me and my family as well. It reduces problems and creates employment to the community people</t>
  </si>
  <si>
    <t>School fees, shelter, clothing, electricity bill</t>
  </si>
  <si>
    <t>We get money through the shea cooperation which change our life very fast</t>
  </si>
  <si>
    <t>School fees, shelter, clothing, electricity bills</t>
  </si>
  <si>
    <t>The shea trees are left standing in the bush, this is because the hippos help to convert the land not for any other use</t>
  </si>
  <si>
    <t>Because of this hippos that foreigners are coming here if there were nothing live that nature would not see any body here</t>
  </si>
  <si>
    <t>Thanks for your cooperation given to us</t>
  </si>
  <si>
    <t>Started as a child, 40 years</t>
  </si>
  <si>
    <t>Butter for cooking, soap and pomade</t>
  </si>
  <si>
    <t>Farm towards Kantu road</t>
  </si>
  <si>
    <t>Yes I like processing because it brings money to build up my family</t>
  </si>
  <si>
    <t>We sell the good ones to the SFC people and the bad ones to the market women</t>
  </si>
  <si>
    <t>I used to support my family with the money I got from farming</t>
  </si>
  <si>
    <t>Yes because the land has not been converted for any other use. The shea trees are left standing in the bush.</t>
  </si>
  <si>
    <t>Yes it brings people together here come from different places to come and meet at the site. It brings about development in the community</t>
  </si>
  <si>
    <t>Started as a child, 45 years</t>
  </si>
  <si>
    <t>Allow a days many people used to enter the same tree at a time because of the competition is high</t>
  </si>
  <si>
    <t>Selling nuts to traders at wechiau market</t>
  </si>
  <si>
    <t>School fees, health insurance, electricity bills, clothing</t>
  </si>
  <si>
    <t>Also I sell yams at the market</t>
  </si>
  <si>
    <t>Money is in the family to look after my children health and education</t>
  </si>
  <si>
    <t>Phone, cement, kitchen items</t>
  </si>
  <si>
    <t>Yes the shea industry is good for hippo survival because it is a forest friendly co-op. Yes the land has not been converted for any other uses</t>
  </si>
  <si>
    <t>Yes because of the hippos we have more development in our community. It is because the hippos that foreigners are coming here</t>
  </si>
  <si>
    <t>Farm towards Kpanfa road</t>
  </si>
  <si>
    <t>Yes I like it because it brings money to my family</t>
  </si>
  <si>
    <t>School item and fees, shelter, electricity bills</t>
  </si>
  <si>
    <t>I also sell rice at wechiau market</t>
  </si>
  <si>
    <t>There is more money in the family to take care of children</t>
  </si>
  <si>
    <t>Mobile, cloth, medicine, shelter</t>
  </si>
  <si>
    <t>Yes because of the hippos we are able to see different kinds of human beings in our area. It brings development to the community as well</t>
  </si>
  <si>
    <t>Since all my life time, 25 years</t>
  </si>
  <si>
    <t>Farming, shelter, clothing</t>
  </si>
  <si>
    <t>My husband also farm and sell maize in the market</t>
  </si>
  <si>
    <t>I got money to support my family and also to pay my childrens school fees</t>
  </si>
  <si>
    <t>Avoid the use of chemicals. Were there is no any contamination, human waste. Avoid the use of animal fecies</t>
  </si>
  <si>
    <t>School fees, medcine, clothing, electricity bill</t>
  </si>
  <si>
    <t>Since my childhood, 30 years</t>
  </si>
  <si>
    <t>Nuts to wechiau market</t>
  </si>
  <si>
    <t>2 times per week collected</t>
  </si>
  <si>
    <t>It brings a lot of income to my family</t>
  </si>
  <si>
    <t>Shelter, school fees, clothing</t>
  </si>
  <si>
    <t>There is income to look after my children</t>
  </si>
  <si>
    <t>Clothing, shleter, mobile</t>
  </si>
  <si>
    <t>Yes because of the hippos the land has not been converted for any other use. The shea trees are left standing in the bush</t>
  </si>
  <si>
    <t>1 time per week collected firewood, half for shea</t>
  </si>
  <si>
    <t>School fees, electricity bills, shelter</t>
  </si>
  <si>
    <t>I help the whole family with my work at the factory</t>
  </si>
  <si>
    <t>Phone, clothing, medicine, shelter</t>
  </si>
  <si>
    <t>Thank you for beginning the factory</t>
  </si>
  <si>
    <t>Since my childhood, 36 years</t>
  </si>
  <si>
    <t>Shelter, clothing, school fees</t>
  </si>
  <si>
    <t>Started as a child, 30 years</t>
  </si>
  <si>
    <t>Yes because it brings a lot of income to my family which I used to pay for my childrens school fees</t>
  </si>
  <si>
    <t>trading</t>
  </si>
  <si>
    <t>Medicine, shelter</t>
  </si>
  <si>
    <t>School fees, clothing, electricity bills</t>
  </si>
  <si>
    <t>School fees, shelter, clothing</t>
  </si>
  <si>
    <t>Yes because the shea industry is good fod hippo survival because it is a land friendly crop</t>
  </si>
  <si>
    <t>Yes I like processing because it is hard work but the cash helps me</t>
  </si>
  <si>
    <t>I was weaving</t>
  </si>
  <si>
    <t>Electricity bills, school fees, health insurance</t>
  </si>
  <si>
    <t>Phone, insurance, clothing, shelter</t>
  </si>
  <si>
    <t>Yes the shea industry is good for hippos survival because it is a forest friendly co-op</t>
  </si>
  <si>
    <t>On the Wa road</t>
  </si>
  <si>
    <t>I was a farm</t>
  </si>
  <si>
    <t>Shelter, electricity bill, school fees</t>
  </si>
  <si>
    <t>We get more money in the family to care for my children</t>
  </si>
  <si>
    <t>Yes because of the hippos there is an improvement in our area. It brings development to the area</t>
  </si>
  <si>
    <t>Since my childhood, 20 years</t>
  </si>
  <si>
    <t>Neem tree when dry</t>
  </si>
  <si>
    <t>Yes because it helps me to build up my house hold</t>
  </si>
  <si>
    <t>Selling of shea nuts to other and the same time/farming</t>
  </si>
  <si>
    <t>The same as before</t>
  </si>
  <si>
    <t>Yes we sell the good ones to the SFC people and send the bad ones only to the market for sale</t>
  </si>
  <si>
    <t>Yes because it brings jobs to our local women</t>
  </si>
  <si>
    <t>Clothing, medicine, electricity bill</t>
  </si>
  <si>
    <t>Anso also I sell yam at wechiau market</t>
  </si>
  <si>
    <t>We use the bonus to buy books for our children in schools. We use the bonus kitchen items</t>
  </si>
  <si>
    <t>The shea industry is good for hippo yes survival it is a land friendly crop</t>
  </si>
  <si>
    <t>Yes because of the hippos we have more development in our area</t>
  </si>
  <si>
    <t>I like it because it brings more money to my family</t>
  </si>
  <si>
    <t>It is better to me now than before</t>
  </si>
  <si>
    <t>Phone, cloth, shelter, medicine</t>
  </si>
  <si>
    <t>Yes it brings development to the community. Is because of hippos that people are coming here. If there was nothing like that there would not have come.</t>
  </si>
  <si>
    <t>We must plant some, allow some to germinate. We must not cut small trees</t>
  </si>
  <si>
    <t>Because many people enter one tree at a time</t>
  </si>
  <si>
    <t>Lassia road</t>
  </si>
  <si>
    <t>Yes processing because it is hard but free to get money which makes my life better than now</t>
  </si>
  <si>
    <t>Farming, trading</t>
  </si>
  <si>
    <t>Medicine, school, health insurance</t>
  </si>
  <si>
    <t>More money is generated which I use to prepare for my family very well</t>
  </si>
  <si>
    <t>Health insurance, electricity bills, food, shelter</t>
  </si>
  <si>
    <t xml:space="preserve">Yes because of the hippos we have development parteners interested in our area and in the people benefiting. </t>
  </si>
  <si>
    <t>We must plant more trees. We must allow trees to germinate. We must leave some under each tree.</t>
  </si>
  <si>
    <t>Thank you for concerns to us.</t>
  </si>
  <si>
    <t>Q3 How many  to collect nuts</t>
  </si>
  <si>
    <t>Q6  spent on Shea nuts</t>
  </si>
  <si>
    <t>4 trees/day</t>
  </si>
  <si>
    <t>Boniya tree</t>
  </si>
  <si>
    <t>Boniya tree when dry</t>
  </si>
  <si>
    <t>Shea tree</t>
  </si>
  <si>
    <t>Shea nut tree but dry or dead</t>
  </si>
  <si>
    <t>Q1 Yrs number</t>
  </si>
  <si>
    <t>Q1 Yrs category</t>
  </si>
  <si>
    <t>Before 10; After 10</t>
  </si>
  <si>
    <t>Before 10; After 4</t>
  </si>
  <si>
    <t>Before 12; After 8</t>
  </si>
  <si>
    <t>Before 6; After 3</t>
  </si>
  <si>
    <t>Before 8; After 5</t>
  </si>
  <si>
    <t>Before 8; After 8</t>
  </si>
  <si>
    <t>Before 8; After 1</t>
  </si>
  <si>
    <t>Before 9; After 3</t>
  </si>
  <si>
    <t>Before 9; after 3</t>
  </si>
  <si>
    <t>Before 9; After 4</t>
  </si>
  <si>
    <t>Before 9; After 8</t>
  </si>
  <si>
    <t>Before 2; After 3</t>
  </si>
  <si>
    <t>Butter for cooking and soap preparation, pomade</t>
  </si>
  <si>
    <t>Butter for cooking and soap making and pomadee</t>
  </si>
  <si>
    <t>Butter for cooking soup and pomade</t>
  </si>
  <si>
    <t>Butter for cooking soup and pomade, frying beans coke</t>
  </si>
  <si>
    <t>Butter for cooking, soap, and pomade preperation</t>
  </si>
  <si>
    <t>Butter for cooking, soap and pomade making</t>
  </si>
  <si>
    <t>Butter for cooking, soap preparation and pomade</t>
  </si>
  <si>
    <t>Butter for cooking, pomade and soap preparation</t>
  </si>
  <si>
    <t>Butter for cooking, soap and pomade preparation</t>
  </si>
  <si>
    <t>Butter for cooking and soap, pomade</t>
  </si>
  <si>
    <t>Butter for cooking; Soap; pomade</t>
  </si>
  <si>
    <t>Butter for cooking; Soap; pomade; Frying of beans coke</t>
  </si>
  <si>
    <t>Butter for cooking; Soap; pomade; Frying of bean cake</t>
  </si>
  <si>
    <t>Butter for cooking; Soap; pomade; Frying of koose</t>
  </si>
  <si>
    <t>Butter for cooking; Soap; pomade; Frying of koose (bean cake)</t>
  </si>
  <si>
    <t>Butter for cooking; Soap; pomade; Koose (bean cake)</t>
  </si>
  <si>
    <t>Butter for cooking; Soap; pomade; Koose</t>
  </si>
  <si>
    <t>Butter for cooking; Soap; pomade; Frying koose (bean cake)</t>
  </si>
  <si>
    <t>I used to sell pito at Dalanyiri market</t>
  </si>
  <si>
    <t>Also I sell maize at Dalanyiri market</t>
  </si>
  <si>
    <t>Q3 How Many category</t>
  </si>
  <si>
    <t>Farm near Lassia road</t>
  </si>
  <si>
    <t>Farm near Kantu road</t>
  </si>
  <si>
    <t>Farm toward Tokali Kachiau road</t>
  </si>
  <si>
    <t>Farm toward Tokali Dornye road</t>
  </si>
  <si>
    <t>Farm toward Tokali road</t>
  </si>
  <si>
    <t>Farm toward Tuole Kpanfa road</t>
  </si>
  <si>
    <t>Kpanfa Road</t>
  </si>
  <si>
    <t>Toward Wechiau-Kpanfa road</t>
  </si>
  <si>
    <t>Tuole Road</t>
  </si>
  <si>
    <t>Teme Kanchi Road</t>
  </si>
  <si>
    <t>Teme Kpanfa Road</t>
  </si>
  <si>
    <t>Tokali Dodoma road</t>
  </si>
  <si>
    <t>Toward Kantu road</t>
  </si>
  <si>
    <t>Towards Kantu road</t>
  </si>
  <si>
    <t>Towards Tokali road site</t>
  </si>
  <si>
    <t>Q5 Number of trees category</t>
  </si>
  <si>
    <t>Kantu road</t>
  </si>
  <si>
    <t>On the Kandeu road</t>
  </si>
  <si>
    <t>On the Kpanfa-Kachi road</t>
  </si>
  <si>
    <t>On the Teme Kpanfa road</t>
  </si>
  <si>
    <t>On the Teme Kpanfa Road</t>
  </si>
  <si>
    <t>On the Tokali Kpanfa road</t>
  </si>
  <si>
    <t>On the Tokali Dodome road</t>
  </si>
  <si>
    <t>Farm toward Teme Kpanfa road</t>
  </si>
  <si>
    <t>Teme Kpanfa road</t>
  </si>
  <si>
    <t>Tokali Kpanfa road</t>
  </si>
  <si>
    <t>On the Tokali Kpanfa Road</t>
  </si>
  <si>
    <t>On the Lassia road</t>
  </si>
  <si>
    <t>On the Kpanfa road</t>
  </si>
  <si>
    <t>I used to farm around wechiau Lassia road</t>
  </si>
  <si>
    <t>Wechiau Lassia road</t>
  </si>
  <si>
    <t>Tuole Talawona Road</t>
  </si>
  <si>
    <t>On the Tuole Talawona road</t>
  </si>
  <si>
    <t>Tuole Bulinche road</t>
  </si>
  <si>
    <t>On the Tuole Bulinche road</t>
  </si>
  <si>
    <t>Tuole Wechiau road</t>
  </si>
  <si>
    <t>I used to sell pito at Tuole</t>
  </si>
  <si>
    <t>SiiraadaWa</t>
  </si>
  <si>
    <t>No chemicals; No animals near storage; No contaminated Water; No nuts from cemetary</t>
  </si>
  <si>
    <t>Plenty more in the system which I alWays used to pay school fees</t>
  </si>
  <si>
    <t>No chemicals; No animals near storage; No nuts from the cemetary; No contaminated Water is allow to be used</t>
  </si>
  <si>
    <t>Butter for cooking, soap for Washing</t>
  </si>
  <si>
    <t>on Wa road</t>
  </si>
  <si>
    <t>No animal fecies should drop. No chemicals should use. No contamination from human Waste. No should bring a child to storage site. Nobody should do her haid at the site.</t>
  </si>
  <si>
    <t>On Tuole Tokali road</t>
  </si>
  <si>
    <t>On Tuole Kpanfa road</t>
  </si>
  <si>
    <t>On Wa Road</t>
  </si>
  <si>
    <t>On Tokali road</t>
  </si>
  <si>
    <t>On Wa road</t>
  </si>
  <si>
    <t>7 years</t>
  </si>
  <si>
    <t>Before 5; After 8</t>
  </si>
  <si>
    <t>1 year</t>
  </si>
  <si>
    <t>8 years</t>
  </si>
  <si>
    <t>0.5 years</t>
  </si>
  <si>
    <t>0.67 years</t>
  </si>
  <si>
    <t>N/A</t>
  </si>
  <si>
    <t>Q11 Collection Ratio</t>
  </si>
  <si>
    <t>Before 5; After 5</t>
  </si>
  <si>
    <t>before 4; after 4</t>
  </si>
  <si>
    <t>Before 6; after 9</t>
  </si>
  <si>
    <t>Before 4; after 2</t>
  </si>
  <si>
    <t>Before 5; after 9</t>
  </si>
  <si>
    <t>Before 5; after 10</t>
  </si>
  <si>
    <t>Before 5; after 4</t>
  </si>
  <si>
    <t>Before 4; after 1</t>
  </si>
  <si>
    <t>Before 5; after 2</t>
  </si>
  <si>
    <t>Before 6; After 10</t>
  </si>
  <si>
    <t>2:1</t>
  </si>
  <si>
    <t>3:2</t>
  </si>
  <si>
    <t>4:3</t>
  </si>
  <si>
    <t>10:7</t>
  </si>
  <si>
    <t>1:1</t>
  </si>
  <si>
    <t>5:2</t>
  </si>
  <si>
    <t>3:1</t>
  </si>
  <si>
    <t>2:3</t>
  </si>
  <si>
    <t>5:3</t>
  </si>
  <si>
    <t>5:4</t>
  </si>
  <si>
    <t>10:9</t>
  </si>
  <si>
    <t>2:5</t>
  </si>
  <si>
    <t>1:3</t>
  </si>
  <si>
    <t>1:2</t>
  </si>
  <si>
    <t>4:1</t>
  </si>
  <si>
    <t>5:7</t>
  </si>
  <si>
    <t>5:8</t>
  </si>
  <si>
    <t>5:9</t>
  </si>
  <si>
    <t>3:5</t>
  </si>
  <si>
    <t>7:4</t>
  </si>
  <si>
    <t>7:5</t>
  </si>
  <si>
    <t>7:6</t>
  </si>
  <si>
    <t>7:7</t>
  </si>
  <si>
    <t>8:1</t>
  </si>
  <si>
    <t>8:5</t>
  </si>
  <si>
    <t>8:7</t>
  </si>
  <si>
    <t>9:4</t>
  </si>
  <si>
    <t>9:5</t>
  </si>
  <si>
    <t>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</si>
</sst>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b/>
      <sz val="11"/>
      <color theme="1"/>
      <name val="Calibri"/>
      <family val="2"/>
      <scheme val="minor"/>
    </font>
    <font>
      <b/>
      <sz val="11"/>
      <name val="Calibri"/>
      <family val="2"/>
      <scheme val="minor"/>
    </font>
  </fonts>
  <fills count="3">
    <fill>
      <patternFill patternType="none"/>
    </fill>
    <fill>
      <patternFill patternType="gray125"/>
    </fill>
    <fill>
      <patternFill patternType="solid">
        <fgColor theme="2"/>
        <bgColor indexed="64"/>
      </patternFill>
    </fill>
  </fills>
  <borders count="1">
    <border>
      <left/>
      <right/>
      <top/>
      <bottom/>
      <diagonal/>
    </border>
  </borders>
  <cellStyleXfs count="1">
    <xf numFmtId="0" fontId="0" fillId="0" borderId="0"/>
  </cellStyleXfs>
  <cellXfs count="14">
    <xf numFmtId="0" fontId="0" fillId="0" borderId="0" xfId="0"/>
    <xf numFmtId="0" fontId="0" fillId="0" borderId="0" xfId="0" applyAlignment="1">
      <alignment wrapText="1"/>
    </xf>
    <xf numFmtId="15" fontId="0" fillId="0" borderId="0" xfId="0" applyNumberFormat="1" applyAlignment="1">
      <alignment wrapText="1"/>
    </xf>
    <xf numFmtId="0" fontId="0" fillId="0" borderId="0" xfId="0" applyFill="1" applyBorder="1" applyAlignment="1">
      <alignment wrapText="1"/>
    </xf>
    <xf numFmtId="9" fontId="0" fillId="0" borderId="0" xfId="0" applyNumberFormat="1" applyAlignment="1">
      <alignment wrapText="1"/>
    </xf>
    <xf numFmtId="0" fontId="0" fillId="0" borderId="0" xfId="0"/>
    <xf numFmtId="0" fontId="0" fillId="0" borderId="0" xfId="0" applyAlignment="1">
      <alignment wrapText="1"/>
    </xf>
    <xf numFmtId="15" fontId="0" fillId="0" borderId="0" xfId="0" applyNumberFormat="1" applyAlignment="1">
      <alignment wrapText="1"/>
    </xf>
    <xf numFmtId="0" fontId="0" fillId="0" borderId="0" xfId="0" applyFill="1" applyBorder="1" applyAlignment="1">
      <alignment wrapText="1"/>
    </xf>
    <xf numFmtId="9" fontId="0" fillId="0" borderId="0" xfId="0" applyNumberFormat="1" applyAlignment="1">
      <alignment wrapText="1"/>
    </xf>
    <xf numFmtId="49" fontId="0" fillId="0" borderId="0" xfId="0" applyNumberFormat="1" applyAlignment="1">
      <alignment wrapText="1"/>
    </xf>
    <xf numFmtId="0" fontId="1" fillId="2" borderId="0" xfId="0" applyFont="1" applyFill="1" applyAlignment="1">
      <alignment wrapText="1"/>
    </xf>
    <xf numFmtId="0" fontId="2" fillId="2" borderId="0" xfId="0" applyFont="1" applyFill="1" applyAlignment="1">
      <alignment wrapText="1"/>
    </xf>
    <xf numFmtId="49" fontId="1" fillId="2" borderId="0" xfId="0" applyNumberFormat="1" applyFont="1"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42"/>
  <sheetViews>
    <sheetView tabSelected="1" zoomScale="87" zoomScaleNormal="87" workbookViewId="0">
      <pane ySplit="1" topLeftCell="A5" activePane="bottomLeft" state="frozen"/>
      <selection pane="bottomLeft" activeCell="E2" sqref="E2"/>
    </sheetView>
  </sheetViews>
  <sheetFormatPr defaultColWidth="18.5703125" defaultRowHeight="15" x14ac:dyDescent="0.25"/>
  <cols>
    <col min="1" max="2" width="18.5703125" style="1"/>
    <col min="3" max="3" width="18.5703125" style="6"/>
    <col min="4" max="4" width="20.85546875" style="6" customWidth="1"/>
    <col min="5" max="7" width="18.5703125" style="1"/>
    <col min="8" max="8" width="18.5703125" style="6"/>
    <col min="9" max="11" width="18.5703125" style="1"/>
    <col min="12" max="12" width="18.5703125" style="6"/>
    <col min="13" max="23" width="18.5703125" style="1"/>
    <col min="24" max="24" width="18.5703125" style="10"/>
    <col min="25" max="52" width="18.5703125" style="1"/>
    <col min="53" max="53" width="25.7109375" style="1" customWidth="1"/>
    <col min="54" max="16384" width="18.5703125" style="1"/>
  </cols>
  <sheetData>
    <row r="1" spans="1:53" s="11" customFormat="1" ht="60" x14ac:dyDescent="0.25">
      <c r="A1" s="11" t="s">
        <v>0</v>
      </c>
      <c r="B1" s="11" t="s">
        <v>1</v>
      </c>
      <c r="C1" s="11" t="s">
        <v>2444</v>
      </c>
      <c r="D1" s="11" t="s">
        <v>2445</v>
      </c>
      <c r="E1" s="11" t="s">
        <v>2</v>
      </c>
      <c r="F1" s="11" t="s">
        <v>3</v>
      </c>
      <c r="G1" s="11" t="s">
        <v>2437</v>
      </c>
      <c r="H1" s="11" t="s">
        <v>2478</v>
      </c>
      <c r="I1" s="11" t="s">
        <v>4</v>
      </c>
      <c r="J1" s="11" t="s">
        <v>5</v>
      </c>
      <c r="K1" s="11" t="s">
        <v>6</v>
      </c>
      <c r="L1" s="11" t="s">
        <v>2494</v>
      </c>
      <c r="M1" s="11" t="s">
        <v>2438</v>
      </c>
      <c r="N1" s="11" t="s">
        <v>7</v>
      </c>
      <c r="O1" s="11" t="s">
        <v>8</v>
      </c>
      <c r="P1" s="11" t="s">
        <v>9</v>
      </c>
      <c r="Q1" s="11" t="s">
        <v>10</v>
      </c>
      <c r="R1" s="11" t="s">
        <v>11</v>
      </c>
      <c r="S1" s="11" t="s">
        <v>12</v>
      </c>
      <c r="T1" s="11" t="s">
        <v>13</v>
      </c>
      <c r="U1" s="12" t="s">
        <v>14</v>
      </c>
      <c r="V1" s="11" t="s">
        <v>15</v>
      </c>
      <c r="W1" s="11" t="s">
        <v>16</v>
      </c>
      <c r="X1" s="13" t="s">
        <v>2535</v>
      </c>
      <c r="Y1" s="11" t="s">
        <v>17</v>
      </c>
      <c r="Z1" s="11" t="s">
        <v>18</v>
      </c>
      <c r="AA1" s="11" t="s">
        <v>19</v>
      </c>
      <c r="AB1" s="11" t="s">
        <v>20</v>
      </c>
      <c r="AC1" s="11" t="s">
        <v>21</v>
      </c>
      <c r="AD1" s="11" t="s">
        <v>22</v>
      </c>
      <c r="AE1" s="11" t="s">
        <v>23</v>
      </c>
      <c r="AF1" s="11" t="s">
        <v>24</v>
      </c>
      <c r="AG1" s="11" t="s">
        <v>25</v>
      </c>
      <c r="AH1" s="11" t="s">
        <v>26</v>
      </c>
      <c r="AI1" s="11" t="s">
        <v>27</v>
      </c>
      <c r="AJ1" s="11" t="s">
        <v>28</v>
      </c>
      <c r="AK1" s="11" t="s">
        <v>29</v>
      </c>
      <c r="AL1" s="11" t="s">
        <v>30</v>
      </c>
      <c r="AM1" s="11" t="s">
        <v>31</v>
      </c>
      <c r="AN1" s="11" t="s">
        <v>32</v>
      </c>
      <c r="AO1" s="11" t="s">
        <v>33</v>
      </c>
      <c r="AP1" s="11" t="s">
        <v>34</v>
      </c>
      <c r="AQ1" s="11" t="s">
        <v>35</v>
      </c>
      <c r="AR1" s="11" t="s">
        <v>36</v>
      </c>
      <c r="AS1" s="11" t="s">
        <v>37</v>
      </c>
      <c r="AT1" s="11" t="s">
        <v>38</v>
      </c>
      <c r="AU1" s="11" t="s">
        <v>39</v>
      </c>
      <c r="AV1" s="11" t="s">
        <v>40</v>
      </c>
      <c r="AW1" s="11" t="s">
        <v>41</v>
      </c>
      <c r="AX1" s="11" t="s">
        <v>42</v>
      </c>
      <c r="AY1" s="11" t="s">
        <v>43</v>
      </c>
      <c r="AZ1" s="11" t="s">
        <v>44</v>
      </c>
      <c r="BA1" s="11" t="s">
        <v>45</v>
      </c>
    </row>
    <row r="2" spans="1:53" ht="120" x14ac:dyDescent="0.25">
      <c r="A2" s="2">
        <v>42507</v>
      </c>
      <c r="B2" s="3" t="s">
        <v>46</v>
      </c>
      <c r="C2" s="8">
        <v>28</v>
      </c>
      <c r="D2" s="8" t="str">
        <f>IF(C2&lt;=10,"0-10",IF(AND(C2&gt;10,C2&lt;=20),"10-20",IF(AND(C2&gt;20,C2&lt;=30),"20-30",IF(AND(C2&gt;30,C2&lt;=50),"30-50",IF(C2&gt;=50,"&gt;50",0)))))</f>
        <v>20-30</v>
      </c>
      <c r="E2" s="3" t="s">
        <v>2468</v>
      </c>
      <c r="F2" s="3" t="s">
        <v>47</v>
      </c>
      <c r="G2" s="1">
        <v>18</v>
      </c>
      <c r="H2" s="6" t="str">
        <f>IF(G2&lt;=10,"0-10",IF(AND(G2&gt;10,G2&lt;=20),"10-20",IF(AND(G2&gt;20,G2&lt;=30),"20-30",IF(AND(G2&gt;30,G2&lt;=50),"30-50",IF(G2&gt;=50,"&gt;50",0)))))</f>
        <v>10-20</v>
      </c>
      <c r="I2" s="1" t="s">
        <v>48</v>
      </c>
      <c r="J2" s="1" t="s">
        <v>49</v>
      </c>
      <c r="K2" s="1">
        <v>50</v>
      </c>
      <c r="L2" s="6" t="str">
        <f>IF(K2&lt;=10,"0-10",IF(AND(K2&gt;10,K2&lt;=20),"10-20",IF(AND(K2&gt;20,K2&lt;=30),"20-30",IF(AND(K2&gt;30,K2&lt;=50),"30-50",IF(AND(K2&gt;50,K2&lt;=70),"50-70",IF(AND(K2&gt;70,K2&lt;=90),"70-90",IF(K2&gt;90,"&lt;90",0)))))))</f>
        <v>30-50</v>
      </c>
      <c r="M2" s="1">
        <v>2</v>
      </c>
      <c r="N2" s="1" t="s">
        <v>50</v>
      </c>
      <c r="O2" s="1" t="s">
        <v>51</v>
      </c>
      <c r="P2" s="1" t="s">
        <v>52</v>
      </c>
      <c r="Q2" s="1" t="s">
        <v>53</v>
      </c>
      <c r="R2" s="6" t="s">
        <v>2443</v>
      </c>
      <c r="S2" s="1" t="s">
        <v>54</v>
      </c>
      <c r="U2" s="1" t="s">
        <v>2531</v>
      </c>
      <c r="V2" s="1" t="s">
        <v>55</v>
      </c>
      <c r="W2" s="1" t="s">
        <v>1263</v>
      </c>
      <c r="X2" s="10" t="s">
        <v>2546</v>
      </c>
      <c r="Y2" s="1" t="s">
        <v>56</v>
      </c>
      <c r="Z2" s="1" t="s">
        <v>57</v>
      </c>
      <c r="AA2" s="1" t="s">
        <v>58</v>
      </c>
      <c r="AB2" s="1" t="s">
        <v>59</v>
      </c>
      <c r="AC2" s="1" t="s">
        <v>60</v>
      </c>
      <c r="AD2" s="1" t="s">
        <v>61</v>
      </c>
      <c r="AE2" s="1" t="s">
        <v>62</v>
      </c>
      <c r="AF2" s="4">
        <v>0.5</v>
      </c>
      <c r="AG2" s="1" t="s">
        <v>63</v>
      </c>
      <c r="AH2" s="4">
        <v>0.5</v>
      </c>
      <c r="AI2" s="1" t="s">
        <v>64</v>
      </c>
      <c r="AJ2" s="1" t="s">
        <v>65</v>
      </c>
      <c r="AL2" s="1" t="s">
        <v>66</v>
      </c>
      <c r="AN2" s="1" t="s">
        <v>67</v>
      </c>
      <c r="AO2" s="1" t="s">
        <v>68</v>
      </c>
      <c r="AP2" s="1" t="s">
        <v>58</v>
      </c>
      <c r="AQ2" s="1" t="s">
        <v>69</v>
      </c>
      <c r="AR2" s="1" t="s">
        <v>58</v>
      </c>
      <c r="AS2" s="1" t="s">
        <v>58</v>
      </c>
      <c r="AT2" s="1" t="s">
        <v>1244</v>
      </c>
      <c r="AU2" s="1" t="s">
        <v>70</v>
      </c>
      <c r="AV2" s="1" t="s">
        <v>59</v>
      </c>
      <c r="AW2" s="1" t="s">
        <v>83</v>
      </c>
      <c r="AX2" s="1" t="s">
        <v>59</v>
      </c>
      <c r="AY2" s="1" t="s">
        <v>71</v>
      </c>
      <c r="AZ2" s="1" t="s">
        <v>72</v>
      </c>
      <c r="BA2" s="1" t="s">
        <v>73</v>
      </c>
    </row>
    <row r="3" spans="1:53" ht="105" x14ac:dyDescent="0.25">
      <c r="A3" s="2">
        <v>42507</v>
      </c>
      <c r="B3" s="3" t="s">
        <v>46</v>
      </c>
      <c r="C3" s="8">
        <v>28</v>
      </c>
      <c r="D3" s="8" t="str">
        <f t="shared" ref="D3:D66" si="0">IF(C3&lt;=10,"0-10",IF(AND(C3&gt;10,C3&lt;=20),"10-20",IF(AND(C3&gt;20,C3&lt;=30),"20-30",IF(AND(C3&gt;30,C3&lt;=50),"30-50",IF(C3&gt;=50,"&gt;50",0)))))</f>
        <v>20-30</v>
      </c>
      <c r="E3" s="3" t="s">
        <v>2468</v>
      </c>
      <c r="F3" s="3" t="s">
        <v>47</v>
      </c>
      <c r="G3" s="1">
        <v>14</v>
      </c>
      <c r="H3" s="6" t="str">
        <f t="shared" ref="H3:H66" si="1">IF(G3&lt;=10,"0-10",IF(AND(G3&gt;10,G3&lt;=20),"10-20",IF(AND(G3&gt;20,G3&lt;=30),"20-30",IF(AND(G3&gt;30,G3&lt;=50),"30-50",IF(G3&gt;=50,"&gt;50",0)))))</f>
        <v>10-20</v>
      </c>
      <c r="I3" s="1" t="s">
        <v>48</v>
      </c>
      <c r="J3" s="1" t="s">
        <v>49</v>
      </c>
      <c r="K3" s="1">
        <v>40</v>
      </c>
      <c r="L3" s="6" t="str">
        <f t="shared" ref="L3:L66" si="2">IF(K3&lt;=10,"0-10",IF(AND(K3&gt;10,K3&lt;=20),"10-20",IF(AND(K3&gt;20,K3&lt;=30),"20-30",IF(AND(K3&gt;30,K3&lt;=50),"30-50",IF(AND(K3&gt;50,K3&lt;=70),"50-70",IF(AND(K3&gt;70,K3&lt;=90),"70-90",IF(K3&gt;90,"&lt;90",0)))))))</f>
        <v>30-50</v>
      </c>
      <c r="M3" s="1">
        <v>2</v>
      </c>
      <c r="N3" s="1" t="s">
        <v>50</v>
      </c>
      <c r="O3" s="1" t="s">
        <v>74</v>
      </c>
      <c r="P3" s="1" t="s">
        <v>52</v>
      </c>
      <c r="Q3" s="1" t="s">
        <v>53</v>
      </c>
      <c r="R3" s="1" t="s">
        <v>75</v>
      </c>
      <c r="S3" s="1" t="s">
        <v>76</v>
      </c>
      <c r="U3" s="6" t="s">
        <v>2531</v>
      </c>
      <c r="V3" s="1" t="s">
        <v>77</v>
      </c>
      <c r="W3" s="1" t="s">
        <v>1107</v>
      </c>
      <c r="X3" s="10" t="s">
        <v>2547</v>
      </c>
      <c r="Y3" s="1" t="s">
        <v>78</v>
      </c>
      <c r="Z3" s="1" t="s">
        <v>57</v>
      </c>
      <c r="AA3" s="1" t="s">
        <v>59</v>
      </c>
      <c r="AB3" s="1" t="s">
        <v>59</v>
      </c>
      <c r="AC3" s="1" t="s">
        <v>60</v>
      </c>
      <c r="AD3" s="1" t="s">
        <v>61</v>
      </c>
      <c r="AE3" s="1" t="s">
        <v>79</v>
      </c>
      <c r="AF3" s="4">
        <v>0.5</v>
      </c>
      <c r="AG3" s="1" t="s">
        <v>80</v>
      </c>
      <c r="AH3" s="4">
        <v>0.5</v>
      </c>
      <c r="AI3" s="1" t="s">
        <v>81</v>
      </c>
      <c r="AJ3" s="4" t="s">
        <v>65</v>
      </c>
      <c r="AL3" s="4" t="s">
        <v>66</v>
      </c>
      <c r="AN3" s="4" t="s">
        <v>67</v>
      </c>
      <c r="AP3" s="1" t="s">
        <v>58</v>
      </c>
      <c r="AQ3" s="1" t="s">
        <v>82</v>
      </c>
      <c r="AR3" s="1" t="s">
        <v>58</v>
      </c>
      <c r="AS3" s="1" t="s">
        <v>58</v>
      </c>
      <c r="AT3" s="1" t="s">
        <v>1244</v>
      </c>
      <c r="AU3" s="1" t="s">
        <v>70</v>
      </c>
      <c r="AV3" s="1" t="s">
        <v>59</v>
      </c>
      <c r="AW3" s="1" t="s">
        <v>83</v>
      </c>
      <c r="AX3" s="1" t="s">
        <v>84</v>
      </c>
      <c r="AY3" s="1" t="s">
        <v>71</v>
      </c>
      <c r="AZ3" s="1" t="s">
        <v>72</v>
      </c>
      <c r="BA3" s="1" t="s">
        <v>85</v>
      </c>
    </row>
    <row r="4" spans="1:53" ht="90" x14ac:dyDescent="0.25">
      <c r="A4" s="2">
        <v>42507</v>
      </c>
      <c r="B4" s="3" t="s">
        <v>86</v>
      </c>
      <c r="C4" s="8">
        <v>25</v>
      </c>
      <c r="D4" s="8" t="str">
        <f t="shared" si="0"/>
        <v>20-30</v>
      </c>
      <c r="E4" s="3" t="s">
        <v>2468</v>
      </c>
      <c r="F4" s="3" t="s">
        <v>47</v>
      </c>
      <c r="G4" s="1">
        <v>20</v>
      </c>
      <c r="H4" s="6" t="str">
        <f t="shared" si="1"/>
        <v>10-20</v>
      </c>
      <c r="I4" s="1" t="s">
        <v>87</v>
      </c>
      <c r="J4" s="1" t="s">
        <v>49</v>
      </c>
      <c r="K4" s="1">
        <v>50</v>
      </c>
      <c r="L4" s="6" t="str">
        <f t="shared" si="2"/>
        <v>30-50</v>
      </c>
      <c r="M4" s="1">
        <v>2</v>
      </c>
      <c r="N4" s="1" t="s">
        <v>50</v>
      </c>
      <c r="O4" s="1" t="s">
        <v>51</v>
      </c>
      <c r="P4" s="1" t="s">
        <v>88</v>
      </c>
      <c r="Q4" s="1" t="s">
        <v>53</v>
      </c>
      <c r="R4" s="1" t="s">
        <v>89</v>
      </c>
      <c r="S4" s="1" t="s">
        <v>90</v>
      </c>
      <c r="U4" s="6" t="s">
        <v>2531</v>
      </c>
      <c r="V4" s="1" t="s">
        <v>56</v>
      </c>
      <c r="W4" s="1" t="s">
        <v>1167</v>
      </c>
      <c r="X4" s="10" t="s">
        <v>2548</v>
      </c>
      <c r="Y4" s="1" t="s">
        <v>56</v>
      </c>
      <c r="Z4" s="1" t="s">
        <v>57</v>
      </c>
      <c r="AA4" s="1" t="s">
        <v>59</v>
      </c>
      <c r="AB4" s="1" t="s">
        <v>59</v>
      </c>
      <c r="AC4" s="1" t="s">
        <v>60</v>
      </c>
      <c r="AD4" s="1" t="s">
        <v>61</v>
      </c>
      <c r="AE4" s="1" t="s">
        <v>91</v>
      </c>
      <c r="AF4" s="4">
        <v>0.5</v>
      </c>
      <c r="AG4" s="1" t="s">
        <v>92</v>
      </c>
      <c r="AH4" s="4">
        <v>0.5</v>
      </c>
      <c r="AI4" s="1" t="s">
        <v>64</v>
      </c>
      <c r="AJ4" s="4" t="s">
        <v>65</v>
      </c>
      <c r="AL4" s="4" t="s">
        <v>66</v>
      </c>
      <c r="AN4" s="4" t="s">
        <v>67</v>
      </c>
      <c r="AO4" s="1" t="s">
        <v>93</v>
      </c>
      <c r="AP4" s="4" t="s">
        <v>58</v>
      </c>
      <c r="AQ4" s="1" t="s">
        <v>94</v>
      </c>
      <c r="AR4" s="4" t="s">
        <v>58</v>
      </c>
      <c r="AS4" s="1" t="s">
        <v>58</v>
      </c>
      <c r="AT4" s="4" t="s">
        <v>1244</v>
      </c>
      <c r="AU4" s="1" t="s">
        <v>95</v>
      </c>
      <c r="AV4" s="4" t="s">
        <v>59</v>
      </c>
      <c r="AW4" s="1" t="s">
        <v>96</v>
      </c>
      <c r="AX4" s="1" t="s">
        <v>59</v>
      </c>
      <c r="AY4" s="1" t="s">
        <v>71</v>
      </c>
      <c r="AZ4" s="1" t="s">
        <v>72</v>
      </c>
      <c r="BA4" s="1" t="s">
        <v>97</v>
      </c>
    </row>
    <row r="5" spans="1:53" ht="75" x14ac:dyDescent="0.25">
      <c r="A5" s="2">
        <v>42507</v>
      </c>
      <c r="B5" s="1" t="s">
        <v>98</v>
      </c>
      <c r="C5" s="6">
        <v>35</v>
      </c>
      <c r="D5" s="8" t="str">
        <f t="shared" si="0"/>
        <v>30-50</v>
      </c>
      <c r="E5" s="1" t="s">
        <v>2468</v>
      </c>
      <c r="F5" s="1" t="s">
        <v>47</v>
      </c>
      <c r="G5" s="1">
        <v>17</v>
      </c>
      <c r="H5" s="6" t="str">
        <f t="shared" si="1"/>
        <v>10-20</v>
      </c>
      <c r="I5" s="1" t="s">
        <v>48</v>
      </c>
      <c r="J5" s="1" t="s">
        <v>49</v>
      </c>
      <c r="K5" s="1">
        <v>20</v>
      </c>
      <c r="L5" s="6" t="str">
        <f t="shared" si="2"/>
        <v>10-20</v>
      </c>
      <c r="M5" s="1">
        <v>2</v>
      </c>
      <c r="N5" s="1" t="s">
        <v>50</v>
      </c>
      <c r="O5" s="1" t="s">
        <v>74</v>
      </c>
      <c r="P5" s="1" t="s">
        <v>52</v>
      </c>
      <c r="Q5" s="1" t="s">
        <v>53</v>
      </c>
      <c r="R5" s="1" t="s">
        <v>99</v>
      </c>
      <c r="S5" s="1" t="s">
        <v>100</v>
      </c>
      <c r="U5" s="6" t="s">
        <v>2531</v>
      </c>
      <c r="V5" s="1" t="s">
        <v>56</v>
      </c>
      <c r="W5" s="6" t="s">
        <v>1122</v>
      </c>
      <c r="X5" s="10" t="s">
        <v>2549</v>
      </c>
      <c r="Y5" s="1" t="s">
        <v>56</v>
      </c>
      <c r="Z5" s="1" t="s">
        <v>57</v>
      </c>
      <c r="AA5" s="1" t="s">
        <v>59</v>
      </c>
      <c r="AB5" s="1" t="s">
        <v>59</v>
      </c>
      <c r="AC5" s="1" t="s">
        <v>60</v>
      </c>
      <c r="AD5" s="1" t="s">
        <v>61</v>
      </c>
      <c r="AE5" s="1" t="s">
        <v>101</v>
      </c>
      <c r="AF5" s="4">
        <v>0.5</v>
      </c>
      <c r="AG5" s="1" t="s">
        <v>102</v>
      </c>
      <c r="AH5" s="4">
        <v>0.5</v>
      </c>
      <c r="AI5" s="1" t="s">
        <v>64</v>
      </c>
      <c r="AJ5" s="1" t="s">
        <v>65</v>
      </c>
      <c r="AL5" s="1" t="s">
        <v>66</v>
      </c>
      <c r="AN5" s="1" t="s">
        <v>67</v>
      </c>
      <c r="AO5" s="1" t="s">
        <v>103</v>
      </c>
      <c r="AP5" s="1" t="s">
        <v>58</v>
      </c>
      <c r="AQ5" s="1" t="s">
        <v>104</v>
      </c>
      <c r="AR5" s="1" t="s">
        <v>58</v>
      </c>
      <c r="AS5" s="1" t="s">
        <v>58</v>
      </c>
      <c r="AT5" s="1" t="s">
        <v>1244</v>
      </c>
      <c r="AU5" s="1" t="s">
        <v>70</v>
      </c>
      <c r="AV5" s="1" t="s">
        <v>59</v>
      </c>
      <c r="AW5" s="1" t="s">
        <v>83</v>
      </c>
      <c r="AX5" s="1" t="s">
        <v>59</v>
      </c>
      <c r="AY5" s="1" t="s">
        <v>105</v>
      </c>
      <c r="AZ5" s="1" t="s">
        <v>72</v>
      </c>
      <c r="BA5" s="1" t="s">
        <v>106</v>
      </c>
    </row>
    <row r="6" spans="1:53" ht="90" x14ac:dyDescent="0.25">
      <c r="A6" s="2">
        <v>42507</v>
      </c>
      <c r="B6" s="1" t="s">
        <v>107</v>
      </c>
      <c r="C6" s="6">
        <v>30</v>
      </c>
      <c r="D6" s="8" t="str">
        <f t="shared" si="0"/>
        <v>20-30</v>
      </c>
      <c r="E6" s="1" t="s">
        <v>2468</v>
      </c>
      <c r="F6" s="1" t="s">
        <v>108</v>
      </c>
      <c r="G6" s="1">
        <v>14</v>
      </c>
      <c r="H6" s="6" t="str">
        <f t="shared" si="1"/>
        <v>10-20</v>
      </c>
      <c r="I6" s="1" t="s">
        <v>109</v>
      </c>
      <c r="J6" s="1" t="s">
        <v>110</v>
      </c>
      <c r="K6" s="1">
        <v>30</v>
      </c>
      <c r="L6" s="6" t="str">
        <f t="shared" si="2"/>
        <v>20-30</v>
      </c>
      <c r="M6" s="1">
        <v>2</v>
      </c>
      <c r="N6" s="1" t="s">
        <v>50</v>
      </c>
      <c r="O6" s="1" t="s">
        <v>74</v>
      </c>
      <c r="P6" s="1" t="s">
        <v>52</v>
      </c>
      <c r="Q6" s="1" t="s">
        <v>53</v>
      </c>
      <c r="R6" s="1" t="s">
        <v>89</v>
      </c>
      <c r="S6" s="1" t="s">
        <v>111</v>
      </c>
      <c r="U6" s="6" t="s">
        <v>2531</v>
      </c>
      <c r="V6" s="1" t="s">
        <v>112</v>
      </c>
      <c r="W6" s="6" t="s">
        <v>1263</v>
      </c>
      <c r="X6" s="10" t="s">
        <v>2546</v>
      </c>
      <c r="Y6" s="1" t="s">
        <v>56</v>
      </c>
      <c r="Z6" s="1" t="s">
        <v>57</v>
      </c>
      <c r="AA6" s="1" t="s">
        <v>59</v>
      </c>
      <c r="AB6" s="1" t="s">
        <v>59</v>
      </c>
      <c r="AC6" s="1" t="s">
        <v>60</v>
      </c>
      <c r="AD6" s="1" t="s">
        <v>61</v>
      </c>
      <c r="AE6" s="1" t="s">
        <v>113</v>
      </c>
      <c r="AF6" s="4">
        <v>0.5</v>
      </c>
      <c r="AG6" s="1" t="s">
        <v>92</v>
      </c>
      <c r="AH6" s="4">
        <v>0.5</v>
      </c>
      <c r="AI6" s="1" t="s">
        <v>64</v>
      </c>
      <c r="AJ6" s="1" t="s">
        <v>65</v>
      </c>
      <c r="AL6" s="1" t="s">
        <v>66</v>
      </c>
      <c r="AN6" s="1" t="s">
        <v>67</v>
      </c>
      <c r="AO6" s="1" t="s">
        <v>114</v>
      </c>
      <c r="AP6" s="1" t="s">
        <v>58</v>
      </c>
      <c r="AQ6" s="1" t="s">
        <v>94</v>
      </c>
      <c r="AR6" s="1" t="s">
        <v>58</v>
      </c>
      <c r="AS6" s="1" t="s">
        <v>58</v>
      </c>
      <c r="AT6" s="1" t="s">
        <v>1244</v>
      </c>
      <c r="AU6" s="1" t="s">
        <v>115</v>
      </c>
      <c r="AV6" s="1" t="s">
        <v>59</v>
      </c>
      <c r="AW6" s="1" t="s">
        <v>116</v>
      </c>
      <c r="AX6" s="1" t="s">
        <v>59</v>
      </c>
      <c r="AY6" s="1" t="s">
        <v>117</v>
      </c>
      <c r="AZ6" s="1" t="s">
        <v>72</v>
      </c>
      <c r="BA6" s="1" t="s">
        <v>118</v>
      </c>
    </row>
    <row r="7" spans="1:53" ht="60" x14ac:dyDescent="0.25">
      <c r="A7" s="2">
        <v>42507</v>
      </c>
      <c r="B7" s="1" t="s">
        <v>119</v>
      </c>
      <c r="C7" s="6">
        <v>37</v>
      </c>
      <c r="D7" s="8" t="str">
        <f t="shared" si="0"/>
        <v>30-50</v>
      </c>
      <c r="E7" s="1" t="s">
        <v>2468</v>
      </c>
      <c r="F7" s="1" t="s">
        <v>47</v>
      </c>
      <c r="G7" s="1">
        <v>20</v>
      </c>
      <c r="H7" s="6" t="str">
        <f t="shared" si="1"/>
        <v>10-20</v>
      </c>
      <c r="I7" s="1" t="s">
        <v>48</v>
      </c>
      <c r="J7" s="1" t="s">
        <v>49</v>
      </c>
      <c r="K7" s="1">
        <v>30</v>
      </c>
      <c r="L7" s="6" t="str">
        <f t="shared" si="2"/>
        <v>20-30</v>
      </c>
      <c r="M7" s="1">
        <v>2</v>
      </c>
      <c r="N7" s="1" t="s">
        <v>50</v>
      </c>
      <c r="O7" s="1" t="s">
        <v>74</v>
      </c>
      <c r="P7" s="1" t="s">
        <v>52</v>
      </c>
      <c r="Q7" s="1" t="s">
        <v>53</v>
      </c>
      <c r="R7" s="1" t="s">
        <v>75</v>
      </c>
      <c r="S7" s="1" t="s">
        <v>120</v>
      </c>
      <c r="U7" s="6" t="s">
        <v>2531</v>
      </c>
      <c r="V7" s="1" t="s">
        <v>56</v>
      </c>
      <c r="W7" s="6" t="s">
        <v>1122</v>
      </c>
      <c r="X7" s="10" t="s">
        <v>2549</v>
      </c>
      <c r="Y7" s="1" t="s">
        <v>56</v>
      </c>
      <c r="Z7" s="1" t="s">
        <v>57</v>
      </c>
      <c r="AA7" s="1" t="s">
        <v>59</v>
      </c>
      <c r="AB7" s="1" t="s">
        <v>59</v>
      </c>
      <c r="AC7" s="1" t="s">
        <v>60</v>
      </c>
      <c r="AD7" s="1" t="s">
        <v>61</v>
      </c>
      <c r="AE7" s="1" t="s">
        <v>121</v>
      </c>
      <c r="AF7" s="4">
        <v>0.5</v>
      </c>
      <c r="AG7" s="1" t="s">
        <v>92</v>
      </c>
      <c r="AH7" s="4">
        <v>0.5</v>
      </c>
      <c r="AI7" s="1" t="s">
        <v>64</v>
      </c>
      <c r="AJ7" s="1" t="s">
        <v>65</v>
      </c>
      <c r="AL7" s="1" t="s">
        <v>66</v>
      </c>
      <c r="AN7" s="1" t="s">
        <v>67</v>
      </c>
      <c r="AO7" s="1" t="s">
        <v>103</v>
      </c>
      <c r="AP7" s="1" t="s">
        <v>58</v>
      </c>
      <c r="AQ7" s="1" t="s">
        <v>122</v>
      </c>
      <c r="AR7" s="1" t="s">
        <v>58</v>
      </c>
      <c r="AS7" s="1" t="s">
        <v>58</v>
      </c>
      <c r="AT7" s="1" t="s">
        <v>1244</v>
      </c>
      <c r="AU7" s="1" t="s">
        <v>123</v>
      </c>
      <c r="AV7" s="1" t="s">
        <v>59</v>
      </c>
      <c r="AW7" s="1" t="s">
        <v>83</v>
      </c>
      <c r="AX7" s="1" t="s">
        <v>84</v>
      </c>
      <c r="AY7" s="1" t="s">
        <v>71</v>
      </c>
      <c r="AZ7" s="1" t="s">
        <v>72</v>
      </c>
      <c r="BA7" s="1" t="s">
        <v>124</v>
      </c>
    </row>
    <row r="8" spans="1:53" ht="150" x14ac:dyDescent="0.25">
      <c r="A8" s="2">
        <v>42507</v>
      </c>
      <c r="B8" s="1" t="s">
        <v>107</v>
      </c>
      <c r="C8" s="6">
        <v>30</v>
      </c>
      <c r="D8" s="8" t="str">
        <f t="shared" si="0"/>
        <v>20-30</v>
      </c>
      <c r="E8" s="1" t="s">
        <v>2468</v>
      </c>
      <c r="F8" s="1" t="s">
        <v>47</v>
      </c>
      <c r="G8" s="1">
        <v>10</v>
      </c>
      <c r="H8" s="6" t="str">
        <f t="shared" si="1"/>
        <v>0-10</v>
      </c>
      <c r="I8" s="1" t="s">
        <v>125</v>
      </c>
      <c r="J8" s="1" t="s">
        <v>110</v>
      </c>
      <c r="K8" s="1">
        <v>15</v>
      </c>
      <c r="L8" s="6" t="str">
        <f t="shared" si="2"/>
        <v>10-20</v>
      </c>
      <c r="M8" s="1">
        <v>2</v>
      </c>
      <c r="N8" s="1" t="s">
        <v>50</v>
      </c>
      <c r="O8" s="1" t="s">
        <v>74</v>
      </c>
      <c r="P8" s="1" t="s">
        <v>126</v>
      </c>
      <c r="Q8" s="1" t="s">
        <v>127</v>
      </c>
      <c r="R8" s="1" t="s">
        <v>2443</v>
      </c>
      <c r="S8" s="1" t="s">
        <v>128</v>
      </c>
      <c r="U8" s="6" t="s">
        <v>2531</v>
      </c>
      <c r="V8" s="1" t="s">
        <v>56</v>
      </c>
      <c r="W8" s="1" t="s">
        <v>2451</v>
      </c>
      <c r="X8" s="10" t="s">
        <v>2550</v>
      </c>
      <c r="Y8" s="1" t="s">
        <v>56</v>
      </c>
      <c r="Z8" s="1" t="s">
        <v>57</v>
      </c>
      <c r="AA8" s="1" t="s">
        <v>59</v>
      </c>
      <c r="AB8" s="1" t="s">
        <v>59</v>
      </c>
      <c r="AC8" s="1" t="s">
        <v>60</v>
      </c>
      <c r="AD8" s="1" t="s">
        <v>129</v>
      </c>
      <c r="AE8" s="1" t="s">
        <v>130</v>
      </c>
      <c r="AF8" s="4">
        <v>0.5</v>
      </c>
      <c r="AG8" s="1" t="s">
        <v>131</v>
      </c>
      <c r="AH8" s="4">
        <v>0.5</v>
      </c>
      <c r="AI8" s="1" t="s">
        <v>64</v>
      </c>
      <c r="AJ8" s="1" t="s">
        <v>65</v>
      </c>
      <c r="AL8" s="1" t="s">
        <v>66</v>
      </c>
      <c r="AN8" s="1" t="s">
        <v>67</v>
      </c>
      <c r="AO8" s="1" t="s">
        <v>132</v>
      </c>
      <c r="AP8" s="1" t="s">
        <v>58</v>
      </c>
      <c r="AQ8" s="1" t="s">
        <v>133</v>
      </c>
      <c r="AR8" s="1" t="s">
        <v>58</v>
      </c>
      <c r="AS8" s="1" t="s">
        <v>58</v>
      </c>
      <c r="AT8" s="1" t="s">
        <v>134</v>
      </c>
      <c r="AU8" s="1" t="s">
        <v>135</v>
      </c>
      <c r="AV8" s="1" t="s">
        <v>59</v>
      </c>
      <c r="AW8" s="1" t="s">
        <v>59</v>
      </c>
      <c r="AX8" s="1" t="s">
        <v>136</v>
      </c>
      <c r="AY8" s="1" t="s">
        <v>137</v>
      </c>
      <c r="AZ8" s="1" t="s">
        <v>72</v>
      </c>
      <c r="BA8" s="1" t="s">
        <v>138</v>
      </c>
    </row>
    <row r="9" spans="1:53" ht="105" x14ac:dyDescent="0.25">
      <c r="A9" s="2">
        <v>42507</v>
      </c>
      <c r="B9" s="1" t="s">
        <v>139</v>
      </c>
      <c r="C9" s="6">
        <v>40</v>
      </c>
      <c r="D9" s="8" t="str">
        <f t="shared" si="0"/>
        <v>30-50</v>
      </c>
      <c r="E9" s="1" t="s">
        <v>2468</v>
      </c>
      <c r="F9" s="1" t="s">
        <v>47</v>
      </c>
      <c r="G9" s="1">
        <v>10</v>
      </c>
      <c r="H9" s="6" t="str">
        <f t="shared" si="1"/>
        <v>0-10</v>
      </c>
      <c r="I9" s="1" t="s">
        <v>140</v>
      </c>
      <c r="J9" s="1" t="s">
        <v>110</v>
      </c>
      <c r="K9" s="1">
        <v>20</v>
      </c>
      <c r="L9" s="6" t="str">
        <f t="shared" si="2"/>
        <v>10-20</v>
      </c>
      <c r="M9" s="1">
        <v>2</v>
      </c>
      <c r="N9" s="1" t="s">
        <v>50</v>
      </c>
      <c r="O9" s="1" t="s">
        <v>74</v>
      </c>
      <c r="P9" s="1" t="s">
        <v>141</v>
      </c>
      <c r="Q9" s="1" t="s">
        <v>127</v>
      </c>
      <c r="R9" s="1" t="s">
        <v>89</v>
      </c>
      <c r="S9" s="1" t="s">
        <v>128</v>
      </c>
      <c r="U9" s="6" t="s">
        <v>2531</v>
      </c>
      <c r="V9" s="1" t="s">
        <v>56</v>
      </c>
      <c r="W9" s="6" t="s">
        <v>1189</v>
      </c>
      <c r="X9" s="10" t="s">
        <v>2555</v>
      </c>
      <c r="Y9" s="1" t="s">
        <v>56</v>
      </c>
      <c r="Z9" s="1" t="s">
        <v>57</v>
      </c>
      <c r="AA9" s="1" t="s">
        <v>59</v>
      </c>
      <c r="AB9" s="1" t="s">
        <v>59</v>
      </c>
      <c r="AC9" s="1" t="s">
        <v>60</v>
      </c>
      <c r="AD9" s="1" t="s">
        <v>142</v>
      </c>
      <c r="AE9" s="1" t="s">
        <v>143</v>
      </c>
      <c r="AF9" s="4">
        <v>0.5</v>
      </c>
      <c r="AG9" s="1" t="s">
        <v>144</v>
      </c>
      <c r="AH9" s="4">
        <v>0.5</v>
      </c>
      <c r="AJ9" s="1" t="s">
        <v>65</v>
      </c>
      <c r="AL9" s="1" t="s">
        <v>66</v>
      </c>
      <c r="AN9" s="1" t="s">
        <v>67</v>
      </c>
      <c r="AO9" s="1" t="s">
        <v>145</v>
      </c>
      <c r="AP9" s="1" t="s">
        <v>58</v>
      </c>
      <c r="AQ9" s="1" t="s">
        <v>146</v>
      </c>
      <c r="AR9" s="1" t="s">
        <v>58</v>
      </c>
      <c r="AS9" s="1" t="s">
        <v>58</v>
      </c>
      <c r="AT9" s="1" t="s">
        <v>134</v>
      </c>
      <c r="AU9" s="1" t="s">
        <v>147</v>
      </c>
      <c r="AV9" s="1" t="s">
        <v>59</v>
      </c>
      <c r="AW9" s="1" t="s">
        <v>116</v>
      </c>
      <c r="AX9" s="1" t="s">
        <v>59</v>
      </c>
      <c r="AY9" s="1" t="s">
        <v>148</v>
      </c>
      <c r="AZ9" s="1" t="s">
        <v>72</v>
      </c>
      <c r="BA9" s="1" t="s">
        <v>149</v>
      </c>
    </row>
    <row r="10" spans="1:53" ht="105" x14ac:dyDescent="0.25">
      <c r="A10" s="2">
        <v>42507</v>
      </c>
      <c r="B10" s="1" t="s">
        <v>107</v>
      </c>
      <c r="C10" s="6">
        <v>30</v>
      </c>
      <c r="D10" s="8" t="str">
        <f t="shared" si="0"/>
        <v>20-30</v>
      </c>
      <c r="E10" s="1" t="s">
        <v>2468</v>
      </c>
      <c r="F10" s="1" t="s">
        <v>47</v>
      </c>
      <c r="G10" s="1">
        <v>15</v>
      </c>
      <c r="H10" s="6" t="str">
        <f t="shared" si="1"/>
        <v>10-20</v>
      </c>
      <c r="I10" s="1" t="s">
        <v>125</v>
      </c>
      <c r="J10" s="1" t="s">
        <v>110</v>
      </c>
      <c r="K10" s="1">
        <v>15</v>
      </c>
      <c r="L10" s="6" t="str">
        <f t="shared" si="2"/>
        <v>10-20</v>
      </c>
      <c r="M10" s="1">
        <v>2</v>
      </c>
      <c r="N10" s="1" t="s">
        <v>50</v>
      </c>
      <c r="O10" s="1" t="s">
        <v>74</v>
      </c>
      <c r="P10" s="1" t="s">
        <v>150</v>
      </c>
      <c r="Q10" s="1" t="s">
        <v>127</v>
      </c>
      <c r="R10" s="6" t="s">
        <v>2443</v>
      </c>
      <c r="S10" s="1" t="s">
        <v>128</v>
      </c>
      <c r="U10" s="6" t="s">
        <v>2531</v>
      </c>
      <c r="V10" s="1" t="s">
        <v>56</v>
      </c>
      <c r="W10" s="1" t="s">
        <v>1139</v>
      </c>
      <c r="X10" s="10" t="s">
        <v>2571</v>
      </c>
      <c r="Y10" s="1" t="s">
        <v>78</v>
      </c>
      <c r="Z10" s="1" t="s">
        <v>57</v>
      </c>
      <c r="AA10" s="1" t="s">
        <v>59</v>
      </c>
      <c r="AB10" s="1" t="s">
        <v>59</v>
      </c>
      <c r="AC10" s="1" t="s">
        <v>60</v>
      </c>
      <c r="AD10" s="1" t="s">
        <v>151</v>
      </c>
      <c r="AE10" s="1" t="s">
        <v>152</v>
      </c>
      <c r="AF10" s="4">
        <v>0.5</v>
      </c>
      <c r="AG10" s="1" t="s">
        <v>153</v>
      </c>
      <c r="AH10" s="4">
        <v>0.5</v>
      </c>
      <c r="AI10" s="1" t="s">
        <v>64</v>
      </c>
      <c r="AJ10" s="1" t="s">
        <v>65</v>
      </c>
      <c r="AL10" s="1" t="s">
        <v>66</v>
      </c>
      <c r="AN10" s="1" t="s">
        <v>67</v>
      </c>
      <c r="AO10" s="1" t="s">
        <v>154</v>
      </c>
      <c r="AP10" s="1" t="s">
        <v>58</v>
      </c>
      <c r="AQ10" s="1" t="s">
        <v>146</v>
      </c>
      <c r="AR10" s="1" t="s">
        <v>58</v>
      </c>
      <c r="AS10" s="1" t="s">
        <v>58</v>
      </c>
      <c r="AT10" s="1" t="s">
        <v>134</v>
      </c>
      <c r="AU10" s="1" t="s">
        <v>155</v>
      </c>
      <c r="AV10" s="1" t="s">
        <v>59</v>
      </c>
      <c r="AW10" s="1" t="s">
        <v>59</v>
      </c>
      <c r="AX10" s="1" t="s">
        <v>59</v>
      </c>
      <c r="AY10" s="1" t="s">
        <v>148</v>
      </c>
      <c r="AZ10" s="1" t="s">
        <v>72</v>
      </c>
      <c r="BA10" s="1" t="s">
        <v>156</v>
      </c>
    </row>
    <row r="11" spans="1:53" ht="105" x14ac:dyDescent="0.25">
      <c r="A11" s="2">
        <v>42507</v>
      </c>
      <c r="B11" s="1" t="s">
        <v>98</v>
      </c>
      <c r="C11" s="6">
        <v>35</v>
      </c>
      <c r="D11" s="8" t="str">
        <f t="shared" si="0"/>
        <v>30-50</v>
      </c>
      <c r="E11" s="1" t="s">
        <v>2468</v>
      </c>
      <c r="F11" s="1" t="s">
        <v>47</v>
      </c>
      <c r="G11" s="1">
        <v>12</v>
      </c>
      <c r="H11" s="6" t="str">
        <f t="shared" si="1"/>
        <v>10-20</v>
      </c>
      <c r="I11" s="1" t="s">
        <v>157</v>
      </c>
      <c r="J11" s="1" t="s">
        <v>110</v>
      </c>
      <c r="K11" s="1">
        <v>50</v>
      </c>
      <c r="L11" s="6" t="str">
        <f t="shared" si="2"/>
        <v>30-50</v>
      </c>
      <c r="M11" s="1">
        <v>2</v>
      </c>
      <c r="N11" s="1" t="s">
        <v>50</v>
      </c>
      <c r="O11" s="1" t="s">
        <v>74</v>
      </c>
      <c r="P11" s="1" t="s">
        <v>158</v>
      </c>
      <c r="Q11" s="1" t="s">
        <v>127</v>
      </c>
      <c r="R11" s="1" t="s">
        <v>89</v>
      </c>
      <c r="S11" s="1" t="s">
        <v>128</v>
      </c>
      <c r="U11" s="6" t="s">
        <v>2531</v>
      </c>
      <c r="V11" s="1" t="s">
        <v>56</v>
      </c>
      <c r="W11" s="6" t="s">
        <v>1139</v>
      </c>
      <c r="X11" s="10" t="s">
        <v>2571</v>
      </c>
      <c r="Y11" s="1" t="s">
        <v>56</v>
      </c>
      <c r="Z11" s="1" t="s">
        <v>57</v>
      </c>
      <c r="AA11" s="1" t="s">
        <v>59</v>
      </c>
      <c r="AB11" s="1" t="s">
        <v>59</v>
      </c>
      <c r="AC11" s="1" t="s">
        <v>60</v>
      </c>
      <c r="AD11" s="1" t="s">
        <v>152</v>
      </c>
      <c r="AE11" s="1" t="s">
        <v>159</v>
      </c>
      <c r="AF11" s="4">
        <v>0.5</v>
      </c>
      <c r="AG11" s="1" t="s">
        <v>160</v>
      </c>
      <c r="AH11" s="4">
        <v>0.5</v>
      </c>
      <c r="AI11" s="1" t="s">
        <v>64</v>
      </c>
      <c r="AJ11" s="1" t="s">
        <v>65</v>
      </c>
      <c r="AL11" s="1" t="s">
        <v>66</v>
      </c>
      <c r="AN11" s="1" t="s">
        <v>67</v>
      </c>
      <c r="AO11" s="1" t="s">
        <v>154</v>
      </c>
      <c r="AP11" s="1" t="s">
        <v>58</v>
      </c>
      <c r="AQ11" s="1" t="s">
        <v>146</v>
      </c>
      <c r="AR11" s="1" t="s">
        <v>58</v>
      </c>
      <c r="AS11" s="1" t="s">
        <v>58</v>
      </c>
      <c r="AT11" s="1" t="s">
        <v>134</v>
      </c>
      <c r="AU11" s="1" t="s">
        <v>161</v>
      </c>
      <c r="AV11" s="1" t="s">
        <v>59</v>
      </c>
      <c r="AW11" s="1" t="s">
        <v>162</v>
      </c>
      <c r="AX11" s="1" t="s">
        <v>59</v>
      </c>
      <c r="AY11" s="1" t="s">
        <v>163</v>
      </c>
      <c r="AZ11" s="1" t="s">
        <v>72</v>
      </c>
      <c r="BA11" s="1" t="s">
        <v>164</v>
      </c>
    </row>
    <row r="12" spans="1:53" ht="105" x14ac:dyDescent="0.25">
      <c r="A12" s="2">
        <v>42507</v>
      </c>
      <c r="B12" s="1" t="s">
        <v>98</v>
      </c>
      <c r="C12" s="6">
        <v>35</v>
      </c>
      <c r="D12" s="8" t="str">
        <f t="shared" si="0"/>
        <v>30-50</v>
      </c>
      <c r="E12" s="1" t="s">
        <v>2468</v>
      </c>
      <c r="F12" s="1" t="s">
        <v>47</v>
      </c>
      <c r="G12" s="1">
        <v>3</v>
      </c>
      <c r="H12" s="6" t="str">
        <f t="shared" si="1"/>
        <v>0-10</v>
      </c>
      <c r="I12" s="1" t="s">
        <v>140</v>
      </c>
      <c r="J12" s="1" t="s">
        <v>165</v>
      </c>
      <c r="K12" s="1">
        <v>15</v>
      </c>
      <c r="L12" s="6" t="str">
        <f t="shared" si="2"/>
        <v>10-20</v>
      </c>
      <c r="M12" s="1">
        <v>3</v>
      </c>
      <c r="N12" s="1" t="s">
        <v>166</v>
      </c>
      <c r="O12" s="1" t="s">
        <v>74</v>
      </c>
      <c r="P12" s="1" t="s">
        <v>150</v>
      </c>
      <c r="Q12" s="1" t="s">
        <v>127</v>
      </c>
      <c r="R12" s="1" t="s">
        <v>89</v>
      </c>
      <c r="S12" s="1" t="s">
        <v>128</v>
      </c>
      <c r="U12" s="6" t="s">
        <v>2531</v>
      </c>
      <c r="V12" s="1" t="s">
        <v>56</v>
      </c>
      <c r="W12" s="6" t="s">
        <v>2451</v>
      </c>
      <c r="X12" s="10" t="s">
        <v>2550</v>
      </c>
      <c r="Y12" s="1" t="s">
        <v>56</v>
      </c>
      <c r="Z12" s="1" t="s">
        <v>57</v>
      </c>
      <c r="AA12" s="1" t="s">
        <v>59</v>
      </c>
      <c r="AB12" s="1" t="s">
        <v>59</v>
      </c>
      <c r="AC12" s="1" t="s">
        <v>60</v>
      </c>
      <c r="AD12" s="1" t="s">
        <v>167</v>
      </c>
      <c r="AE12" s="1" t="s">
        <v>168</v>
      </c>
      <c r="AF12" s="4">
        <v>0.5</v>
      </c>
      <c r="AG12" s="1" t="s">
        <v>169</v>
      </c>
      <c r="AH12" s="4">
        <v>0.5</v>
      </c>
      <c r="AI12" s="1" t="s">
        <v>64</v>
      </c>
      <c r="AJ12" s="1" t="s">
        <v>65</v>
      </c>
      <c r="AL12" s="1" t="s">
        <v>66</v>
      </c>
      <c r="AN12" s="1" t="s">
        <v>67</v>
      </c>
      <c r="AO12" s="1" t="s">
        <v>170</v>
      </c>
      <c r="AP12" s="1" t="s">
        <v>58</v>
      </c>
      <c r="AQ12" s="1" t="s">
        <v>146</v>
      </c>
      <c r="AR12" s="1" t="s">
        <v>58</v>
      </c>
      <c r="AS12" s="1" t="s">
        <v>58</v>
      </c>
      <c r="AT12" s="1" t="s">
        <v>134</v>
      </c>
      <c r="AU12" s="1" t="s">
        <v>171</v>
      </c>
      <c r="AV12" s="1" t="s">
        <v>172</v>
      </c>
      <c r="AW12" s="1" t="s">
        <v>59</v>
      </c>
      <c r="AX12" s="1" t="s">
        <v>59</v>
      </c>
      <c r="AZ12" s="1" t="s">
        <v>72</v>
      </c>
      <c r="BA12" s="1" t="s">
        <v>173</v>
      </c>
    </row>
    <row r="13" spans="1:53" ht="105" x14ac:dyDescent="0.25">
      <c r="A13" s="2">
        <v>42505</v>
      </c>
      <c r="B13" s="1" t="s">
        <v>139</v>
      </c>
      <c r="C13" s="6">
        <v>40</v>
      </c>
      <c r="D13" s="8" t="str">
        <f t="shared" si="0"/>
        <v>30-50</v>
      </c>
      <c r="E13" s="1" t="s">
        <v>2468</v>
      </c>
      <c r="F13" s="1" t="s">
        <v>174</v>
      </c>
      <c r="G13" s="1">
        <v>10</v>
      </c>
      <c r="H13" s="6" t="str">
        <f t="shared" si="1"/>
        <v>0-10</v>
      </c>
      <c r="I13" s="1" t="s">
        <v>175</v>
      </c>
      <c r="J13" s="1" t="s">
        <v>49</v>
      </c>
      <c r="K13" s="1">
        <v>2</v>
      </c>
      <c r="L13" s="6" t="str">
        <f t="shared" si="2"/>
        <v>0-10</v>
      </c>
      <c r="M13" s="1">
        <v>2</v>
      </c>
      <c r="N13" s="1" t="s">
        <v>50</v>
      </c>
      <c r="O13" s="1" t="s">
        <v>51</v>
      </c>
      <c r="P13" s="1" t="s">
        <v>175</v>
      </c>
      <c r="Q13" s="1" t="s">
        <v>176</v>
      </c>
      <c r="R13" s="1" t="s">
        <v>89</v>
      </c>
      <c r="S13" s="1" t="s">
        <v>177</v>
      </c>
      <c r="U13" s="1" t="s">
        <v>178</v>
      </c>
      <c r="V13" s="1" t="s">
        <v>179</v>
      </c>
      <c r="W13" s="6" t="s">
        <v>1263</v>
      </c>
      <c r="X13" s="10" t="s">
        <v>2546</v>
      </c>
      <c r="Y13" s="1" t="s">
        <v>56</v>
      </c>
      <c r="Z13" s="1" t="s">
        <v>57</v>
      </c>
      <c r="AA13" s="1" t="s">
        <v>59</v>
      </c>
      <c r="AB13" s="1" t="s">
        <v>59</v>
      </c>
      <c r="AC13" s="1" t="s">
        <v>60</v>
      </c>
      <c r="AD13" s="1" t="s">
        <v>61</v>
      </c>
      <c r="AE13" s="1" t="s">
        <v>180</v>
      </c>
      <c r="AF13" s="4">
        <v>0.5</v>
      </c>
      <c r="AG13" s="1" t="s">
        <v>181</v>
      </c>
      <c r="AH13" s="4">
        <v>0.5</v>
      </c>
      <c r="AI13" s="1" t="s">
        <v>64</v>
      </c>
      <c r="AJ13" s="1" t="s">
        <v>65</v>
      </c>
      <c r="AL13" s="1" t="s">
        <v>66</v>
      </c>
      <c r="AN13" s="1" t="s">
        <v>67</v>
      </c>
      <c r="AP13" s="1" t="s">
        <v>58</v>
      </c>
      <c r="AQ13" s="1" t="s">
        <v>182</v>
      </c>
      <c r="AR13" s="1" t="s">
        <v>58</v>
      </c>
      <c r="AS13" s="1" t="s">
        <v>58</v>
      </c>
      <c r="AT13" s="1" t="s">
        <v>134</v>
      </c>
      <c r="AU13" s="1" t="s">
        <v>183</v>
      </c>
      <c r="AV13" s="1" t="s">
        <v>59</v>
      </c>
      <c r="AW13" s="1" t="s">
        <v>184</v>
      </c>
      <c r="AX13" s="1" t="s">
        <v>185</v>
      </c>
      <c r="AZ13" s="1" t="s">
        <v>72</v>
      </c>
      <c r="BA13" s="1" t="s">
        <v>186</v>
      </c>
    </row>
    <row r="14" spans="1:53" ht="90" x14ac:dyDescent="0.25">
      <c r="A14" s="2">
        <v>42505</v>
      </c>
      <c r="B14" s="1" t="s">
        <v>187</v>
      </c>
      <c r="C14" s="6">
        <v>34</v>
      </c>
      <c r="D14" s="8" t="str">
        <f t="shared" si="0"/>
        <v>30-50</v>
      </c>
      <c r="E14" s="1" t="s">
        <v>2468</v>
      </c>
      <c r="F14" s="1" t="s">
        <v>174</v>
      </c>
      <c r="G14" s="1">
        <v>16</v>
      </c>
      <c r="H14" s="6" t="str">
        <f t="shared" si="1"/>
        <v>10-20</v>
      </c>
      <c r="I14" s="1" t="s">
        <v>188</v>
      </c>
      <c r="J14" s="1" t="s">
        <v>49</v>
      </c>
      <c r="K14" s="1">
        <v>20</v>
      </c>
      <c r="L14" s="6" t="str">
        <f t="shared" si="2"/>
        <v>10-20</v>
      </c>
      <c r="M14" s="1">
        <v>2</v>
      </c>
      <c r="N14" s="1" t="s">
        <v>50</v>
      </c>
      <c r="O14" s="1" t="s">
        <v>51</v>
      </c>
      <c r="P14" s="1" t="s">
        <v>189</v>
      </c>
      <c r="Q14" s="1" t="s">
        <v>53</v>
      </c>
      <c r="R14" s="1" t="s">
        <v>75</v>
      </c>
      <c r="S14" s="1" t="s">
        <v>190</v>
      </c>
      <c r="U14" s="1" t="s">
        <v>178</v>
      </c>
      <c r="V14" s="1" t="s">
        <v>56</v>
      </c>
      <c r="W14" s="1" t="s">
        <v>2447</v>
      </c>
      <c r="X14" s="10" t="s">
        <v>2551</v>
      </c>
      <c r="Y14" s="1" t="s">
        <v>56</v>
      </c>
      <c r="Z14" s="1" t="s">
        <v>57</v>
      </c>
      <c r="AA14" s="1" t="s">
        <v>59</v>
      </c>
      <c r="AB14" s="1" t="s">
        <v>59</v>
      </c>
      <c r="AC14" s="1" t="s">
        <v>60</v>
      </c>
      <c r="AD14" s="1" t="s">
        <v>61</v>
      </c>
      <c r="AE14" s="1" t="s">
        <v>191</v>
      </c>
      <c r="AF14" s="4">
        <v>0.5</v>
      </c>
      <c r="AG14" s="1" t="s">
        <v>192</v>
      </c>
      <c r="AH14" s="4">
        <v>0.5</v>
      </c>
      <c r="AI14" s="1" t="s">
        <v>64</v>
      </c>
      <c r="AJ14" s="1" t="s">
        <v>65</v>
      </c>
      <c r="AL14" s="1" t="s">
        <v>66</v>
      </c>
      <c r="AN14" s="1" t="s">
        <v>67</v>
      </c>
      <c r="AO14" s="1" t="s">
        <v>193</v>
      </c>
      <c r="AP14" s="1" t="s">
        <v>58</v>
      </c>
      <c r="AQ14" s="1" t="s">
        <v>194</v>
      </c>
      <c r="AR14" s="1" t="s">
        <v>58</v>
      </c>
      <c r="AS14" s="1" t="s">
        <v>58</v>
      </c>
      <c r="AT14" s="1" t="s">
        <v>134</v>
      </c>
      <c r="AU14" s="1" t="s">
        <v>195</v>
      </c>
      <c r="AV14" s="1" t="s">
        <v>59</v>
      </c>
      <c r="AW14" s="1" t="s">
        <v>83</v>
      </c>
      <c r="AX14" s="1" t="s">
        <v>196</v>
      </c>
      <c r="AY14" s="1" t="s">
        <v>71</v>
      </c>
      <c r="AZ14" s="1" t="s">
        <v>72</v>
      </c>
      <c r="BA14" s="1" t="s">
        <v>197</v>
      </c>
    </row>
    <row r="15" spans="1:53" ht="105" x14ac:dyDescent="0.25">
      <c r="A15" s="2">
        <v>42505</v>
      </c>
      <c r="B15" s="1" t="s">
        <v>139</v>
      </c>
      <c r="C15" s="6">
        <v>40</v>
      </c>
      <c r="D15" s="8" t="str">
        <f t="shared" si="0"/>
        <v>30-50</v>
      </c>
      <c r="E15" s="1" t="s">
        <v>2468</v>
      </c>
      <c r="F15" s="1" t="s">
        <v>174</v>
      </c>
      <c r="G15" s="1">
        <v>6</v>
      </c>
      <c r="H15" s="6" t="str">
        <f t="shared" si="1"/>
        <v>0-10</v>
      </c>
      <c r="I15" s="1" t="s">
        <v>175</v>
      </c>
      <c r="K15" s="1">
        <v>6</v>
      </c>
      <c r="L15" s="6" t="str">
        <f t="shared" si="2"/>
        <v>0-10</v>
      </c>
      <c r="M15" s="1">
        <v>3</v>
      </c>
      <c r="N15" s="1" t="s">
        <v>166</v>
      </c>
      <c r="O15" s="1" t="s">
        <v>51</v>
      </c>
      <c r="P15" s="1" t="s">
        <v>175</v>
      </c>
      <c r="Q15" s="1" t="s">
        <v>176</v>
      </c>
      <c r="R15" s="1" t="s">
        <v>75</v>
      </c>
      <c r="S15" s="1" t="s">
        <v>198</v>
      </c>
      <c r="U15" s="1" t="s">
        <v>178</v>
      </c>
      <c r="V15" s="1" t="s">
        <v>199</v>
      </c>
      <c r="W15" s="6" t="s">
        <v>1263</v>
      </c>
      <c r="X15" s="10" t="s">
        <v>2546</v>
      </c>
      <c r="Y15" s="1" t="s">
        <v>200</v>
      </c>
      <c r="Z15" s="1" t="s">
        <v>57</v>
      </c>
      <c r="AA15" s="1" t="s">
        <v>59</v>
      </c>
      <c r="AB15" s="1" t="s">
        <v>59</v>
      </c>
      <c r="AC15" s="1" t="s">
        <v>60</v>
      </c>
      <c r="AD15" s="1" t="s">
        <v>61</v>
      </c>
      <c r="AE15" s="1" t="s">
        <v>191</v>
      </c>
      <c r="AG15" s="1" t="s">
        <v>201</v>
      </c>
      <c r="AI15" s="1" t="s">
        <v>64</v>
      </c>
      <c r="AO15" s="1" t="s">
        <v>202</v>
      </c>
      <c r="AP15" s="1" t="s">
        <v>58</v>
      </c>
      <c r="AQ15" s="1" t="s">
        <v>203</v>
      </c>
      <c r="AR15" s="1" t="s">
        <v>58</v>
      </c>
      <c r="AS15" s="1" t="s">
        <v>58</v>
      </c>
      <c r="AT15" s="1" t="s">
        <v>134</v>
      </c>
      <c r="AU15" s="1" t="s">
        <v>204</v>
      </c>
      <c r="AV15" s="1" t="s">
        <v>59</v>
      </c>
      <c r="AW15" s="1" t="s">
        <v>184</v>
      </c>
      <c r="AX15" s="1" t="s">
        <v>205</v>
      </c>
      <c r="AY15" s="1" t="s">
        <v>206</v>
      </c>
      <c r="AZ15" s="1" t="s">
        <v>72</v>
      </c>
      <c r="BA15" s="1" t="s">
        <v>207</v>
      </c>
    </row>
    <row r="16" spans="1:53" ht="120" x14ac:dyDescent="0.25">
      <c r="A16" s="2">
        <v>42505</v>
      </c>
      <c r="B16" s="1" t="s">
        <v>208</v>
      </c>
      <c r="C16" s="6">
        <v>22</v>
      </c>
      <c r="D16" s="8" t="str">
        <f t="shared" si="0"/>
        <v>20-30</v>
      </c>
      <c r="E16" s="1" t="s">
        <v>2468</v>
      </c>
      <c r="F16" s="1" t="s">
        <v>209</v>
      </c>
      <c r="G16" s="1">
        <v>5</v>
      </c>
      <c r="H16" s="6" t="str">
        <f t="shared" si="1"/>
        <v>0-10</v>
      </c>
      <c r="I16" s="1" t="s">
        <v>188</v>
      </c>
      <c r="J16" s="1" t="s">
        <v>210</v>
      </c>
      <c r="K16" s="1">
        <v>2</v>
      </c>
      <c r="L16" s="6" t="str">
        <f t="shared" si="2"/>
        <v>0-10</v>
      </c>
      <c r="M16" s="1">
        <v>2</v>
      </c>
      <c r="N16" s="1" t="s">
        <v>50</v>
      </c>
      <c r="O16" s="1" t="s">
        <v>74</v>
      </c>
      <c r="P16" s="1" t="s">
        <v>211</v>
      </c>
      <c r="Q16" s="1" t="s">
        <v>176</v>
      </c>
      <c r="R16" s="6" t="s">
        <v>99</v>
      </c>
      <c r="S16" s="1" t="s">
        <v>128</v>
      </c>
      <c r="U16" s="1" t="s">
        <v>178</v>
      </c>
      <c r="V16" s="1" t="s">
        <v>56</v>
      </c>
      <c r="W16" s="6" t="s">
        <v>1506</v>
      </c>
      <c r="X16" s="10" t="s">
        <v>2556</v>
      </c>
      <c r="Y16" s="1" t="s">
        <v>56</v>
      </c>
      <c r="Z16" s="1" t="s">
        <v>57</v>
      </c>
      <c r="AA16" s="1" t="s">
        <v>59</v>
      </c>
      <c r="AB16" s="1" t="s">
        <v>59</v>
      </c>
      <c r="AC16" s="1" t="s">
        <v>60</v>
      </c>
      <c r="AD16" s="1" t="s">
        <v>212</v>
      </c>
      <c r="AE16" s="1" t="s">
        <v>213</v>
      </c>
      <c r="AF16" s="4">
        <v>0.5</v>
      </c>
      <c r="AG16" s="1" t="s">
        <v>214</v>
      </c>
      <c r="AH16" s="4">
        <v>0.5</v>
      </c>
      <c r="AI16" s="1" t="s">
        <v>64</v>
      </c>
      <c r="AJ16" s="1" t="s">
        <v>65</v>
      </c>
      <c r="AL16" s="1" t="s">
        <v>66</v>
      </c>
      <c r="AN16" s="1" t="s">
        <v>67</v>
      </c>
      <c r="AO16" s="1" t="s">
        <v>215</v>
      </c>
      <c r="AP16" s="1" t="s">
        <v>58</v>
      </c>
      <c r="AQ16" s="1" t="s">
        <v>216</v>
      </c>
      <c r="AR16" s="1" t="s">
        <v>58</v>
      </c>
      <c r="AS16" s="1" t="s">
        <v>58</v>
      </c>
      <c r="AT16" s="1" t="s">
        <v>134</v>
      </c>
      <c r="AU16" s="1" t="s">
        <v>130</v>
      </c>
      <c r="AV16" s="1" t="s">
        <v>59</v>
      </c>
      <c r="AW16" s="1" t="s">
        <v>59</v>
      </c>
      <c r="AX16" s="1" t="s">
        <v>205</v>
      </c>
      <c r="AY16" s="1" t="s">
        <v>217</v>
      </c>
      <c r="AZ16" s="1" t="s">
        <v>72</v>
      </c>
      <c r="BA16" s="1" t="s">
        <v>218</v>
      </c>
    </row>
    <row r="17" spans="1:53" ht="120" x14ac:dyDescent="0.25">
      <c r="A17" s="2">
        <v>42505</v>
      </c>
      <c r="B17" s="1" t="s">
        <v>139</v>
      </c>
      <c r="C17" s="6">
        <v>40</v>
      </c>
      <c r="D17" s="8" t="str">
        <f t="shared" si="0"/>
        <v>30-50</v>
      </c>
      <c r="E17" s="1" t="s">
        <v>2468</v>
      </c>
      <c r="F17" s="1" t="s">
        <v>174</v>
      </c>
      <c r="G17" s="1">
        <v>2</v>
      </c>
      <c r="H17" s="6" t="str">
        <f t="shared" si="1"/>
        <v>0-10</v>
      </c>
      <c r="I17" s="1" t="s">
        <v>219</v>
      </c>
      <c r="J17" s="1" t="s">
        <v>220</v>
      </c>
      <c r="K17" s="1">
        <v>50</v>
      </c>
      <c r="L17" s="6" t="str">
        <f t="shared" si="2"/>
        <v>30-50</v>
      </c>
      <c r="M17" s="1">
        <v>2</v>
      </c>
      <c r="N17" s="1" t="s">
        <v>50</v>
      </c>
      <c r="O17" s="1" t="s">
        <v>74</v>
      </c>
      <c r="P17" s="1" t="s">
        <v>221</v>
      </c>
      <c r="Q17" s="1" t="s">
        <v>127</v>
      </c>
      <c r="R17" s="1" t="s">
        <v>2443</v>
      </c>
      <c r="S17" s="1" t="s">
        <v>128</v>
      </c>
      <c r="U17" s="1" t="s">
        <v>178</v>
      </c>
      <c r="V17" s="1" t="s">
        <v>222</v>
      </c>
      <c r="W17" s="6" t="s">
        <v>1189</v>
      </c>
      <c r="X17" s="10" t="s">
        <v>2555</v>
      </c>
      <c r="Y17" s="1" t="s">
        <v>56</v>
      </c>
      <c r="Z17" s="1" t="s">
        <v>57</v>
      </c>
      <c r="AA17" s="1" t="s">
        <v>59</v>
      </c>
      <c r="AB17" s="1" t="s">
        <v>59</v>
      </c>
      <c r="AC17" s="1" t="s">
        <v>60</v>
      </c>
      <c r="AD17" s="1" t="s">
        <v>223</v>
      </c>
      <c r="AE17" s="1" t="s">
        <v>224</v>
      </c>
      <c r="AF17" s="4">
        <v>0.5</v>
      </c>
      <c r="AG17" s="1" t="s">
        <v>225</v>
      </c>
      <c r="AH17" s="4">
        <v>0.5</v>
      </c>
      <c r="AI17" s="1" t="s">
        <v>64</v>
      </c>
      <c r="AJ17" s="1" t="s">
        <v>65</v>
      </c>
      <c r="AL17" s="1" t="s">
        <v>66</v>
      </c>
      <c r="AN17" s="1" t="s">
        <v>67</v>
      </c>
      <c r="AO17" s="1" t="s">
        <v>226</v>
      </c>
      <c r="AP17" s="1" t="s">
        <v>58</v>
      </c>
      <c r="AQ17" s="1" t="s">
        <v>227</v>
      </c>
      <c r="AR17" s="1" t="s">
        <v>58</v>
      </c>
      <c r="AS17" s="1" t="s">
        <v>58</v>
      </c>
      <c r="AT17" s="1" t="s">
        <v>134</v>
      </c>
      <c r="AU17" s="1" t="s">
        <v>228</v>
      </c>
      <c r="AV17" s="1" t="s">
        <v>59</v>
      </c>
      <c r="AW17" s="1" t="s">
        <v>59</v>
      </c>
      <c r="AX17" s="1" t="s">
        <v>229</v>
      </c>
      <c r="AY17" s="1" t="s">
        <v>230</v>
      </c>
      <c r="AZ17" s="1" t="s">
        <v>72</v>
      </c>
      <c r="BA17" s="1" t="s">
        <v>231</v>
      </c>
    </row>
    <row r="18" spans="1:53" ht="150" x14ac:dyDescent="0.25">
      <c r="A18" s="2">
        <v>42505</v>
      </c>
      <c r="B18" s="1" t="s">
        <v>232</v>
      </c>
      <c r="C18" s="6">
        <v>50</v>
      </c>
      <c r="D18" s="8" t="str">
        <f t="shared" si="0"/>
        <v>30-50</v>
      </c>
      <c r="E18" s="1" t="s">
        <v>2468</v>
      </c>
      <c r="F18" s="1" t="s">
        <v>174</v>
      </c>
      <c r="G18" s="1">
        <v>6</v>
      </c>
      <c r="H18" s="6" t="str">
        <f t="shared" si="1"/>
        <v>0-10</v>
      </c>
      <c r="I18" s="1" t="s">
        <v>219</v>
      </c>
      <c r="J18" s="1" t="s">
        <v>233</v>
      </c>
      <c r="K18" s="1">
        <v>15</v>
      </c>
      <c r="L18" s="6" t="str">
        <f t="shared" si="2"/>
        <v>10-20</v>
      </c>
      <c r="M18" s="1">
        <v>3</v>
      </c>
      <c r="N18" s="1" t="s">
        <v>166</v>
      </c>
      <c r="O18" s="1" t="s">
        <v>234</v>
      </c>
      <c r="P18" s="1" t="s">
        <v>235</v>
      </c>
      <c r="Q18" s="1" t="s">
        <v>176</v>
      </c>
      <c r="R18" s="1" t="s">
        <v>89</v>
      </c>
      <c r="S18" s="1" t="s">
        <v>128</v>
      </c>
      <c r="U18" s="1" t="s">
        <v>178</v>
      </c>
      <c r="V18" s="1" t="s">
        <v>236</v>
      </c>
      <c r="W18" s="6" t="s">
        <v>1122</v>
      </c>
      <c r="X18" s="10" t="s">
        <v>2549</v>
      </c>
      <c r="Y18" s="1" t="s">
        <v>56</v>
      </c>
      <c r="Z18" s="1" t="s">
        <v>237</v>
      </c>
      <c r="AA18" s="1" t="s">
        <v>59</v>
      </c>
      <c r="AB18" s="1" t="s">
        <v>59</v>
      </c>
      <c r="AC18" s="1" t="s">
        <v>60</v>
      </c>
      <c r="AD18" s="1" t="s">
        <v>238</v>
      </c>
      <c r="AE18" s="1" t="s">
        <v>239</v>
      </c>
      <c r="AF18" s="4">
        <v>0.5</v>
      </c>
      <c r="AG18" s="1" t="s">
        <v>240</v>
      </c>
      <c r="AH18" s="4">
        <v>0.5</v>
      </c>
      <c r="AI18" s="1" t="s">
        <v>64</v>
      </c>
      <c r="AJ18" s="1" t="s">
        <v>65</v>
      </c>
      <c r="AL18" s="1" t="s">
        <v>66</v>
      </c>
      <c r="AN18" s="1" t="s">
        <v>67</v>
      </c>
      <c r="AO18" s="1" t="s">
        <v>170</v>
      </c>
      <c r="AP18" s="1" t="s">
        <v>58</v>
      </c>
      <c r="AQ18" s="1" t="s">
        <v>241</v>
      </c>
      <c r="AR18" s="1" t="s">
        <v>58</v>
      </c>
      <c r="AS18" s="1" t="s">
        <v>58</v>
      </c>
      <c r="AT18" s="1" t="s">
        <v>134</v>
      </c>
      <c r="AU18" s="1" t="s">
        <v>228</v>
      </c>
      <c r="AV18" s="1" t="s">
        <v>59</v>
      </c>
      <c r="AW18" s="1" t="s">
        <v>162</v>
      </c>
      <c r="AX18" s="1" t="s">
        <v>59</v>
      </c>
      <c r="AY18" s="1" t="s">
        <v>217</v>
      </c>
      <c r="AZ18" s="1" t="s">
        <v>72</v>
      </c>
      <c r="BA18" s="1" t="s">
        <v>242</v>
      </c>
    </row>
    <row r="19" spans="1:53" ht="120" x14ac:dyDescent="0.25">
      <c r="A19" s="2">
        <v>42503</v>
      </c>
      <c r="B19" s="1" t="s">
        <v>107</v>
      </c>
      <c r="C19" s="6">
        <v>30</v>
      </c>
      <c r="D19" s="8" t="str">
        <f t="shared" si="0"/>
        <v>20-30</v>
      </c>
      <c r="E19" s="1" t="s">
        <v>2469</v>
      </c>
      <c r="F19" s="1" t="s">
        <v>243</v>
      </c>
      <c r="G19" s="1">
        <v>8</v>
      </c>
      <c r="H19" s="6" t="str">
        <f t="shared" si="1"/>
        <v>0-10</v>
      </c>
      <c r="I19" s="1" t="s">
        <v>244</v>
      </c>
      <c r="J19" s="1" t="s">
        <v>110</v>
      </c>
      <c r="K19" s="1">
        <v>30</v>
      </c>
      <c r="L19" s="6" t="str">
        <f t="shared" si="2"/>
        <v>20-30</v>
      </c>
      <c r="M19" s="1">
        <v>2</v>
      </c>
      <c r="N19" s="1" t="s">
        <v>50</v>
      </c>
      <c r="O19" s="1" t="s">
        <v>234</v>
      </c>
      <c r="P19" s="1" t="s">
        <v>245</v>
      </c>
      <c r="Q19" s="1" t="s">
        <v>53</v>
      </c>
      <c r="R19" s="1" t="s">
        <v>89</v>
      </c>
      <c r="S19" s="1" t="s">
        <v>246</v>
      </c>
      <c r="U19" s="6" t="s">
        <v>2531</v>
      </c>
      <c r="V19" s="1" t="s">
        <v>247</v>
      </c>
      <c r="W19" s="6" t="s">
        <v>1368</v>
      </c>
      <c r="X19" s="10" t="s">
        <v>2546</v>
      </c>
      <c r="Y19" s="1" t="s">
        <v>248</v>
      </c>
      <c r="Z19" s="1" t="s">
        <v>57</v>
      </c>
      <c r="AA19" s="1" t="s">
        <v>59</v>
      </c>
      <c r="AB19" s="1" t="s">
        <v>59</v>
      </c>
      <c r="AC19" s="1" t="s">
        <v>60</v>
      </c>
      <c r="AD19" s="1" t="s">
        <v>61</v>
      </c>
      <c r="AE19" s="1" t="s">
        <v>249</v>
      </c>
      <c r="AF19" s="4">
        <v>0.5</v>
      </c>
      <c r="AG19" s="1" t="s">
        <v>250</v>
      </c>
      <c r="AH19" s="4">
        <v>0.5</v>
      </c>
      <c r="AI19" s="1" t="s">
        <v>64</v>
      </c>
      <c r="AJ19" s="1" t="s">
        <v>65</v>
      </c>
      <c r="AL19" s="1" t="s">
        <v>66</v>
      </c>
      <c r="AN19" s="1" t="s">
        <v>67</v>
      </c>
      <c r="AO19" s="1" t="s">
        <v>251</v>
      </c>
      <c r="AP19" s="1" t="s">
        <v>58</v>
      </c>
      <c r="AQ19" s="1" t="s">
        <v>252</v>
      </c>
      <c r="AR19" s="1" t="s">
        <v>58</v>
      </c>
      <c r="AS19" s="1" t="s">
        <v>58</v>
      </c>
      <c r="AT19" s="1" t="s">
        <v>134</v>
      </c>
      <c r="AU19" s="1" t="s">
        <v>253</v>
      </c>
      <c r="AV19" s="1" t="s">
        <v>59</v>
      </c>
      <c r="AW19" s="1" t="s">
        <v>162</v>
      </c>
      <c r="AX19" s="1" t="s">
        <v>254</v>
      </c>
      <c r="AY19" s="1" t="s">
        <v>255</v>
      </c>
      <c r="AZ19" s="1" t="s">
        <v>72</v>
      </c>
      <c r="BA19" s="1" t="s">
        <v>173</v>
      </c>
    </row>
    <row r="20" spans="1:53" ht="120" x14ac:dyDescent="0.25">
      <c r="A20" s="2">
        <v>42503</v>
      </c>
      <c r="B20" s="1" t="s">
        <v>107</v>
      </c>
      <c r="C20" s="6">
        <v>30</v>
      </c>
      <c r="D20" s="8" t="str">
        <f t="shared" si="0"/>
        <v>20-30</v>
      </c>
      <c r="E20" s="1" t="s">
        <v>2469</v>
      </c>
      <c r="F20" s="1" t="s">
        <v>243</v>
      </c>
      <c r="G20" s="1">
        <v>10</v>
      </c>
      <c r="H20" s="6" t="str">
        <f t="shared" si="1"/>
        <v>0-10</v>
      </c>
      <c r="J20" s="1" t="s">
        <v>110</v>
      </c>
      <c r="K20" s="1">
        <v>30</v>
      </c>
      <c r="L20" s="6" t="str">
        <f t="shared" si="2"/>
        <v>20-30</v>
      </c>
      <c r="M20" s="1">
        <v>2</v>
      </c>
      <c r="N20" s="1" t="s">
        <v>50</v>
      </c>
      <c r="O20" s="1" t="s">
        <v>234</v>
      </c>
      <c r="P20" s="1" t="s">
        <v>256</v>
      </c>
      <c r="Q20" s="1" t="s">
        <v>176</v>
      </c>
      <c r="R20" s="6" t="s">
        <v>99</v>
      </c>
      <c r="S20" s="1" t="s">
        <v>246</v>
      </c>
      <c r="U20" s="6" t="s">
        <v>2531</v>
      </c>
      <c r="V20" s="1" t="s">
        <v>199</v>
      </c>
      <c r="W20" s="6" t="s">
        <v>1107</v>
      </c>
      <c r="X20" s="10" t="s">
        <v>2547</v>
      </c>
      <c r="Y20" s="1" t="s">
        <v>257</v>
      </c>
      <c r="Z20" s="1" t="s">
        <v>57</v>
      </c>
      <c r="AA20" s="1" t="s">
        <v>59</v>
      </c>
      <c r="AB20" s="1" t="s">
        <v>59</v>
      </c>
      <c r="AC20" s="1" t="s">
        <v>60</v>
      </c>
      <c r="AD20" s="1" t="s">
        <v>61</v>
      </c>
      <c r="AE20" s="1" t="s">
        <v>258</v>
      </c>
      <c r="AF20" s="4">
        <v>0.5</v>
      </c>
      <c r="AG20" s="1" t="s">
        <v>259</v>
      </c>
      <c r="AH20" s="4">
        <v>0.5</v>
      </c>
      <c r="AI20" s="1" t="s">
        <v>64</v>
      </c>
      <c r="AJ20" s="1" t="s">
        <v>65</v>
      </c>
      <c r="AL20" s="1" t="s">
        <v>66</v>
      </c>
      <c r="AN20" s="1" t="s">
        <v>67</v>
      </c>
      <c r="AO20" s="1" t="s">
        <v>260</v>
      </c>
      <c r="AP20" s="1" t="s">
        <v>58</v>
      </c>
      <c r="AQ20" s="1" t="s">
        <v>261</v>
      </c>
      <c r="AR20" s="1" t="s">
        <v>58</v>
      </c>
      <c r="AS20" s="1" t="s">
        <v>58</v>
      </c>
      <c r="AT20" s="1" t="s">
        <v>134</v>
      </c>
      <c r="AU20" s="1" t="s">
        <v>262</v>
      </c>
      <c r="AV20" s="1" t="s">
        <v>59</v>
      </c>
      <c r="AW20" s="1" t="s">
        <v>162</v>
      </c>
      <c r="AX20" s="1" t="s">
        <v>205</v>
      </c>
      <c r="AY20" s="1" t="s">
        <v>148</v>
      </c>
      <c r="AZ20" s="1" t="s">
        <v>72</v>
      </c>
      <c r="BA20" s="1" t="s">
        <v>173</v>
      </c>
    </row>
    <row r="21" spans="1:53" ht="120" x14ac:dyDescent="0.25">
      <c r="A21" s="2">
        <v>42503</v>
      </c>
      <c r="B21" s="1" t="s">
        <v>107</v>
      </c>
      <c r="C21" s="6">
        <v>30</v>
      </c>
      <c r="D21" s="8" t="str">
        <f t="shared" si="0"/>
        <v>20-30</v>
      </c>
      <c r="E21" s="1" t="s">
        <v>2469</v>
      </c>
      <c r="F21" s="1" t="s">
        <v>243</v>
      </c>
      <c r="G21" s="1">
        <v>20</v>
      </c>
      <c r="H21" s="6" t="str">
        <f t="shared" si="1"/>
        <v>10-20</v>
      </c>
      <c r="I21" s="1" t="s">
        <v>263</v>
      </c>
      <c r="J21" s="1" t="s">
        <v>264</v>
      </c>
      <c r="K21" s="1">
        <v>12</v>
      </c>
      <c r="L21" s="6" t="str">
        <f t="shared" si="2"/>
        <v>10-20</v>
      </c>
      <c r="M21" s="1">
        <v>2</v>
      </c>
      <c r="N21" s="1" t="s">
        <v>50</v>
      </c>
      <c r="O21" s="1" t="s">
        <v>74</v>
      </c>
      <c r="P21" s="1" t="s">
        <v>265</v>
      </c>
      <c r="Q21" s="1" t="s">
        <v>53</v>
      </c>
      <c r="R21" s="1" t="s">
        <v>75</v>
      </c>
      <c r="S21" s="1" t="s">
        <v>198</v>
      </c>
      <c r="U21" s="6" t="s">
        <v>2531</v>
      </c>
      <c r="V21" s="1" t="s">
        <v>266</v>
      </c>
      <c r="W21" s="6" t="s">
        <v>1167</v>
      </c>
      <c r="X21" s="10" t="s">
        <v>2548</v>
      </c>
      <c r="Y21" s="1" t="s">
        <v>56</v>
      </c>
      <c r="Z21" s="1" t="s">
        <v>57</v>
      </c>
      <c r="AA21" s="1" t="s">
        <v>59</v>
      </c>
      <c r="AB21" s="1" t="s">
        <v>59</v>
      </c>
      <c r="AC21" s="1" t="s">
        <v>60</v>
      </c>
      <c r="AD21" s="1" t="s">
        <v>61</v>
      </c>
      <c r="AE21" s="1" t="s">
        <v>258</v>
      </c>
      <c r="AF21" s="4">
        <v>0.5</v>
      </c>
      <c r="AG21" s="1" t="s">
        <v>267</v>
      </c>
      <c r="AH21" s="4">
        <v>0.5</v>
      </c>
      <c r="AI21" s="1" t="s">
        <v>64</v>
      </c>
      <c r="AJ21" s="1" t="s">
        <v>65</v>
      </c>
      <c r="AL21" s="1" t="s">
        <v>66</v>
      </c>
      <c r="AN21" s="1" t="s">
        <v>67</v>
      </c>
      <c r="AO21" s="1" t="s">
        <v>268</v>
      </c>
      <c r="AP21" s="1" t="s">
        <v>58</v>
      </c>
      <c r="AQ21" s="1" t="s">
        <v>269</v>
      </c>
      <c r="AR21" s="1" t="s">
        <v>58</v>
      </c>
      <c r="AS21" s="1" t="s">
        <v>58</v>
      </c>
      <c r="AT21" s="1" t="s">
        <v>134</v>
      </c>
      <c r="AU21" s="1" t="s">
        <v>270</v>
      </c>
      <c r="AV21" s="1" t="s">
        <v>59</v>
      </c>
      <c r="AW21" s="1" t="s">
        <v>184</v>
      </c>
      <c r="AX21" s="1" t="s">
        <v>271</v>
      </c>
      <c r="AY21" s="1" t="s">
        <v>117</v>
      </c>
      <c r="AZ21" s="1" t="s">
        <v>72</v>
      </c>
      <c r="BA21" s="1" t="s">
        <v>173</v>
      </c>
    </row>
    <row r="22" spans="1:53" ht="105" x14ac:dyDescent="0.25">
      <c r="A22" s="2">
        <v>42503</v>
      </c>
      <c r="B22" s="1" t="s">
        <v>139</v>
      </c>
      <c r="C22" s="6">
        <v>40</v>
      </c>
      <c r="D22" s="8" t="str">
        <f t="shared" si="0"/>
        <v>30-50</v>
      </c>
      <c r="E22" s="1" t="s">
        <v>2469</v>
      </c>
      <c r="F22" s="1" t="s">
        <v>243</v>
      </c>
      <c r="G22" s="1">
        <v>8</v>
      </c>
      <c r="H22" s="6" t="str">
        <f t="shared" si="1"/>
        <v>0-10</v>
      </c>
      <c r="I22" s="1" t="s">
        <v>244</v>
      </c>
      <c r="J22" s="1" t="s">
        <v>49</v>
      </c>
      <c r="K22" s="1">
        <v>40</v>
      </c>
      <c r="L22" s="6" t="str">
        <f t="shared" si="2"/>
        <v>30-50</v>
      </c>
      <c r="M22" s="1">
        <v>2</v>
      </c>
      <c r="N22" s="1" t="s">
        <v>50</v>
      </c>
      <c r="O22" s="1" t="s">
        <v>74</v>
      </c>
      <c r="P22" s="1" t="s">
        <v>265</v>
      </c>
      <c r="Q22" s="1" t="s">
        <v>53</v>
      </c>
      <c r="R22" s="1" t="s">
        <v>89</v>
      </c>
      <c r="S22" s="1" t="s">
        <v>272</v>
      </c>
      <c r="U22" s="6" t="s">
        <v>2531</v>
      </c>
      <c r="V22" s="1" t="s">
        <v>199</v>
      </c>
      <c r="W22" s="6" t="s">
        <v>1167</v>
      </c>
      <c r="X22" s="10" t="s">
        <v>2548</v>
      </c>
      <c r="Y22" s="1" t="s">
        <v>257</v>
      </c>
      <c r="Z22" s="1" t="s">
        <v>57</v>
      </c>
      <c r="AA22" s="1" t="s">
        <v>59</v>
      </c>
      <c r="AB22" s="1" t="s">
        <v>59</v>
      </c>
      <c r="AC22" s="1" t="s">
        <v>60</v>
      </c>
      <c r="AD22" s="1" t="s">
        <v>61</v>
      </c>
      <c r="AE22" s="1" t="s">
        <v>273</v>
      </c>
      <c r="AF22" s="4">
        <v>0.5</v>
      </c>
      <c r="AG22" s="1" t="s">
        <v>259</v>
      </c>
      <c r="AH22" s="4">
        <v>0.5</v>
      </c>
      <c r="AI22" s="1" t="s">
        <v>64</v>
      </c>
      <c r="AJ22" s="1" t="s">
        <v>65</v>
      </c>
      <c r="AL22" s="1" t="s">
        <v>66</v>
      </c>
      <c r="AN22" s="1" t="s">
        <v>67</v>
      </c>
      <c r="AO22" s="1" t="s">
        <v>274</v>
      </c>
      <c r="AP22" s="1" t="s">
        <v>58</v>
      </c>
      <c r="AQ22" s="1" t="s">
        <v>275</v>
      </c>
      <c r="AR22" s="1" t="s">
        <v>58</v>
      </c>
      <c r="AS22" s="1" t="s">
        <v>58</v>
      </c>
      <c r="AT22" s="1" t="s">
        <v>134</v>
      </c>
      <c r="AU22" s="1" t="s">
        <v>276</v>
      </c>
      <c r="AV22" s="1" t="s">
        <v>59</v>
      </c>
      <c r="AW22" s="1" t="s">
        <v>162</v>
      </c>
      <c r="AX22" s="1" t="s">
        <v>277</v>
      </c>
      <c r="AY22" s="1" t="s">
        <v>117</v>
      </c>
      <c r="AZ22" s="1" t="s">
        <v>72</v>
      </c>
      <c r="BA22" s="1" t="s">
        <v>173</v>
      </c>
    </row>
    <row r="23" spans="1:53" ht="105" x14ac:dyDescent="0.25">
      <c r="A23" s="2">
        <v>42502</v>
      </c>
      <c r="B23" s="1" t="s">
        <v>107</v>
      </c>
      <c r="C23" s="6">
        <v>30</v>
      </c>
      <c r="D23" s="8" t="str">
        <f t="shared" si="0"/>
        <v>20-30</v>
      </c>
      <c r="E23" s="1" t="s">
        <v>2468</v>
      </c>
      <c r="F23" s="1" t="s">
        <v>243</v>
      </c>
      <c r="G23" s="1">
        <v>20</v>
      </c>
      <c r="H23" s="6" t="str">
        <f t="shared" si="1"/>
        <v>10-20</v>
      </c>
      <c r="I23" s="1" t="s">
        <v>278</v>
      </c>
      <c r="J23" s="1" t="s">
        <v>279</v>
      </c>
      <c r="K23" s="1">
        <v>50</v>
      </c>
      <c r="L23" s="6" t="str">
        <f t="shared" si="2"/>
        <v>30-50</v>
      </c>
      <c r="M23" s="1">
        <v>2</v>
      </c>
      <c r="N23" s="1" t="s">
        <v>50</v>
      </c>
      <c r="O23" s="1" t="s">
        <v>74</v>
      </c>
      <c r="P23" s="1" t="s">
        <v>280</v>
      </c>
      <c r="Q23" s="1" t="s">
        <v>176</v>
      </c>
      <c r="R23" s="1" t="s">
        <v>89</v>
      </c>
      <c r="S23" s="1" t="s">
        <v>281</v>
      </c>
      <c r="U23" s="6" t="s">
        <v>2531</v>
      </c>
      <c r="V23" s="1" t="s">
        <v>56</v>
      </c>
      <c r="W23" s="6" t="s">
        <v>1122</v>
      </c>
      <c r="X23" s="10" t="s">
        <v>2549</v>
      </c>
      <c r="Y23" s="1" t="s">
        <v>282</v>
      </c>
      <c r="Z23" s="1" t="s">
        <v>57</v>
      </c>
      <c r="AA23" s="1" t="s">
        <v>59</v>
      </c>
      <c r="AB23" s="1" t="s">
        <v>59</v>
      </c>
      <c r="AC23" s="1" t="s">
        <v>60</v>
      </c>
      <c r="AD23" s="1" t="s">
        <v>61</v>
      </c>
      <c r="AE23" s="1" t="s">
        <v>283</v>
      </c>
      <c r="AF23" s="4">
        <v>0.5</v>
      </c>
      <c r="AG23" s="1" t="s">
        <v>267</v>
      </c>
      <c r="AH23" s="4">
        <v>0.5</v>
      </c>
      <c r="AI23" s="1" t="s">
        <v>64</v>
      </c>
      <c r="AJ23" s="1" t="s">
        <v>65</v>
      </c>
      <c r="AL23" s="1" t="s">
        <v>66</v>
      </c>
      <c r="AN23" s="1" t="s">
        <v>67</v>
      </c>
      <c r="AO23" s="1" t="s">
        <v>284</v>
      </c>
      <c r="AP23" s="1" t="s">
        <v>58</v>
      </c>
      <c r="AQ23" s="1" t="s">
        <v>285</v>
      </c>
      <c r="AR23" s="1" t="s">
        <v>58</v>
      </c>
      <c r="AS23" s="1" t="s">
        <v>58</v>
      </c>
      <c r="AT23" s="1" t="s">
        <v>134</v>
      </c>
      <c r="AU23" s="1" t="s">
        <v>286</v>
      </c>
      <c r="AV23" s="1" t="s">
        <v>59</v>
      </c>
      <c r="AW23" s="1" t="s">
        <v>162</v>
      </c>
      <c r="AX23" s="1" t="s">
        <v>205</v>
      </c>
      <c r="AY23" s="1" t="s">
        <v>148</v>
      </c>
      <c r="AZ23" s="1" t="s">
        <v>72</v>
      </c>
      <c r="BA23" s="1" t="s">
        <v>173</v>
      </c>
    </row>
    <row r="24" spans="1:53" ht="120" x14ac:dyDescent="0.25">
      <c r="A24" s="2">
        <v>42502</v>
      </c>
      <c r="B24" s="1" t="s">
        <v>287</v>
      </c>
      <c r="C24" s="6">
        <v>27</v>
      </c>
      <c r="D24" s="8" t="str">
        <f t="shared" si="0"/>
        <v>20-30</v>
      </c>
      <c r="E24" s="1" t="s">
        <v>2468</v>
      </c>
      <c r="F24" s="1" t="s">
        <v>243</v>
      </c>
      <c r="G24" s="1">
        <v>15</v>
      </c>
      <c r="H24" s="6" t="str">
        <f t="shared" si="1"/>
        <v>10-20</v>
      </c>
      <c r="I24" s="1" t="s">
        <v>278</v>
      </c>
      <c r="J24" s="1" t="s">
        <v>279</v>
      </c>
      <c r="K24" s="1">
        <v>35</v>
      </c>
      <c r="L24" s="6" t="str">
        <f t="shared" si="2"/>
        <v>30-50</v>
      </c>
      <c r="M24" s="1">
        <v>2</v>
      </c>
      <c r="N24" s="1" t="s">
        <v>50</v>
      </c>
      <c r="O24" s="1" t="s">
        <v>234</v>
      </c>
      <c r="P24" s="1" t="s">
        <v>280</v>
      </c>
      <c r="Q24" s="1" t="s">
        <v>53</v>
      </c>
      <c r="R24" s="1" t="s">
        <v>89</v>
      </c>
      <c r="S24" s="1" t="s">
        <v>246</v>
      </c>
      <c r="U24" s="6" t="s">
        <v>2531</v>
      </c>
      <c r="V24" s="1" t="s">
        <v>288</v>
      </c>
      <c r="W24" s="1" t="s">
        <v>2453</v>
      </c>
      <c r="X24" s="10" t="s">
        <v>2552</v>
      </c>
      <c r="Y24" s="1" t="s">
        <v>288</v>
      </c>
      <c r="Z24" s="1" t="s">
        <v>57</v>
      </c>
      <c r="AA24" s="1" t="s">
        <v>59</v>
      </c>
      <c r="AB24" s="1" t="s">
        <v>59</v>
      </c>
      <c r="AC24" s="1" t="s">
        <v>60</v>
      </c>
      <c r="AD24" s="1" t="s">
        <v>61</v>
      </c>
      <c r="AE24" s="1" t="s">
        <v>289</v>
      </c>
      <c r="AF24" s="4">
        <v>0.5</v>
      </c>
      <c r="AG24" s="1" t="s">
        <v>290</v>
      </c>
      <c r="AH24" s="4">
        <v>0.5</v>
      </c>
      <c r="AI24" s="1" t="s">
        <v>64</v>
      </c>
      <c r="AJ24" s="1" t="s">
        <v>65</v>
      </c>
      <c r="AL24" s="1" t="s">
        <v>66</v>
      </c>
      <c r="AN24" s="1" t="s">
        <v>67</v>
      </c>
      <c r="AO24" s="1" t="s">
        <v>284</v>
      </c>
      <c r="AP24" s="1" t="s">
        <v>58</v>
      </c>
      <c r="AQ24" s="1" t="s">
        <v>285</v>
      </c>
      <c r="AR24" s="1" t="s">
        <v>58</v>
      </c>
      <c r="AS24" s="1" t="s">
        <v>58</v>
      </c>
      <c r="AT24" s="1" t="s">
        <v>134</v>
      </c>
      <c r="AU24" s="1" t="s">
        <v>291</v>
      </c>
      <c r="AV24" s="1" t="s">
        <v>59</v>
      </c>
      <c r="AW24" s="1" t="s">
        <v>162</v>
      </c>
      <c r="AX24" s="1" t="s">
        <v>292</v>
      </c>
      <c r="AY24" s="1" t="s">
        <v>293</v>
      </c>
      <c r="AZ24" s="1" t="s">
        <v>72</v>
      </c>
      <c r="BA24" s="1" t="s">
        <v>294</v>
      </c>
    </row>
    <row r="25" spans="1:53" ht="105" x14ac:dyDescent="0.25">
      <c r="A25" s="2">
        <v>42502</v>
      </c>
      <c r="B25" s="1" t="s">
        <v>86</v>
      </c>
      <c r="C25" s="6">
        <v>25</v>
      </c>
      <c r="D25" s="8" t="str">
        <f t="shared" si="0"/>
        <v>20-30</v>
      </c>
      <c r="E25" s="1" t="s">
        <v>2469</v>
      </c>
      <c r="F25" s="1" t="s">
        <v>243</v>
      </c>
      <c r="G25" s="1">
        <v>15</v>
      </c>
      <c r="H25" s="6" t="str">
        <f t="shared" si="1"/>
        <v>10-20</v>
      </c>
      <c r="I25" s="1" t="s">
        <v>295</v>
      </c>
      <c r="J25" s="1" t="s">
        <v>49</v>
      </c>
      <c r="K25" s="1">
        <v>30</v>
      </c>
      <c r="L25" s="6" t="str">
        <f t="shared" si="2"/>
        <v>20-30</v>
      </c>
      <c r="M25" s="1">
        <v>2</v>
      </c>
      <c r="N25" s="1" t="s">
        <v>50</v>
      </c>
      <c r="O25" s="1" t="s">
        <v>234</v>
      </c>
      <c r="P25" s="1" t="s">
        <v>256</v>
      </c>
      <c r="Q25" s="1" t="s">
        <v>176</v>
      </c>
      <c r="R25" s="1" t="s">
        <v>75</v>
      </c>
      <c r="S25" s="1" t="s">
        <v>246</v>
      </c>
      <c r="U25" s="6" t="s">
        <v>2531</v>
      </c>
      <c r="V25" s="1" t="s">
        <v>247</v>
      </c>
      <c r="W25" s="6" t="s">
        <v>1263</v>
      </c>
      <c r="X25" s="10" t="s">
        <v>2546</v>
      </c>
      <c r="Y25" s="1" t="s">
        <v>282</v>
      </c>
      <c r="Z25" s="1" t="s">
        <v>57</v>
      </c>
      <c r="AA25" s="1" t="s">
        <v>59</v>
      </c>
      <c r="AB25" s="1" t="s">
        <v>59</v>
      </c>
      <c r="AC25" s="1" t="s">
        <v>60</v>
      </c>
      <c r="AD25" s="1" t="s">
        <v>61</v>
      </c>
      <c r="AE25" s="1" t="s">
        <v>296</v>
      </c>
      <c r="AF25" s="4">
        <v>0.5</v>
      </c>
      <c r="AG25" s="1" t="s">
        <v>297</v>
      </c>
      <c r="AH25" s="4">
        <v>0.5</v>
      </c>
      <c r="AI25" s="1" t="s">
        <v>64</v>
      </c>
      <c r="AJ25" s="1" t="s">
        <v>65</v>
      </c>
      <c r="AL25" s="1" t="s">
        <v>66</v>
      </c>
      <c r="AN25" s="1" t="s">
        <v>67</v>
      </c>
      <c r="AO25" s="1" t="s">
        <v>298</v>
      </c>
      <c r="AQ25" s="1" t="s">
        <v>194</v>
      </c>
      <c r="AR25" s="1" t="s">
        <v>58</v>
      </c>
      <c r="AS25" s="1" t="s">
        <v>58</v>
      </c>
      <c r="AT25" s="1" t="s">
        <v>134</v>
      </c>
      <c r="AU25" s="1" t="s">
        <v>299</v>
      </c>
      <c r="AV25" s="1" t="s">
        <v>59</v>
      </c>
      <c r="AW25" s="1" t="s">
        <v>162</v>
      </c>
      <c r="AX25" s="1" t="s">
        <v>205</v>
      </c>
      <c r="AY25" s="1" t="s">
        <v>300</v>
      </c>
      <c r="AZ25" s="1" t="s">
        <v>72</v>
      </c>
      <c r="BA25" s="1" t="s">
        <v>173</v>
      </c>
    </row>
    <row r="26" spans="1:53" ht="105" x14ac:dyDescent="0.25">
      <c r="A26" s="2">
        <v>42504</v>
      </c>
      <c r="B26" s="1" t="s">
        <v>301</v>
      </c>
      <c r="C26" s="6">
        <v>40</v>
      </c>
      <c r="D26" s="8" t="str">
        <f t="shared" si="0"/>
        <v>30-50</v>
      </c>
      <c r="E26" s="1" t="s">
        <v>2468</v>
      </c>
      <c r="F26" s="1" t="s">
        <v>302</v>
      </c>
      <c r="G26" s="1">
        <v>2</v>
      </c>
      <c r="H26" s="6" t="str">
        <f t="shared" si="1"/>
        <v>0-10</v>
      </c>
      <c r="I26" s="1" t="s">
        <v>295</v>
      </c>
      <c r="J26" s="1" t="s">
        <v>110</v>
      </c>
      <c r="K26" s="1">
        <v>40</v>
      </c>
      <c r="L26" s="6" t="str">
        <f t="shared" si="2"/>
        <v>30-50</v>
      </c>
      <c r="M26" s="1">
        <v>2</v>
      </c>
      <c r="O26" s="1" t="s">
        <v>74</v>
      </c>
      <c r="P26" s="1" t="s">
        <v>265</v>
      </c>
      <c r="Q26" s="1" t="s">
        <v>53</v>
      </c>
      <c r="R26" s="1" t="s">
        <v>89</v>
      </c>
      <c r="S26" s="1" t="s">
        <v>246</v>
      </c>
      <c r="U26" s="6" t="s">
        <v>2531</v>
      </c>
      <c r="V26" s="1" t="s">
        <v>56</v>
      </c>
      <c r="W26" s="6" t="s">
        <v>1167</v>
      </c>
      <c r="X26" s="10" t="s">
        <v>2548</v>
      </c>
      <c r="Y26" s="1" t="s">
        <v>257</v>
      </c>
      <c r="Z26" s="1" t="s">
        <v>57</v>
      </c>
      <c r="AA26" s="1" t="s">
        <v>59</v>
      </c>
      <c r="AB26" s="1" t="s">
        <v>59</v>
      </c>
      <c r="AC26" s="1" t="s">
        <v>60</v>
      </c>
      <c r="AD26" s="1" t="s">
        <v>61</v>
      </c>
      <c r="AE26" s="1" t="s">
        <v>303</v>
      </c>
      <c r="AF26" s="4">
        <v>0.5</v>
      </c>
      <c r="AG26" s="1" t="s">
        <v>304</v>
      </c>
      <c r="AH26" s="4">
        <v>0.5</v>
      </c>
      <c r="AI26" s="1" t="s">
        <v>64</v>
      </c>
      <c r="AJ26" s="1" t="s">
        <v>65</v>
      </c>
      <c r="AL26" s="1" t="s">
        <v>66</v>
      </c>
      <c r="AN26" s="1" t="s">
        <v>67</v>
      </c>
      <c r="AO26" s="1" t="s">
        <v>298</v>
      </c>
      <c r="AP26" s="1" t="s">
        <v>58</v>
      </c>
      <c r="AQ26" s="1" t="s">
        <v>305</v>
      </c>
      <c r="AR26" s="1" t="s">
        <v>58</v>
      </c>
      <c r="AS26" s="1" t="s">
        <v>58</v>
      </c>
      <c r="AT26" s="1" t="s">
        <v>134</v>
      </c>
      <c r="AU26" s="1" t="s">
        <v>204</v>
      </c>
      <c r="AV26" s="1" t="s">
        <v>59</v>
      </c>
      <c r="AW26" s="1" t="s">
        <v>83</v>
      </c>
      <c r="AX26" s="1" t="s">
        <v>306</v>
      </c>
      <c r="AY26" s="1" t="s">
        <v>300</v>
      </c>
      <c r="AZ26" s="1" t="s">
        <v>72</v>
      </c>
      <c r="BA26" s="1" t="s">
        <v>307</v>
      </c>
    </row>
    <row r="27" spans="1:53" ht="120" x14ac:dyDescent="0.25">
      <c r="A27" s="2">
        <v>42503</v>
      </c>
      <c r="B27" s="1" t="s">
        <v>46</v>
      </c>
      <c r="C27" s="6">
        <v>28</v>
      </c>
      <c r="D27" s="8" t="str">
        <f t="shared" si="0"/>
        <v>20-30</v>
      </c>
      <c r="E27" s="1" t="s">
        <v>2469</v>
      </c>
      <c r="F27" s="1" t="s">
        <v>243</v>
      </c>
      <c r="G27" s="1">
        <v>10</v>
      </c>
      <c r="H27" s="6" t="str">
        <f t="shared" si="1"/>
        <v>0-10</v>
      </c>
      <c r="I27" s="1" t="s">
        <v>295</v>
      </c>
      <c r="J27" s="1" t="s">
        <v>110</v>
      </c>
      <c r="K27" s="1">
        <v>30</v>
      </c>
      <c r="L27" s="6" t="str">
        <f t="shared" si="2"/>
        <v>20-30</v>
      </c>
      <c r="M27" s="1">
        <v>2</v>
      </c>
      <c r="N27" s="1" t="s">
        <v>50</v>
      </c>
      <c r="O27" s="1" t="s">
        <v>234</v>
      </c>
      <c r="P27" s="1" t="s">
        <v>265</v>
      </c>
      <c r="Q27" s="1" t="s">
        <v>53</v>
      </c>
      <c r="R27" s="1" t="s">
        <v>75</v>
      </c>
      <c r="S27" s="1" t="s">
        <v>308</v>
      </c>
      <c r="U27" s="6" t="s">
        <v>2531</v>
      </c>
      <c r="V27" s="1" t="s">
        <v>309</v>
      </c>
      <c r="W27" s="6" t="s">
        <v>1263</v>
      </c>
      <c r="X27" s="10" t="s">
        <v>2546</v>
      </c>
      <c r="Y27" s="1" t="s">
        <v>248</v>
      </c>
      <c r="Z27" s="1" t="s">
        <v>57</v>
      </c>
      <c r="AA27" s="1" t="s">
        <v>59</v>
      </c>
      <c r="AB27" s="1" t="s">
        <v>59</v>
      </c>
      <c r="AC27" s="1" t="s">
        <v>60</v>
      </c>
      <c r="AD27" s="1" t="s">
        <v>61</v>
      </c>
      <c r="AE27" s="1" t="s">
        <v>310</v>
      </c>
      <c r="AF27" s="4">
        <v>0.5</v>
      </c>
      <c r="AG27" s="1" t="s">
        <v>304</v>
      </c>
      <c r="AH27" s="4">
        <v>0.5</v>
      </c>
      <c r="AI27" s="1" t="s">
        <v>64</v>
      </c>
      <c r="AJ27" s="1" t="s">
        <v>65</v>
      </c>
      <c r="AL27" s="1" t="s">
        <v>66</v>
      </c>
      <c r="AN27" s="1" t="s">
        <v>67</v>
      </c>
      <c r="AO27" s="1" t="s">
        <v>311</v>
      </c>
      <c r="AP27" s="1" t="s">
        <v>58</v>
      </c>
      <c r="AQ27" s="1" t="s">
        <v>312</v>
      </c>
      <c r="AR27" s="1" t="s">
        <v>58</v>
      </c>
      <c r="AS27" s="1" t="s">
        <v>58</v>
      </c>
      <c r="AT27" s="1" t="s">
        <v>134</v>
      </c>
      <c r="AU27" s="1" t="s">
        <v>313</v>
      </c>
      <c r="AV27" s="1" t="s">
        <v>59</v>
      </c>
      <c r="AW27" s="1" t="s">
        <v>83</v>
      </c>
      <c r="AX27" s="1" t="s">
        <v>314</v>
      </c>
      <c r="AY27" s="1" t="s">
        <v>315</v>
      </c>
      <c r="AZ27" s="1" t="s">
        <v>72</v>
      </c>
      <c r="BA27" s="1" t="s">
        <v>316</v>
      </c>
    </row>
    <row r="28" spans="1:53" ht="105" x14ac:dyDescent="0.25">
      <c r="A28" s="2">
        <v>42502</v>
      </c>
      <c r="B28" s="1" t="s">
        <v>317</v>
      </c>
      <c r="C28" s="6">
        <v>26</v>
      </c>
      <c r="D28" s="8" t="str">
        <f t="shared" si="0"/>
        <v>20-30</v>
      </c>
      <c r="E28" s="1" t="s">
        <v>2468</v>
      </c>
      <c r="F28" s="1" t="s">
        <v>243</v>
      </c>
      <c r="G28" s="1">
        <v>12</v>
      </c>
      <c r="H28" s="6" t="str">
        <f t="shared" si="1"/>
        <v>10-20</v>
      </c>
      <c r="I28" s="1" t="s">
        <v>263</v>
      </c>
      <c r="J28" s="1" t="s">
        <v>264</v>
      </c>
      <c r="K28" s="1">
        <v>13</v>
      </c>
      <c r="L28" s="6" t="str">
        <f t="shared" si="2"/>
        <v>10-20</v>
      </c>
      <c r="M28" s="1">
        <v>2</v>
      </c>
      <c r="N28" s="1" t="s">
        <v>50</v>
      </c>
      <c r="O28" s="1" t="s">
        <v>74</v>
      </c>
      <c r="P28" s="1" t="s">
        <v>245</v>
      </c>
      <c r="Q28" s="1" t="s">
        <v>176</v>
      </c>
      <c r="R28" s="6" t="s">
        <v>99</v>
      </c>
      <c r="S28" s="1" t="s">
        <v>246</v>
      </c>
      <c r="V28" s="1" t="s">
        <v>318</v>
      </c>
      <c r="W28" s="6" t="s">
        <v>1223</v>
      </c>
      <c r="X28" s="10" t="s">
        <v>2547</v>
      </c>
      <c r="Y28" s="1" t="s">
        <v>248</v>
      </c>
      <c r="Z28" s="1" t="s">
        <v>57</v>
      </c>
      <c r="AA28" s="1" t="s">
        <v>59</v>
      </c>
      <c r="AB28" s="1" t="s">
        <v>59</v>
      </c>
      <c r="AC28" s="1" t="s">
        <v>60</v>
      </c>
      <c r="AD28" s="1" t="s">
        <v>61</v>
      </c>
      <c r="AE28" s="1" t="s">
        <v>319</v>
      </c>
      <c r="AF28" s="4">
        <v>0.5</v>
      </c>
      <c r="AG28" s="1" t="s">
        <v>267</v>
      </c>
      <c r="AH28" s="4">
        <v>0.5</v>
      </c>
      <c r="AI28" s="1" t="s">
        <v>64</v>
      </c>
      <c r="AJ28" s="1" t="s">
        <v>65</v>
      </c>
      <c r="AL28" s="1" t="s">
        <v>66</v>
      </c>
      <c r="AN28" s="1" t="s">
        <v>67</v>
      </c>
      <c r="AO28" s="1" t="s">
        <v>311</v>
      </c>
      <c r="AP28" s="1" t="s">
        <v>58</v>
      </c>
      <c r="AQ28" s="1" t="s">
        <v>320</v>
      </c>
      <c r="AR28" s="1" t="s">
        <v>58</v>
      </c>
      <c r="AS28" s="1" t="s">
        <v>58</v>
      </c>
      <c r="AT28" s="1" t="s">
        <v>134</v>
      </c>
      <c r="AU28" s="1" t="s">
        <v>321</v>
      </c>
      <c r="AV28" s="1" t="s">
        <v>59</v>
      </c>
      <c r="AW28" s="1" t="s">
        <v>184</v>
      </c>
      <c r="AX28" s="1" t="s">
        <v>322</v>
      </c>
      <c r="AY28" s="1" t="s">
        <v>148</v>
      </c>
      <c r="AZ28" s="1" t="s">
        <v>72</v>
      </c>
      <c r="BA28" s="1" t="s">
        <v>294</v>
      </c>
    </row>
    <row r="29" spans="1:53" ht="105" x14ac:dyDescent="0.25">
      <c r="A29" s="2">
        <v>42502</v>
      </c>
      <c r="B29" s="1" t="s">
        <v>287</v>
      </c>
      <c r="C29" s="6">
        <v>27</v>
      </c>
      <c r="D29" s="8" t="str">
        <f t="shared" si="0"/>
        <v>20-30</v>
      </c>
      <c r="E29" s="1" t="s">
        <v>2468</v>
      </c>
      <c r="F29" s="1" t="s">
        <v>243</v>
      </c>
      <c r="G29" s="1">
        <v>13</v>
      </c>
      <c r="H29" s="6" t="str">
        <f t="shared" si="1"/>
        <v>10-20</v>
      </c>
      <c r="I29" s="1" t="s">
        <v>323</v>
      </c>
      <c r="J29" s="1" t="s">
        <v>110</v>
      </c>
      <c r="K29" s="1">
        <v>30</v>
      </c>
      <c r="L29" s="6" t="str">
        <f t="shared" si="2"/>
        <v>20-30</v>
      </c>
      <c r="M29" s="1">
        <v>2</v>
      </c>
      <c r="N29" s="1" t="s">
        <v>50</v>
      </c>
      <c r="O29" s="1" t="s">
        <v>74</v>
      </c>
      <c r="P29" s="1" t="s">
        <v>324</v>
      </c>
      <c r="Q29" s="1" t="s">
        <v>176</v>
      </c>
      <c r="R29" s="6" t="s">
        <v>99</v>
      </c>
      <c r="S29" s="1" t="s">
        <v>325</v>
      </c>
      <c r="U29" s="6" t="s">
        <v>2531</v>
      </c>
      <c r="V29" s="1" t="s">
        <v>326</v>
      </c>
      <c r="W29" s="6" t="s">
        <v>1263</v>
      </c>
      <c r="X29" s="10" t="s">
        <v>2546</v>
      </c>
      <c r="Y29" s="1" t="s">
        <v>282</v>
      </c>
      <c r="Z29" s="1" t="s">
        <v>57</v>
      </c>
      <c r="AA29" s="1" t="s">
        <v>59</v>
      </c>
      <c r="AB29" s="1" t="s">
        <v>59</v>
      </c>
      <c r="AC29" s="1" t="s">
        <v>60</v>
      </c>
      <c r="AD29" s="1" t="s">
        <v>61</v>
      </c>
      <c r="AE29" s="1" t="s">
        <v>327</v>
      </c>
      <c r="AF29" s="4">
        <v>0.5</v>
      </c>
      <c r="AG29" s="1" t="s">
        <v>304</v>
      </c>
      <c r="AH29" s="4">
        <v>0.5</v>
      </c>
      <c r="AI29" s="1" t="s">
        <v>64</v>
      </c>
      <c r="AJ29" s="1" t="s">
        <v>65</v>
      </c>
      <c r="AL29" s="1" t="s">
        <v>66</v>
      </c>
      <c r="AN29" s="1" t="s">
        <v>67</v>
      </c>
      <c r="AO29" s="1" t="s">
        <v>328</v>
      </c>
      <c r="AP29" s="1" t="s">
        <v>58</v>
      </c>
      <c r="AQ29" s="1" t="s">
        <v>122</v>
      </c>
      <c r="AR29" s="1" t="s">
        <v>58</v>
      </c>
      <c r="AS29" s="1" t="s">
        <v>58</v>
      </c>
      <c r="AT29" s="1" t="s">
        <v>134</v>
      </c>
      <c r="AU29" s="1" t="s">
        <v>329</v>
      </c>
      <c r="AV29" s="1" t="s">
        <v>59</v>
      </c>
      <c r="AW29" s="1" t="s">
        <v>162</v>
      </c>
      <c r="AX29" s="1" t="s">
        <v>330</v>
      </c>
      <c r="AY29" s="1" t="s">
        <v>300</v>
      </c>
      <c r="AZ29" s="1" t="s">
        <v>72</v>
      </c>
      <c r="BA29" s="1" t="s">
        <v>316</v>
      </c>
    </row>
    <row r="30" spans="1:53" ht="105" x14ac:dyDescent="0.25">
      <c r="A30" s="2">
        <v>42503</v>
      </c>
      <c r="B30" s="1" t="s">
        <v>86</v>
      </c>
      <c r="C30" s="6">
        <v>25</v>
      </c>
      <c r="D30" s="8" t="str">
        <f t="shared" si="0"/>
        <v>20-30</v>
      </c>
      <c r="E30" s="1" t="s">
        <v>2468</v>
      </c>
      <c r="F30" s="1" t="s">
        <v>243</v>
      </c>
      <c r="G30" s="1">
        <v>12</v>
      </c>
      <c r="H30" s="6" t="str">
        <f t="shared" si="1"/>
        <v>10-20</v>
      </c>
      <c r="I30" s="1" t="s">
        <v>263</v>
      </c>
      <c r="J30" s="1" t="s">
        <v>110</v>
      </c>
      <c r="K30" s="1">
        <v>30</v>
      </c>
      <c r="L30" s="6" t="str">
        <f t="shared" si="2"/>
        <v>20-30</v>
      </c>
      <c r="M30" s="1">
        <v>3</v>
      </c>
      <c r="N30" s="1" t="s">
        <v>166</v>
      </c>
      <c r="O30" s="1" t="s">
        <v>74</v>
      </c>
      <c r="P30" s="1" t="s">
        <v>265</v>
      </c>
      <c r="Q30" s="1" t="s">
        <v>176</v>
      </c>
      <c r="R30" s="1" t="s">
        <v>75</v>
      </c>
      <c r="S30" s="1" t="s">
        <v>331</v>
      </c>
      <c r="U30" s="6" t="s">
        <v>2531</v>
      </c>
      <c r="V30" s="1" t="s">
        <v>56</v>
      </c>
      <c r="W30" s="6" t="s">
        <v>1167</v>
      </c>
      <c r="X30" s="10" t="s">
        <v>2548</v>
      </c>
      <c r="Y30" s="1" t="s">
        <v>282</v>
      </c>
      <c r="Z30" s="1" t="s">
        <v>57</v>
      </c>
      <c r="AA30" s="1" t="s">
        <v>59</v>
      </c>
      <c r="AB30" s="1" t="s">
        <v>59</v>
      </c>
      <c r="AC30" s="1" t="s">
        <v>60</v>
      </c>
      <c r="AD30" s="1" t="s">
        <v>61</v>
      </c>
      <c r="AE30" s="1" t="s">
        <v>332</v>
      </c>
      <c r="AF30" s="4">
        <v>0.5</v>
      </c>
      <c r="AG30" s="1" t="s">
        <v>267</v>
      </c>
      <c r="AH30" s="4">
        <v>0.5</v>
      </c>
      <c r="AI30" s="1" t="s">
        <v>64</v>
      </c>
      <c r="AJ30" s="1" t="s">
        <v>65</v>
      </c>
      <c r="AL30" s="1" t="s">
        <v>66</v>
      </c>
      <c r="AN30" s="1" t="s">
        <v>67</v>
      </c>
      <c r="AO30" s="1" t="s">
        <v>333</v>
      </c>
      <c r="AP30" s="1" t="s">
        <v>58</v>
      </c>
      <c r="AQ30" s="1" t="s">
        <v>334</v>
      </c>
      <c r="AR30" s="1" t="s">
        <v>58</v>
      </c>
      <c r="AS30" s="1" t="s">
        <v>58</v>
      </c>
      <c r="AT30" s="1" t="s">
        <v>134</v>
      </c>
      <c r="AU30" s="1" t="s">
        <v>335</v>
      </c>
      <c r="AV30" s="1" t="s">
        <v>59</v>
      </c>
      <c r="AW30" s="1" t="s">
        <v>184</v>
      </c>
      <c r="AX30" s="1" t="s">
        <v>205</v>
      </c>
      <c r="AY30" s="1" t="s">
        <v>148</v>
      </c>
      <c r="AZ30" s="1" t="s">
        <v>72</v>
      </c>
      <c r="BA30" s="1" t="s">
        <v>336</v>
      </c>
    </row>
    <row r="31" spans="1:53" ht="105" x14ac:dyDescent="0.25">
      <c r="A31" s="2">
        <v>42504</v>
      </c>
      <c r="B31" s="1" t="s">
        <v>139</v>
      </c>
      <c r="C31" s="6">
        <v>40</v>
      </c>
      <c r="D31" s="8" t="str">
        <f t="shared" si="0"/>
        <v>30-50</v>
      </c>
      <c r="E31" s="1" t="s">
        <v>2468</v>
      </c>
      <c r="F31" s="1" t="s">
        <v>243</v>
      </c>
      <c r="G31" s="1">
        <v>2</v>
      </c>
      <c r="H31" s="6" t="str">
        <f t="shared" si="1"/>
        <v>0-10</v>
      </c>
      <c r="I31" s="1" t="s">
        <v>263</v>
      </c>
      <c r="J31" s="1" t="s">
        <v>110</v>
      </c>
      <c r="K31" s="1">
        <v>30</v>
      </c>
      <c r="L31" s="6" t="str">
        <f t="shared" si="2"/>
        <v>20-30</v>
      </c>
      <c r="M31" s="1">
        <v>2</v>
      </c>
      <c r="N31" s="1" t="s">
        <v>50</v>
      </c>
      <c r="O31" s="1" t="s">
        <v>74</v>
      </c>
      <c r="P31" s="1" t="s">
        <v>265</v>
      </c>
      <c r="Q31" s="1" t="s">
        <v>53</v>
      </c>
      <c r="R31" s="6" t="s">
        <v>99</v>
      </c>
      <c r="S31" s="1" t="s">
        <v>337</v>
      </c>
      <c r="U31" s="6" t="s">
        <v>2531</v>
      </c>
      <c r="V31" s="1" t="s">
        <v>199</v>
      </c>
      <c r="W31" s="6" t="s">
        <v>1263</v>
      </c>
      <c r="X31" s="10" t="s">
        <v>2546</v>
      </c>
      <c r="Y31" s="1" t="s">
        <v>338</v>
      </c>
      <c r="Z31" s="1" t="s">
        <v>57</v>
      </c>
      <c r="AA31" s="1" t="s">
        <v>59</v>
      </c>
      <c r="AB31" s="1" t="s">
        <v>59</v>
      </c>
      <c r="AC31" s="1" t="s">
        <v>60</v>
      </c>
      <c r="AD31" s="1" t="s">
        <v>61</v>
      </c>
      <c r="AE31" s="1" t="s">
        <v>339</v>
      </c>
      <c r="AF31" s="4">
        <v>0.5</v>
      </c>
      <c r="AG31" s="1" t="s">
        <v>267</v>
      </c>
      <c r="AH31" s="4">
        <v>0.5</v>
      </c>
      <c r="AI31" s="1" t="s">
        <v>64</v>
      </c>
      <c r="AJ31" s="1" t="s">
        <v>65</v>
      </c>
      <c r="AL31" s="1" t="s">
        <v>66</v>
      </c>
      <c r="AN31" s="1" t="s">
        <v>67</v>
      </c>
      <c r="AO31" s="1" t="s">
        <v>340</v>
      </c>
      <c r="AP31" s="1" t="s">
        <v>58</v>
      </c>
      <c r="AQ31" s="1" t="s">
        <v>312</v>
      </c>
      <c r="AR31" s="1" t="s">
        <v>58</v>
      </c>
      <c r="AS31" s="1" t="s">
        <v>58</v>
      </c>
      <c r="AT31" s="1" t="s">
        <v>134</v>
      </c>
      <c r="AU31" s="1" t="s">
        <v>341</v>
      </c>
      <c r="AV31" s="1" t="s">
        <v>59</v>
      </c>
      <c r="AW31" s="1" t="s">
        <v>184</v>
      </c>
      <c r="AX31" s="1" t="s">
        <v>205</v>
      </c>
      <c r="AY31" s="1" t="s">
        <v>300</v>
      </c>
      <c r="AZ31" s="1" t="s">
        <v>72</v>
      </c>
      <c r="BA31" s="1" t="s">
        <v>124</v>
      </c>
    </row>
    <row r="32" spans="1:53" ht="120" x14ac:dyDescent="0.25">
      <c r="A32" s="2">
        <v>42502</v>
      </c>
      <c r="B32" s="1" t="s">
        <v>107</v>
      </c>
      <c r="C32" s="6">
        <v>30</v>
      </c>
      <c r="D32" s="8" t="str">
        <f t="shared" si="0"/>
        <v>20-30</v>
      </c>
      <c r="E32" s="1" t="s">
        <v>2469</v>
      </c>
      <c r="F32" s="1" t="s">
        <v>243</v>
      </c>
      <c r="G32" s="1">
        <v>15</v>
      </c>
      <c r="H32" s="6" t="str">
        <f t="shared" si="1"/>
        <v>10-20</v>
      </c>
      <c r="I32" s="1" t="s">
        <v>263</v>
      </c>
      <c r="J32" s="1" t="s">
        <v>49</v>
      </c>
      <c r="K32" s="1">
        <v>40</v>
      </c>
      <c r="L32" s="6" t="str">
        <f t="shared" si="2"/>
        <v>30-50</v>
      </c>
      <c r="M32" s="1">
        <v>2</v>
      </c>
      <c r="N32" s="1" t="s">
        <v>50</v>
      </c>
      <c r="O32" s="1" t="s">
        <v>234</v>
      </c>
      <c r="P32" s="1" t="s">
        <v>324</v>
      </c>
      <c r="Q32" s="1" t="s">
        <v>53</v>
      </c>
      <c r="R32" s="6" t="s">
        <v>99</v>
      </c>
      <c r="S32" s="1" t="s">
        <v>190</v>
      </c>
      <c r="U32" s="6" t="s">
        <v>2531</v>
      </c>
      <c r="V32" s="1" t="s">
        <v>309</v>
      </c>
      <c r="W32" s="6" t="s">
        <v>1122</v>
      </c>
      <c r="X32" s="10" t="s">
        <v>2549</v>
      </c>
      <c r="Y32" s="1" t="s">
        <v>342</v>
      </c>
      <c r="Z32" s="1" t="s">
        <v>57</v>
      </c>
      <c r="AA32" s="1" t="s">
        <v>59</v>
      </c>
      <c r="AB32" s="1" t="s">
        <v>59</v>
      </c>
      <c r="AC32" s="1" t="s">
        <v>60</v>
      </c>
      <c r="AD32" s="1" t="s">
        <v>61</v>
      </c>
      <c r="AE32" s="1" t="s">
        <v>343</v>
      </c>
      <c r="AF32" s="4">
        <v>0.5</v>
      </c>
      <c r="AG32" s="1" t="s">
        <v>267</v>
      </c>
      <c r="AH32" s="4">
        <v>0.5</v>
      </c>
      <c r="AI32" s="1" t="s">
        <v>64</v>
      </c>
      <c r="AJ32" s="1" t="s">
        <v>65</v>
      </c>
      <c r="AL32" s="1" t="s">
        <v>66</v>
      </c>
      <c r="AN32" s="1" t="s">
        <v>67</v>
      </c>
      <c r="AO32" s="1" t="s">
        <v>344</v>
      </c>
      <c r="AP32" s="1" t="s">
        <v>58</v>
      </c>
      <c r="AQ32" s="1" t="s">
        <v>252</v>
      </c>
      <c r="AR32" s="1" t="s">
        <v>58</v>
      </c>
      <c r="AS32" s="1" t="s">
        <v>58</v>
      </c>
      <c r="AT32" s="1" t="s">
        <v>134</v>
      </c>
      <c r="AU32" s="1" t="s">
        <v>345</v>
      </c>
      <c r="AV32" s="1" t="s">
        <v>59</v>
      </c>
      <c r="AW32" s="1" t="s">
        <v>162</v>
      </c>
      <c r="AX32" s="1" t="s">
        <v>346</v>
      </c>
      <c r="AY32" s="1" t="s">
        <v>315</v>
      </c>
      <c r="AZ32" s="1" t="s">
        <v>72</v>
      </c>
    </row>
    <row r="33" spans="1:53" ht="105" x14ac:dyDescent="0.25">
      <c r="A33" s="2">
        <v>42502</v>
      </c>
      <c r="B33" s="1" t="s">
        <v>347</v>
      </c>
      <c r="C33" s="6">
        <v>29</v>
      </c>
      <c r="D33" s="8" t="str">
        <f t="shared" si="0"/>
        <v>20-30</v>
      </c>
      <c r="E33" s="1" t="s">
        <v>2468</v>
      </c>
      <c r="F33" s="1" t="s">
        <v>243</v>
      </c>
      <c r="G33" s="1">
        <v>12</v>
      </c>
      <c r="H33" s="6" t="str">
        <f t="shared" si="1"/>
        <v>10-20</v>
      </c>
      <c r="I33" s="1" t="s">
        <v>323</v>
      </c>
      <c r="J33" s="1" t="s">
        <v>110</v>
      </c>
      <c r="K33" s="1">
        <v>50</v>
      </c>
      <c r="L33" s="6" t="str">
        <f t="shared" si="2"/>
        <v>30-50</v>
      </c>
      <c r="M33" s="1">
        <v>2</v>
      </c>
      <c r="N33" s="1" t="s">
        <v>50</v>
      </c>
      <c r="O33" s="1" t="s">
        <v>74</v>
      </c>
      <c r="P33" s="1" t="s">
        <v>324</v>
      </c>
      <c r="Q33" s="1" t="s">
        <v>53</v>
      </c>
      <c r="R33" s="1" t="s">
        <v>75</v>
      </c>
      <c r="S33" s="1" t="s">
        <v>246</v>
      </c>
      <c r="U33" s="6" t="s">
        <v>2531</v>
      </c>
      <c r="V33" s="1" t="s">
        <v>309</v>
      </c>
      <c r="W33" s="6" t="s">
        <v>1263</v>
      </c>
      <c r="X33" s="10" t="s">
        <v>2546</v>
      </c>
      <c r="Y33" s="1" t="s">
        <v>56</v>
      </c>
      <c r="Z33" s="1" t="s">
        <v>57</v>
      </c>
      <c r="AA33" s="1" t="s">
        <v>59</v>
      </c>
      <c r="AB33" s="1" t="s">
        <v>59</v>
      </c>
      <c r="AC33" s="1" t="s">
        <v>60</v>
      </c>
      <c r="AD33" s="1" t="s">
        <v>61</v>
      </c>
      <c r="AE33" s="1" t="s">
        <v>348</v>
      </c>
      <c r="AF33" s="4">
        <v>0.5</v>
      </c>
      <c r="AG33" s="1" t="s">
        <v>304</v>
      </c>
      <c r="AH33" s="4">
        <v>0.5</v>
      </c>
      <c r="AI33" s="1" t="s">
        <v>64</v>
      </c>
      <c r="AJ33" s="1" t="s">
        <v>65</v>
      </c>
      <c r="AL33" s="1" t="s">
        <v>66</v>
      </c>
      <c r="AN33" s="1" t="s">
        <v>67</v>
      </c>
      <c r="AO33" s="1" t="s">
        <v>349</v>
      </c>
      <c r="AP33" s="1" t="s">
        <v>58</v>
      </c>
      <c r="AQ33" s="1" t="s">
        <v>350</v>
      </c>
      <c r="AR33" s="1" t="s">
        <v>58</v>
      </c>
      <c r="AS33" s="1" t="s">
        <v>58</v>
      </c>
      <c r="AT33" s="1" t="s">
        <v>134</v>
      </c>
      <c r="AU33" s="1" t="s">
        <v>351</v>
      </c>
      <c r="AV33" s="1" t="s">
        <v>59</v>
      </c>
      <c r="AW33" s="1" t="s">
        <v>83</v>
      </c>
      <c r="AX33" s="1" t="s">
        <v>322</v>
      </c>
      <c r="AY33" s="1" t="s">
        <v>117</v>
      </c>
      <c r="AZ33" s="1" t="s">
        <v>72</v>
      </c>
      <c r="BA33" s="1" t="s">
        <v>173</v>
      </c>
    </row>
    <row r="34" spans="1:53" ht="105" x14ac:dyDescent="0.25">
      <c r="A34" s="2">
        <v>42502</v>
      </c>
      <c r="B34" s="1" t="s">
        <v>86</v>
      </c>
      <c r="C34" s="6">
        <v>25</v>
      </c>
      <c r="D34" s="8" t="str">
        <f t="shared" si="0"/>
        <v>20-30</v>
      </c>
      <c r="E34" s="1" t="s">
        <v>2470</v>
      </c>
      <c r="F34" s="1" t="s">
        <v>243</v>
      </c>
      <c r="G34" s="1">
        <v>20</v>
      </c>
      <c r="H34" s="6" t="str">
        <f t="shared" si="1"/>
        <v>10-20</v>
      </c>
      <c r="I34" s="1" t="s">
        <v>323</v>
      </c>
      <c r="J34" s="1" t="s">
        <v>49</v>
      </c>
      <c r="K34" s="1">
        <v>45</v>
      </c>
      <c r="L34" s="6" t="str">
        <f t="shared" si="2"/>
        <v>30-50</v>
      </c>
      <c r="M34" s="1">
        <v>2</v>
      </c>
      <c r="N34" s="1" t="s">
        <v>50</v>
      </c>
      <c r="O34" s="1" t="s">
        <v>74</v>
      </c>
      <c r="P34" s="1" t="s">
        <v>324</v>
      </c>
      <c r="Q34" s="1" t="s">
        <v>53</v>
      </c>
      <c r="R34" s="1" t="s">
        <v>75</v>
      </c>
      <c r="S34" s="1" t="s">
        <v>246</v>
      </c>
      <c r="U34" s="6" t="s">
        <v>2531</v>
      </c>
      <c r="V34" s="1" t="s">
        <v>352</v>
      </c>
      <c r="W34" s="1" t="s">
        <v>1223</v>
      </c>
      <c r="X34" s="10" t="s">
        <v>2547</v>
      </c>
      <c r="Y34" s="1" t="s">
        <v>56</v>
      </c>
      <c r="Z34" s="1" t="s">
        <v>57</v>
      </c>
      <c r="AA34" s="1" t="s">
        <v>59</v>
      </c>
      <c r="AB34" s="1" t="s">
        <v>59</v>
      </c>
      <c r="AC34" s="1" t="s">
        <v>60</v>
      </c>
      <c r="AD34" s="1" t="s">
        <v>61</v>
      </c>
      <c r="AE34" s="1" t="s">
        <v>353</v>
      </c>
      <c r="AF34" s="4"/>
      <c r="AG34" s="1" t="s">
        <v>304</v>
      </c>
      <c r="AH34" s="4">
        <v>0.5</v>
      </c>
      <c r="AJ34" s="1" t="s">
        <v>65</v>
      </c>
      <c r="AL34" s="1" t="s">
        <v>66</v>
      </c>
      <c r="AN34" s="1" t="s">
        <v>67</v>
      </c>
      <c r="AO34" s="1" t="s">
        <v>354</v>
      </c>
      <c r="AP34" s="1" t="s">
        <v>58</v>
      </c>
      <c r="AQ34" s="1" t="s">
        <v>355</v>
      </c>
      <c r="AR34" s="1" t="s">
        <v>58</v>
      </c>
      <c r="AS34" s="1" t="s">
        <v>58</v>
      </c>
      <c r="AT34" s="1" t="s">
        <v>134</v>
      </c>
      <c r="AU34" s="1" t="s">
        <v>356</v>
      </c>
      <c r="AV34" s="1" t="s">
        <v>59</v>
      </c>
      <c r="AW34" s="1" t="s">
        <v>162</v>
      </c>
      <c r="AX34" s="1" t="s">
        <v>205</v>
      </c>
      <c r="AY34" s="1" t="s">
        <v>148</v>
      </c>
      <c r="AZ34" s="1" t="s">
        <v>72</v>
      </c>
      <c r="BA34" s="1" t="s">
        <v>173</v>
      </c>
    </row>
    <row r="35" spans="1:53" ht="105" x14ac:dyDescent="0.25">
      <c r="A35" s="2">
        <v>42503</v>
      </c>
      <c r="B35" s="1" t="s">
        <v>187</v>
      </c>
      <c r="C35" s="6">
        <v>34</v>
      </c>
      <c r="D35" s="8" t="str">
        <f t="shared" si="0"/>
        <v>30-50</v>
      </c>
      <c r="E35" s="1" t="s">
        <v>2468</v>
      </c>
      <c r="F35" s="1" t="s">
        <v>243</v>
      </c>
      <c r="G35" s="1">
        <v>15</v>
      </c>
      <c r="H35" s="6" t="str">
        <f t="shared" si="1"/>
        <v>10-20</v>
      </c>
      <c r="I35" s="1" t="s">
        <v>323</v>
      </c>
      <c r="J35" s="1" t="s">
        <v>110</v>
      </c>
      <c r="K35" s="1">
        <v>15</v>
      </c>
      <c r="L35" s="6" t="str">
        <f t="shared" si="2"/>
        <v>10-20</v>
      </c>
      <c r="M35" s="1">
        <v>3</v>
      </c>
      <c r="N35" s="1" t="s">
        <v>166</v>
      </c>
      <c r="O35" s="1" t="s">
        <v>74</v>
      </c>
      <c r="P35" s="1" t="s">
        <v>265</v>
      </c>
      <c r="Q35" s="1" t="s">
        <v>127</v>
      </c>
      <c r="R35" s="1" t="s">
        <v>89</v>
      </c>
      <c r="S35" s="1" t="s">
        <v>357</v>
      </c>
      <c r="U35" s="6" t="s">
        <v>2531</v>
      </c>
      <c r="V35" s="1" t="s">
        <v>358</v>
      </c>
      <c r="W35" s="1" t="s">
        <v>2529</v>
      </c>
      <c r="X35" s="10" t="s">
        <v>2562</v>
      </c>
      <c r="Y35" s="1" t="s">
        <v>56</v>
      </c>
      <c r="Z35" s="1" t="s">
        <v>57</v>
      </c>
      <c r="AA35" s="1" t="s">
        <v>59</v>
      </c>
      <c r="AB35" s="1" t="s">
        <v>59</v>
      </c>
      <c r="AC35" s="1" t="s">
        <v>60</v>
      </c>
      <c r="AD35" s="1" t="s">
        <v>155</v>
      </c>
      <c r="AE35" s="1" t="s">
        <v>359</v>
      </c>
      <c r="AF35" s="4">
        <v>0.5</v>
      </c>
      <c r="AG35" s="1" t="s">
        <v>360</v>
      </c>
      <c r="AH35" s="4">
        <v>0.5</v>
      </c>
      <c r="AI35" s="1" t="s">
        <v>64</v>
      </c>
      <c r="AJ35" s="1" t="s">
        <v>65</v>
      </c>
      <c r="AL35" s="1" t="s">
        <v>66</v>
      </c>
      <c r="AN35" s="1" t="s">
        <v>67</v>
      </c>
      <c r="AO35" s="1" t="s">
        <v>170</v>
      </c>
      <c r="AP35" s="1" t="s">
        <v>58</v>
      </c>
      <c r="AQ35" s="1" t="s">
        <v>361</v>
      </c>
      <c r="AR35" s="1" t="s">
        <v>58</v>
      </c>
      <c r="AS35" s="1" t="s">
        <v>58</v>
      </c>
      <c r="AT35" s="1" t="s">
        <v>134</v>
      </c>
      <c r="AU35" s="1" t="s">
        <v>362</v>
      </c>
      <c r="AV35" s="1" t="s">
        <v>59</v>
      </c>
      <c r="AW35" s="1" t="s">
        <v>162</v>
      </c>
      <c r="AX35" s="1" t="s">
        <v>205</v>
      </c>
      <c r="AY35" s="1" t="s">
        <v>148</v>
      </c>
      <c r="AZ35" s="1" t="s">
        <v>72</v>
      </c>
      <c r="BA35" s="1" t="s">
        <v>138</v>
      </c>
    </row>
    <row r="36" spans="1:53" ht="120" x14ac:dyDescent="0.25">
      <c r="A36" s="2">
        <v>42503</v>
      </c>
      <c r="B36" s="1" t="s">
        <v>107</v>
      </c>
      <c r="C36" s="6">
        <v>30</v>
      </c>
      <c r="D36" s="8" t="str">
        <f t="shared" si="0"/>
        <v>20-30</v>
      </c>
      <c r="E36" s="1" t="s">
        <v>2468</v>
      </c>
      <c r="F36" s="1" t="s">
        <v>243</v>
      </c>
      <c r="G36" s="1">
        <v>10</v>
      </c>
      <c r="H36" s="6" t="str">
        <f t="shared" si="1"/>
        <v>0-10</v>
      </c>
      <c r="I36" s="1" t="s">
        <v>323</v>
      </c>
      <c r="J36" s="1" t="s">
        <v>363</v>
      </c>
      <c r="K36" s="1">
        <v>10</v>
      </c>
      <c r="L36" s="6" t="str">
        <f t="shared" si="2"/>
        <v>0-10</v>
      </c>
      <c r="M36" s="1">
        <v>2</v>
      </c>
      <c r="N36" s="1" t="s">
        <v>50</v>
      </c>
      <c r="O36" s="1" t="s">
        <v>74</v>
      </c>
      <c r="P36" s="1" t="s">
        <v>280</v>
      </c>
      <c r="Q36" s="1" t="s">
        <v>127</v>
      </c>
      <c r="R36" s="6" t="s">
        <v>2443</v>
      </c>
      <c r="S36" s="1" t="s">
        <v>357</v>
      </c>
      <c r="U36" s="6" t="s">
        <v>2531</v>
      </c>
      <c r="V36" s="1" t="s">
        <v>309</v>
      </c>
      <c r="W36" s="6" t="s">
        <v>1139</v>
      </c>
      <c r="X36" s="10" t="s">
        <v>2571</v>
      </c>
      <c r="Y36" s="1" t="s">
        <v>56</v>
      </c>
      <c r="Z36" s="1" t="s">
        <v>57</v>
      </c>
      <c r="AA36" s="1" t="s">
        <v>59</v>
      </c>
      <c r="AB36" s="1" t="s">
        <v>59</v>
      </c>
      <c r="AC36" s="1" t="s">
        <v>60</v>
      </c>
      <c r="AD36" s="1" t="s">
        <v>364</v>
      </c>
      <c r="AE36" s="1" t="s">
        <v>365</v>
      </c>
      <c r="AF36" s="4">
        <v>0.5</v>
      </c>
      <c r="AG36" s="1" t="s">
        <v>366</v>
      </c>
      <c r="AH36" s="4">
        <v>0.5</v>
      </c>
      <c r="AI36" s="1" t="s">
        <v>64</v>
      </c>
      <c r="AJ36" s="1" t="s">
        <v>65</v>
      </c>
      <c r="AL36" s="1" t="s">
        <v>66</v>
      </c>
      <c r="AN36" s="1" t="s">
        <v>67</v>
      </c>
      <c r="AO36" s="1" t="s">
        <v>354</v>
      </c>
      <c r="AP36" s="1" t="s">
        <v>58</v>
      </c>
      <c r="AQ36" s="1" t="s">
        <v>367</v>
      </c>
      <c r="AR36" s="1" t="s">
        <v>58</v>
      </c>
      <c r="AS36" s="1" t="s">
        <v>58</v>
      </c>
      <c r="AT36" s="1" t="s">
        <v>134</v>
      </c>
      <c r="AU36" s="1" t="s">
        <v>368</v>
      </c>
      <c r="AV36" s="1" t="s">
        <v>59</v>
      </c>
      <c r="AW36" s="1" t="s">
        <v>162</v>
      </c>
      <c r="AX36" s="1" t="s">
        <v>346</v>
      </c>
      <c r="AY36" s="1" t="s">
        <v>300</v>
      </c>
      <c r="AZ36" s="1" t="s">
        <v>72</v>
      </c>
      <c r="BA36" s="1" t="s">
        <v>173</v>
      </c>
    </row>
    <row r="37" spans="1:53" ht="105" x14ac:dyDescent="0.25">
      <c r="A37" s="2">
        <v>42502</v>
      </c>
      <c r="B37" s="1" t="s">
        <v>139</v>
      </c>
      <c r="C37" s="6">
        <v>40</v>
      </c>
      <c r="D37" s="8" t="str">
        <f t="shared" si="0"/>
        <v>30-50</v>
      </c>
      <c r="E37" s="1" t="s">
        <v>2468</v>
      </c>
      <c r="F37" s="1" t="s">
        <v>243</v>
      </c>
      <c r="G37" s="1">
        <v>5</v>
      </c>
      <c r="H37" s="6" t="str">
        <f t="shared" si="1"/>
        <v>0-10</v>
      </c>
      <c r="I37" s="1" t="s">
        <v>369</v>
      </c>
      <c r="J37" s="1" t="s">
        <v>110</v>
      </c>
      <c r="K37" s="1">
        <v>50</v>
      </c>
      <c r="L37" s="6" t="str">
        <f t="shared" si="2"/>
        <v>30-50</v>
      </c>
      <c r="M37" s="1">
        <v>2</v>
      </c>
      <c r="N37" s="1" t="s">
        <v>50</v>
      </c>
      <c r="O37" s="1" t="s">
        <v>74</v>
      </c>
      <c r="P37" s="1" t="s">
        <v>324</v>
      </c>
      <c r="Q37" s="1" t="s">
        <v>127</v>
      </c>
      <c r="R37" s="1" t="s">
        <v>89</v>
      </c>
      <c r="S37" s="1" t="s">
        <v>357</v>
      </c>
      <c r="U37" s="6" t="s">
        <v>2531</v>
      </c>
      <c r="V37" s="1" t="s">
        <v>56</v>
      </c>
      <c r="W37" s="1" t="s">
        <v>2446</v>
      </c>
      <c r="X37" s="10" t="s">
        <v>2550</v>
      </c>
      <c r="Y37" s="1" t="s">
        <v>56</v>
      </c>
      <c r="Z37" s="1" t="s">
        <v>57</v>
      </c>
      <c r="AA37" s="1" t="s">
        <v>59</v>
      </c>
      <c r="AB37" s="1" t="s">
        <v>59</v>
      </c>
      <c r="AC37" s="1" t="s">
        <v>60</v>
      </c>
      <c r="AD37" s="1" t="s">
        <v>370</v>
      </c>
      <c r="AE37" s="1" t="s">
        <v>371</v>
      </c>
      <c r="AF37" s="4">
        <v>0.5</v>
      </c>
      <c r="AG37" s="1" t="s">
        <v>372</v>
      </c>
      <c r="AH37" s="4">
        <v>0.5</v>
      </c>
      <c r="AI37" s="1" t="s">
        <v>64</v>
      </c>
      <c r="AJ37" s="1" t="s">
        <v>65</v>
      </c>
      <c r="AL37" s="1" t="s">
        <v>66</v>
      </c>
      <c r="AN37" s="1" t="s">
        <v>67</v>
      </c>
      <c r="AO37" s="1" t="s">
        <v>170</v>
      </c>
      <c r="AP37" s="1" t="s">
        <v>58</v>
      </c>
      <c r="AQ37" s="1" t="s">
        <v>373</v>
      </c>
      <c r="AR37" s="1" t="s">
        <v>58</v>
      </c>
      <c r="AS37" s="1" t="s">
        <v>58</v>
      </c>
      <c r="AT37" s="1" t="s">
        <v>134</v>
      </c>
      <c r="AU37" s="1" t="s">
        <v>368</v>
      </c>
      <c r="AV37" s="1" t="s">
        <v>59</v>
      </c>
      <c r="AW37" s="1" t="s">
        <v>83</v>
      </c>
      <c r="AX37" s="1" t="s">
        <v>205</v>
      </c>
      <c r="AY37" s="1" t="s">
        <v>300</v>
      </c>
      <c r="AZ37" s="1" t="s">
        <v>72</v>
      </c>
      <c r="BA37" s="1" t="s">
        <v>294</v>
      </c>
    </row>
    <row r="38" spans="1:53" ht="105" x14ac:dyDescent="0.25">
      <c r="A38" s="2">
        <v>42502</v>
      </c>
      <c r="B38" s="1" t="s">
        <v>374</v>
      </c>
      <c r="C38" s="6">
        <v>20</v>
      </c>
      <c r="D38" s="8" t="str">
        <f t="shared" si="0"/>
        <v>10-20</v>
      </c>
      <c r="E38" s="1" t="s">
        <v>2468</v>
      </c>
      <c r="F38" s="1" t="s">
        <v>243</v>
      </c>
      <c r="G38" s="1">
        <v>30</v>
      </c>
      <c r="H38" s="6" t="str">
        <f t="shared" si="1"/>
        <v>20-30</v>
      </c>
      <c r="I38" s="1" t="s">
        <v>323</v>
      </c>
      <c r="J38" s="1" t="s">
        <v>220</v>
      </c>
      <c r="K38" s="1">
        <v>55</v>
      </c>
      <c r="L38" s="6" t="str">
        <f t="shared" si="2"/>
        <v>50-70</v>
      </c>
      <c r="M38" s="1">
        <v>2</v>
      </c>
      <c r="N38" s="1" t="s">
        <v>50</v>
      </c>
      <c r="O38" s="1" t="s">
        <v>74</v>
      </c>
      <c r="P38" s="1" t="s">
        <v>324</v>
      </c>
      <c r="Q38" s="1" t="s">
        <v>127</v>
      </c>
      <c r="R38" s="6" t="s">
        <v>2443</v>
      </c>
      <c r="S38" s="1" t="s">
        <v>357</v>
      </c>
      <c r="U38" s="6" t="s">
        <v>2531</v>
      </c>
      <c r="V38" s="1" t="s">
        <v>56</v>
      </c>
      <c r="W38" s="6" t="s">
        <v>1189</v>
      </c>
      <c r="X38" s="10" t="s">
        <v>2555</v>
      </c>
      <c r="Y38" s="1" t="s">
        <v>56</v>
      </c>
      <c r="Z38" s="1" t="s">
        <v>57</v>
      </c>
      <c r="AA38" s="1" t="s">
        <v>59</v>
      </c>
      <c r="AB38" s="1" t="s">
        <v>59</v>
      </c>
      <c r="AC38" s="1" t="s">
        <v>60</v>
      </c>
      <c r="AD38" s="1" t="s">
        <v>375</v>
      </c>
      <c r="AE38" s="1" t="s">
        <v>376</v>
      </c>
      <c r="AF38" s="4">
        <v>0.5</v>
      </c>
      <c r="AG38" s="1" t="s">
        <v>372</v>
      </c>
      <c r="AH38" s="4">
        <v>0.5</v>
      </c>
      <c r="AI38" s="1" t="s">
        <v>64</v>
      </c>
      <c r="AJ38" s="1" t="s">
        <v>65</v>
      </c>
      <c r="AL38" s="1" t="s">
        <v>66</v>
      </c>
      <c r="AN38" s="1" t="s">
        <v>67</v>
      </c>
      <c r="AO38" s="1" t="s">
        <v>170</v>
      </c>
      <c r="AP38" s="1" t="s">
        <v>58</v>
      </c>
      <c r="AQ38" s="1" t="s">
        <v>373</v>
      </c>
      <c r="AR38" s="1" t="s">
        <v>58</v>
      </c>
      <c r="AS38" s="1" t="s">
        <v>58</v>
      </c>
      <c r="AT38" s="1" t="s">
        <v>134</v>
      </c>
      <c r="AU38" s="1" t="s">
        <v>377</v>
      </c>
      <c r="AV38" s="1" t="s">
        <v>59</v>
      </c>
      <c r="AW38" s="1" t="s">
        <v>162</v>
      </c>
      <c r="AX38" s="1" t="s">
        <v>346</v>
      </c>
      <c r="AY38" s="1" t="s">
        <v>148</v>
      </c>
      <c r="AZ38" s="1" t="s">
        <v>72</v>
      </c>
      <c r="BA38" s="1" t="s">
        <v>138</v>
      </c>
    </row>
    <row r="39" spans="1:53" ht="105" x14ac:dyDescent="0.25">
      <c r="A39" s="2">
        <v>42502</v>
      </c>
      <c r="B39" s="1" t="s">
        <v>139</v>
      </c>
      <c r="C39" s="6">
        <v>40</v>
      </c>
      <c r="D39" s="8" t="str">
        <f t="shared" si="0"/>
        <v>30-50</v>
      </c>
      <c r="E39" s="1" t="s">
        <v>2468</v>
      </c>
      <c r="F39" s="1" t="s">
        <v>243</v>
      </c>
      <c r="G39" s="1">
        <v>10</v>
      </c>
      <c r="H39" s="6" t="str">
        <f t="shared" si="1"/>
        <v>0-10</v>
      </c>
      <c r="I39" s="1" t="s">
        <v>323</v>
      </c>
      <c r="J39" s="1" t="s">
        <v>220</v>
      </c>
      <c r="K39" s="1">
        <v>60</v>
      </c>
      <c r="L39" s="6" t="str">
        <f t="shared" si="2"/>
        <v>50-70</v>
      </c>
      <c r="M39" s="1">
        <v>2</v>
      </c>
      <c r="N39" s="1" t="s">
        <v>50</v>
      </c>
      <c r="O39" s="1" t="s">
        <v>74</v>
      </c>
      <c r="P39" s="1" t="s">
        <v>324</v>
      </c>
      <c r="Q39" s="1" t="s">
        <v>127</v>
      </c>
      <c r="R39" s="6" t="s">
        <v>2443</v>
      </c>
      <c r="S39" s="1" t="s">
        <v>357</v>
      </c>
      <c r="U39" s="6" t="s">
        <v>2531</v>
      </c>
      <c r="V39" s="1" t="s">
        <v>56</v>
      </c>
      <c r="W39" s="6" t="s">
        <v>1167</v>
      </c>
      <c r="X39" s="10" t="s">
        <v>2548</v>
      </c>
      <c r="Y39" s="1" t="s">
        <v>56</v>
      </c>
      <c r="Z39" s="1" t="s">
        <v>57</v>
      </c>
      <c r="AA39" s="1" t="s">
        <v>59</v>
      </c>
      <c r="AB39" s="1" t="s">
        <v>59</v>
      </c>
      <c r="AC39" s="1" t="s">
        <v>60</v>
      </c>
      <c r="AD39" s="1" t="s">
        <v>364</v>
      </c>
      <c r="AE39" s="1" t="s">
        <v>378</v>
      </c>
      <c r="AF39" s="4">
        <v>0.5</v>
      </c>
      <c r="AG39" s="1" t="s">
        <v>379</v>
      </c>
      <c r="AH39" s="4">
        <v>0.5</v>
      </c>
      <c r="AI39" s="1" t="s">
        <v>64</v>
      </c>
      <c r="AJ39" s="1" t="s">
        <v>65</v>
      </c>
      <c r="AL39" s="1" t="s">
        <v>66</v>
      </c>
      <c r="AN39" s="1" t="s">
        <v>67</v>
      </c>
      <c r="AO39" s="1" t="s">
        <v>170</v>
      </c>
      <c r="AP39" s="1" t="s">
        <v>58</v>
      </c>
      <c r="AQ39" s="1" t="s">
        <v>373</v>
      </c>
      <c r="AR39" s="1" t="s">
        <v>58</v>
      </c>
      <c r="AS39" s="1" t="s">
        <v>58</v>
      </c>
      <c r="AT39" s="1" t="s">
        <v>134</v>
      </c>
      <c r="AU39" s="1" t="s">
        <v>380</v>
      </c>
      <c r="AV39" s="1" t="s">
        <v>59</v>
      </c>
      <c r="AW39" s="1" t="s">
        <v>83</v>
      </c>
      <c r="AX39" s="1" t="s">
        <v>205</v>
      </c>
      <c r="AY39" s="1" t="s">
        <v>381</v>
      </c>
      <c r="AZ39" s="1" t="s">
        <v>72</v>
      </c>
      <c r="BA39" s="1" t="s">
        <v>173</v>
      </c>
    </row>
    <row r="40" spans="1:53" ht="105" x14ac:dyDescent="0.25">
      <c r="A40" s="2">
        <v>42502</v>
      </c>
      <c r="B40" s="1" t="s">
        <v>107</v>
      </c>
      <c r="C40" s="6">
        <v>30</v>
      </c>
      <c r="D40" s="8" t="str">
        <f t="shared" si="0"/>
        <v>20-30</v>
      </c>
      <c r="E40" s="1" t="s">
        <v>2468</v>
      </c>
      <c r="F40" s="1" t="s">
        <v>243</v>
      </c>
      <c r="G40" s="1">
        <v>10</v>
      </c>
      <c r="H40" s="6" t="str">
        <f t="shared" si="1"/>
        <v>0-10</v>
      </c>
      <c r="I40" s="1" t="s">
        <v>382</v>
      </c>
      <c r="J40" s="1" t="s">
        <v>383</v>
      </c>
      <c r="K40" s="1">
        <v>100</v>
      </c>
      <c r="L40" s="6" t="str">
        <f t="shared" si="2"/>
        <v>&lt;90</v>
      </c>
      <c r="M40" s="1">
        <v>3</v>
      </c>
      <c r="N40" s="1" t="s">
        <v>166</v>
      </c>
      <c r="O40" s="1" t="s">
        <v>74</v>
      </c>
      <c r="P40" s="1" t="s">
        <v>324</v>
      </c>
      <c r="Q40" s="1" t="s">
        <v>127</v>
      </c>
      <c r="R40" s="1" t="s">
        <v>89</v>
      </c>
      <c r="S40" s="1" t="s">
        <v>357</v>
      </c>
      <c r="U40" s="6" t="s">
        <v>2531</v>
      </c>
      <c r="V40" s="1" t="s">
        <v>56</v>
      </c>
      <c r="W40" s="6" t="s">
        <v>1167</v>
      </c>
      <c r="X40" s="10" t="s">
        <v>2548</v>
      </c>
      <c r="Y40" s="1" t="s">
        <v>56</v>
      </c>
      <c r="Z40" s="1" t="s">
        <v>57</v>
      </c>
      <c r="AA40" s="1" t="s">
        <v>59</v>
      </c>
      <c r="AB40" s="1" t="s">
        <v>59</v>
      </c>
      <c r="AC40" s="1" t="s">
        <v>60</v>
      </c>
      <c r="AD40" s="1" t="s">
        <v>384</v>
      </c>
      <c r="AE40" s="1" t="s">
        <v>385</v>
      </c>
      <c r="AF40" s="4">
        <v>0.5</v>
      </c>
      <c r="AG40" s="1" t="s">
        <v>372</v>
      </c>
      <c r="AH40" s="4">
        <v>0.5</v>
      </c>
      <c r="AI40" s="1" t="s">
        <v>64</v>
      </c>
      <c r="AJ40" s="1" t="s">
        <v>65</v>
      </c>
      <c r="AL40" s="1" t="s">
        <v>66</v>
      </c>
      <c r="AN40" s="1" t="s">
        <v>67</v>
      </c>
      <c r="AO40" s="1" t="s">
        <v>170</v>
      </c>
      <c r="AP40" s="1" t="s">
        <v>58</v>
      </c>
      <c r="AQ40" s="1" t="s">
        <v>373</v>
      </c>
      <c r="AR40" s="1" t="s">
        <v>58</v>
      </c>
      <c r="AS40" s="1" t="s">
        <v>58</v>
      </c>
      <c r="AT40" s="1" t="s">
        <v>134</v>
      </c>
      <c r="AU40" s="1" t="s">
        <v>386</v>
      </c>
      <c r="AV40" s="1" t="s">
        <v>59</v>
      </c>
      <c r="AW40" s="1" t="s">
        <v>162</v>
      </c>
      <c r="AX40" s="1" t="s">
        <v>346</v>
      </c>
      <c r="AY40" s="1" t="s">
        <v>387</v>
      </c>
      <c r="AZ40" s="1" t="s">
        <v>72</v>
      </c>
      <c r="BA40" s="1" t="s">
        <v>336</v>
      </c>
    </row>
    <row r="41" spans="1:53" ht="105" x14ac:dyDescent="0.25">
      <c r="A41" s="2">
        <v>42502</v>
      </c>
      <c r="B41" s="1" t="s">
        <v>388</v>
      </c>
      <c r="C41" s="6">
        <v>33</v>
      </c>
      <c r="D41" s="8" t="str">
        <f t="shared" si="0"/>
        <v>30-50</v>
      </c>
      <c r="E41" s="1" t="s">
        <v>2468</v>
      </c>
      <c r="F41" s="1" t="s">
        <v>243</v>
      </c>
      <c r="G41" s="1">
        <v>10</v>
      </c>
      <c r="H41" s="6" t="str">
        <f t="shared" si="1"/>
        <v>0-10</v>
      </c>
      <c r="I41" s="1" t="s">
        <v>323</v>
      </c>
      <c r="J41" s="1" t="s">
        <v>110</v>
      </c>
      <c r="K41" s="1">
        <v>100</v>
      </c>
      <c r="L41" s="6" t="str">
        <f t="shared" si="2"/>
        <v>&lt;90</v>
      </c>
      <c r="M41" s="1">
        <v>2</v>
      </c>
      <c r="N41" s="1" t="s">
        <v>50</v>
      </c>
      <c r="O41" s="1" t="s">
        <v>74</v>
      </c>
      <c r="P41" s="1" t="s">
        <v>324</v>
      </c>
      <c r="Q41" s="1" t="s">
        <v>127</v>
      </c>
      <c r="R41" s="1" t="s">
        <v>89</v>
      </c>
      <c r="S41" s="1" t="s">
        <v>357</v>
      </c>
      <c r="U41" s="6" t="s">
        <v>2531</v>
      </c>
      <c r="V41" s="1" t="s">
        <v>56</v>
      </c>
      <c r="W41" s="6" t="s">
        <v>1189</v>
      </c>
      <c r="X41" s="10" t="s">
        <v>2555</v>
      </c>
      <c r="Y41" s="1" t="s">
        <v>56</v>
      </c>
      <c r="Z41" s="1" t="s">
        <v>57</v>
      </c>
      <c r="AA41" s="1" t="s">
        <v>59</v>
      </c>
      <c r="AB41" s="1" t="s">
        <v>59</v>
      </c>
      <c r="AC41" s="1" t="s">
        <v>60</v>
      </c>
      <c r="AD41" s="1" t="s">
        <v>375</v>
      </c>
      <c r="AE41" s="1" t="s">
        <v>155</v>
      </c>
      <c r="AF41" s="4">
        <v>0.5</v>
      </c>
      <c r="AG41" s="1" t="s">
        <v>372</v>
      </c>
      <c r="AH41" s="4">
        <v>0.5</v>
      </c>
      <c r="AI41" s="1" t="s">
        <v>64</v>
      </c>
      <c r="AJ41" s="1" t="s">
        <v>65</v>
      </c>
      <c r="AL41" s="1" t="s">
        <v>66</v>
      </c>
      <c r="AN41" s="1" t="s">
        <v>67</v>
      </c>
      <c r="AO41" s="1" t="s">
        <v>389</v>
      </c>
      <c r="AP41" s="1" t="s">
        <v>58</v>
      </c>
      <c r="AQ41" s="1" t="s">
        <v>373</v>
      </c>
      <c r="AR41" s="1" t="s">
        <v>58</v>
      </c>
      <c r="AS41" s="1" t="s">
        <v>58</v>
      </c>
      <c r="AT41" s="1" t="s">
        <v>134</v>
      </c>
      <c r="AU41" s="1" t="s">
        <v>390</v>
      </c>
      <c r="AV41" s="1" t="s">
        <v>59</v>
      </c>
      <c r="AW41" s="1" t="s">
        <v>162</v>
      </c>
      <c r="AX41" s="1" t="s">
        <v>346</v>
      </c>
      <c r="AY41" s="1" t="s">
        <v>391</v>
      </c>
      <c r="AZ41" s="1" t="s">
        <v>72</v>
      </c>
      <c r="BA41" s="1" t="s">
        <v>149</v>
      </c>
    </row>
    <row r="42" spans="1:53" ht="105" x14ac:dyDescent="0.25">
      <c r="A42" s="2">
        <v>42502</v>
      </c>
      <c r="B42" s="1" t="s">
        <v>317</v>
      </c>
      <c r="C42" s="6">
        <v>26</v>
      </c>
      <c r="D42" s="8" t="str">
        <f t="shared" si="0"/>
        <v>20-30</v>
      </c>
      <c r="E42" s="1" t="s">
        <v>2468</v>
      </c>
      <c r="F42" s="1" t="s">
        <v>243</v>
      </c>
      <c r="G42" s="1">
        <v>5</v>
      </c>
      <c r="H42" s="6" t="str">
        <f t="shared" si="1"/>
        <v>0-10</v>
      </c>
      <c r="I42" s="1" t="s">
        <v>323</v>
      </c>
      <c r="J42" s="1" t="s">
        <v>110</v>
      </c>
      <c r="K42" s="1">
        <v>20</v>
      </c>
      <c r="L42" s="6" t="str">
        <f t="shared" si="2"/>
        <v>10-20</v>
      </c>
      <c r="M42" s="1">
        <v>2</v>
      </c>
      <c r="N42" s="1" t="s">
        <v>50</v>
      </c>
      <c r="O42" s="1" t="s">
        <v>74</v>
      </c>
      <c r="P42" s="1" t="s">
        <v>280</v>
      </c>
      <c r="Q42" s="1" t="s">
        <v>127</v>
      </c>
      <c r="R42" s="6" t="s">
        <v>2443</v>
      </c>
      <c r="S42" s="1" t="s">
        <v>357</v>
      </c>
      <c r="U42" s="6" t="s">
        <v>2531</v>
      </c>
      <c r="V42" s="1" t="s">
        <v>56</v>
      </c>
      <c r="W42" s="6" t="s">
        <v>1139</v>
      </c>
      <c r="X42" s="10" t="s">
        <v>2571</v>
      </c>
      <c r="Y42" s="1" t="s">
        <v>56</v>
      </c>
      <c r="Z42" s="1" t="s">
        <v>57</v>
      </c>
      <c r="AA42" s="1" t="s">
        <v>59</v>
      </c>
      <c r="AB42" s="1" t="s">
        <v>59</v>
      </c>
      <c r="AC42" s="1" t="s">
        <v>60</v>
      </c>
      <c r="AD42" s="1" t="s">
        <v>392</v>
      </c>
      <c r="AE42" s="1" t="s">
        <v>393</v>
      </c>
      <c r="AF42" s="4">
        <v>0.5</v>
      </c>
      <c r="AG42" s="1" t="s">
        <v>379</v>
      </c>
      <c r="AH42" s="4">
        <v>0.5</v>
      </c>
      <c r="AI42" s="1" t="s">
        <v>64</v>
      </c>
      <c r="AJ42" s="1" t="s">
        <v>65</v>
      </c>
      <c r="AL42" s="1" t="s">
        <v>66</v>
      </c>
      <c r="AN42" s="1" t="s">
        <v>67</v>
      </c>
      <c r="AO42" s="1" t="s">
        <v>354</v>
      </c>
      <c r="AP42" s="1" t="s">
        <v>58</v>
      </c>
      <c r="AQ42" s="1" t="s">
        <v>373</v>
      </c>
      <c r="AR42" s="1" t="s">
        <v>58</v>
      </c>
      <c r="AS42" s="1" t="s">
        <v>58</v>
      </c>
      <c r="AT42" s="1" t="s">
        <v>134</v>
      </c>
      <c r="AU42" s="1" t="s">
        <v>394</v>
      </c>
      <c r="AV42" s="1" t="s">
        <v>59</v>
      </c>
      <c r="AW42" s="1" t="s">
        <v>59</v>
      </c>
      <c r="AX42" s="1" t="s">
        <v>346</v>
      </c>
      <c r="AY42" s="1" t="s">
        <v>391</v>
      </c>
      <c r="AZ42" s="1" t="s">
        <v>72</v>
      </c>
      <c r="BA42" s="1" t="s">
        <v>395</v>
      </c>
    </row>
    <row r="43" spans="1:53" ht="120" x14ac:dyDescent="0.25">
      <c r="A43" s="2">
        <v>42502</v>
      </c>
      <c r="B43" s="1" t="s">
        <v>86</v>
      </c>
      <c r="C43" s="6">
        <v>25</v>
      </c>
      <c r="D43" s="8" t="str">
        <f t="shared" si="0"/>
        <v>20-30</v>
      </c>
      <c r="E43" s="1" t="s">
        <v>2468</v>
      </c>
      <c r="F43" s="1" t="s">
        <v>243</v>
      </c>
      <c r="G43" s="1">
        <v>5</v>
      </c>
      <c r="H43" s="6" t="str">
        <f t="shared" si="1"/>
        <v>0-10</v>
      </c>
      <c r="I43" s="1" t="s">
        <v>396</v>
      </c>
      <c r="J43" s="1" t="s">
        <v>110</v>
      </c>
      <c r="K43" s="1">
        <v>10</v>
      </c>
      <c r="L43" s="6" t="str">
        <f t="shared" si="2"/>
        <v>0-10</v>
      </c>
      <c r="M43" s="1">
        <v>2</v>
      </c>
      <c r="N43" s="1" t="s">
        <v>50</v>
      </c>
      <c r="O43" s="1" t="s">
        <v>74</v>
      </c>
      <c r="P43" s="1" t="s">
        <v>324</v>
      </c>
      <c r="Q43" s="1" t="s">
        <v>127</v>
      </c>
      <c r="R43" s="1" t="s">
        <v>89</v>
      </c>
      <c r="S43" s="1" t="s">
        <v>357</v>
      </c>
      <c r="U43" s="6" t="s">
        <v>2531</v>
      </c>
      <c r="V43" s="1" t="s">
        <v>397</v>
      </c>
      <c r="W43" s="6" t="s">
        <v>1506</v>
      </c>
      <c r="X43" s="10" t="s">
        <v>2556</v>
      </c>
      <c r="Y43" s="1" t="s">
        <v>56</v>
      </c>
      <c r="Z43" s="1" t="s">
        <v>57</v>
      </c>
      <c r="AA43" s="1" t="s">
        <v>59</v>
      </c>
      <c r="AB43" s="1" t="s">
        <v>59</v>
      </c>
      <c r="AC43" s="1" t="s">
        <v>60</v>
      </c>
      <c r="AD43" s="1" t="s">
        <v>398</v>
      </c>
      <c r="AE43" s="1" t="s">
        <v>130</v>
      </c>
      <c r="AF43" s="4">
        <v>0.5</v>
      </c>
      <c r="AG43" s="1" t="s">
        <v>399</v>
      </c>
      <c r="AH43" s="4">
        <v>0.5</v>
      </c>
      <c r="AI43" s="1" t="s">
        <v>64</v>
      </c>
      <c r="AJ43" s="1" t="s">
        <v>65</v>
      </c>
      <c r="AL43" s="1" t="s">
        <v>66</v>
      </c>
      <c r="AN43" s="1" t="s">
        <v>67</v>
      </c>
      <c r="AO43" s="1" t="s">
        <v>354</v>
      </c>
      <c r="AP43" s="1" t="s">
        <v>58</v>
      </c>
      <c r="AQ43" s="1" t="s">
        <v>400</v>
      </c>
      <c r="AR43" s="1" t="s">
        <v>58</v>
      </c>
      <c r="AS43" s="1" t="s">
        <v>58</v>
      </c>
      <c r="AT43" s="1" t="s">
        <v>134</v>
      </c>
      <c r="AU43" s="1" t="s">
        <v>401</v>
      </c>
      <c r="AV43" s="1" t="s">
        <v>59</v>
      </c>
      <c r="AW43" s="1" t="s">
        <v>59</v>
      </c>
      <c r="AX43" s="1" t="s">
        <v>346</v>
      </c>
      <c r="AY43" s="1" t="s">
        <v>387</v>
      </c>
      <c r="AZ43" s="1" t="s">
        <v>72</v>
      </c>
      <c r="BA43" s="1" t="s">
        <v>173</v>
      </c>
    </row>
    <row r="44" spans="1:53" ht="90" x14ac:dyDescent="0.25">
      <c r="A44" s="2">
        <v>42502</v>
      </c>
      <c r="B44" s="1" t="s">
        <v>107</v>
      </c>
      <c r="C44" s="6">
        <v>30</v>
      </c>
      <c r="D44" s="8" t="str">
        <f t="shared" si="0"/>
        <v>20-30</v>
      </c>
      <c r="E44" s="1" t="s">
        <v>2468</v>
      </c>
      <c r="F44" s="1" t="s">
        <v>243</v>
      </c>
      <c r="G44" s="1">
        <v>5</v>
      </c>
      <c r="H44" s="6" t="str">
        <f t="shared" si="1"/>
        <v>0-10</v>
      </c>
      <c r="I44" s="1" t="s">
        <v>323</v>
      </c>
      <c r="L44" s="6" t="str">
        <f t="shared" si="2"/>
        <v>0-10</v>
      </c>
      <c r="M44" s="1">
        <v>2</v>
      </c>
      <c r="N44" s="1" t="s">
        <v>50</v>
      </c>
      <c r="O44" s="1" t="s">
        <v>74</v>
      </c>
      <c r="P44" s="1" t="s">
        <v>324</v>
      </c>
      <c r="Q44" s="1" t="s">
        <v>127</v>
      </c>
      <c r="R44" s="1" t="s">
        <v>2442</v>
      </c>
      <c r="S44" s="1" t="s">
        <v>357</v>
      </c>
      <c r="U44" s="6" t="s">
        <v>2531</v>
      </c>
      <c r="V44" s="1" t="s">
        <v>56</v>
      </c>
      <c r="W44" s="6" t="s">
        <v>1167</v>
      </c>
      <c r="X44" s="10" t="s">
        <v>2548</v>
      </c>
      <c r="Y44" s="1" t="s">
        <v>56</v>
      </c>
      <c r="Z44" s="1" t="s">
        <v>57</v>
      </c>
      <c r="AA44" s="1" t="s">
        <v>59</v>
      </c>
      <c r="AB44" s="1" t="s">
        <v>59</v>
      </c>
      <c r="AC44" s="1" t="s">
        <v>60</v>
      </c>
      <c r="AD44" s="1" t="s">
        <v>375</v>
      </c>
      <c r="AF44" s="4">
        <v>0.5</v>
      </c>
      <c r="AG44" s="1" t="s">
        <v>402</v>
      </c>
      <c r="AH44" s="4">
        <v>0.5</v>
      </c>
      <c r="AI44" s="1" t="s">
        <v>64</v>
      </c>
      <c r="AJ44" s="1" t="s">
        <v>65</v>
      </c>
      <c r="AL44" s="1" t="s">
        <v>66</v>
      </c>
      <c r="AN44" s="1" t="s">
        <v>67</v>
      </c>
      <c r="AO44" s="1" t="s">
        <v>170</v>
      </c>
      <c r="AP44" s="1" t="s">
        <v>58</v>
      </c>
      <c r="AQ44" s="1" t="s">
        <v>403</v>
      </c>
      <c r="AR44" s="1" t="s">
        <v>58</v>
      </c>
      <c r="AS44" s="1" t="s">
        <v>58</v>
      </c>
      <c r="AT44" s="1" t="s">
        <v>134</v>
      </c>
      <c r="AU44" s="1" t="s">
        <v>401</v>
      </c>
      <c r="AV44" s="1" t="s">
        <v>59</v>
      </c>
      <c r="AW44" s="1" t="s">
        <v>162</v>
      </c>
      <c r="AY44" s="1" t="s">
        <v>387</v>
      </c>
      <c r="AZ44" s="1" t="s">
        <v>72</v>
      </c>
      <c r="BA44" s="1" t="s">
        <v>294</v>
      </c>
    </row>
    <row r="45" spans="1:53" ht="105" x14ac:dyDescent="0.25">
      <c r="A45" s="2">
        <v>42502</v>
      </c>
      <c r="B45" s="1" t="s">
        <v>98</v>
      </c>
      <c r="C45" s="6">
        <v>35</v>
      </c>
      <c r="D45" s="8" t="str">
        <f t="shared" si="0"/>
        <v>30-50</v>
      </c>
      <c r="E45" s="1" t="s">
        <v>2468</v>
      </c>
      <c r="F45" s="1" t="s">
        <v>243</v>
      </c>
      <c r="G45" s="1">
        <v>15</v>
      </c>
      <c r="H45" s="6" t="str">
        <f t="shared" si="1"/>
        <v>10-20</v>
      </c>
      <c r="I45" s="1" t="s">
        <v>404</v>
      </c>
      <c r="J45" s="1" t="s">
        <v>220</v>
      </c>
      <c r="K45" s="1">
        <v>50</v>
      </c>
      <c r="L45" s="6" t="str">
        <f t="shared" si="2"/>
        <v>30-50</v>
      </c>
      <c r="M45" s="1">
        <v>2</v>
      </c>
      <c r="N45" s="1" t="s">
        <v>50</v>
      </c>
      <c r="O45" s="1" t="s">
        <v>74</v>
      </c>
      <c r="P45" s="1" t="s">
        <v>405</v>
      </c>
      <c r="Q45" s="1" t="s">
        <v>127</v>
      </c>
      <c r="R45" s="1" t="s">
        <v>89</v>
      </c>
      <c r="S45" s="1" t="s">
        <v>357</v>
      </c>
      <c r="U45" s="6" t="s">
        <v>2531</v>
      </c>
      <c r="V45" s="1" t="s">
        <v>56</v>
      </c>
      <c r="W45" s="6" t="s">
        <v>1506</v>
      </c>
      <c r="X45" s="10" t="s">
        <v>2556</v>
      </c>
      <c r="Y45" s="1" t="s">
        <v>56</v>
      </c>
      <c r="Z45" s="1" t="s">
        <v>57</v>
      </c>
      <c r="AA45" s="1" t="s">
        <v>59</v>
      </c>
      <c r="AB45" s="1" t="s">
        <v>59</v>
      </c>
      <c r="AC45" s="1" t="s">
        <v>60</v>
      </c>
      <c r="AD45" s="1" t="s">
        <v>370</v>
      </c>
      <c r="AE45" s="1" t="s">
        <v>406</v>
      </c>
      <c r="AF45" s="4">
        <v>0.5</v>
      </c>
      <c r="AG45" s="1" t="s">
        <v>407</v>
      </c>
      <c r="AH45" s="4">
        <v>0.5</v>
      </c>
      <c r="AI45" s="1" t="s">
        <v>64</v>
      </c>
      <c r="AJ45" s="1" t="s">
        <v>65</v>
      </c>
      <c r="AL45" s="1" t="s">
        <v>66</v>
      </c>
      <c r="AN45" s="1" t="s">
        <v>67</v>
      </c>
      <c r="AO45" s="1" t="s">
        <v>170</v>
      </c>
      <c r="AP45" s="1" t="s">
        <v>58</v>
      </c>
      <c r="AQ45" s="1" t="s">
        <v>408</v>
      </c>
      <c r="AR45" s="1" t="s">
        <v>58</v>
      </c>
      <c r="AS45" s="1" t="s">
        <v>58</v>
      </c>
      <c r="AT45" s="1" t="s">
        <v>134</v>
      </c>
      <c r="AU45" s="1" t="s">
        <v>409</v>
      </c>
      <c r="AV45" s="1" t="s">
        <v>59</v>
      </c>
      <c r="AW45" s="1" t="s">
        <v>83</v>
      </c>
      <c r="AX45" s="1" t="s">
        <v>346</v>
      </c>
      <c r="AY45" s="1" t="s">
        <v>387</v>
      </c>
      <c r="AZ45" s="1" t="s">
        <v>72</v>
      </c>
      <c r="BA45" s="1" t="s">
        <v>294</v>
      </c>
    </row>
    <row r="46" spans="1:53" ht="105" x14ac:dyDescent="0.25">
      <c r="A46" s="2">
        <v>42503</v>
      </c>
      <c r="B46" s="1" t="s">
        <v>107</v>
      </c>
      <c r="C46" s="6">
        <v>30</v>
      </c>
      <c r="D46" s="8" t="str">
        <f t="shared" si="0"/>
        <v>20-30</v>
      </c>
      <c r="E46" s="1" t="s">
        <v>2468</v>
      </c>
      <c r="F46" s="1" t="s">
        <v>243</v>
      </c>
      <c r="G46" s="1">
        <v>5</v>
      </c>
      <c r="H46" s="6" t="str">
        <f t="shared" si="1"/>
        <v>0-10</v>
      </c>
      <c r="I46" s="1" t="s">
        <v>323</v>
      </c>
      <c r="J46" s="1" t="s">
        <v>110</v>
      </c>
      <c r="K46" s="1">
        <v>50</v>
      </c>
      <c r="L46" s="6" t="str">
        <f t="shared" si="2"/>
        <v>30-50</v>
      </c>
      <c r="M46" s="1">
        <v>2</v>
      </c>
      <c r="N46" s="1" t="s">
        <v>50</v>
      </c>
      <c r="O46" s="1" t="s">
        <v>74</v>
      </c>
      <c r="P46" s="1" t="s">
        <v>324</v>
      </c>
      <c r="Q46" s="1" t="s">
        <v>127</v>
      </c>
      <c r="R46" s="1" t="s">
        <v>75</v>
      </c>
      <c r="S46" s="1" t="s">
        <v>357</v>
      </c>
      <c r="U46" s="6" t="s">
        <v>2531</v>
      </c>
      <c r="V46" s="1" t="s">
        <v>56</v>
      </c>
      <c r="W46" s="6" t="s">
        <v>1506</v>
      </c>
      <c r="X46" s="10" t="s">
        <v>2556</v>
      </c>
      <c r="Y46" s="1" t="s">
        <v>56</v>
      </c>
      <c r="Z46" s="1" t="s">
        <v>57</v>
      </c>
      <c r="AA46" s="1" t="s">
        <v>59</v>
      </c>
      <c r="AB46" s="1" t="s">
        <v>59</v>
      </c>
      <c r="AC46" s="1" t="s">
        <v>60</v>
      </c>
      <c r="AD46" s="1" t="s">
        <v>410</v>
      </c>
      <c r="AE46" s="1" t="s">
        <v>411</v>
      </c>
      <c r="AF46" s="4">
        <v>0.5</v>
      </c>
      <c r="AG46" s="1" t="s">
        <v>407</v>
      </c>
      <c r="AH46" s="4">
        <v>0.5</v>
      </c>
      <c r="AI46" s="1" t="s">
        <v>64</v>
      </c>
      <c r="AJ46" s="1" t="s">
        <v>65</v>
      </c>
      <c r="AL46" s="1" t="s">
        <v>66</v>
      </c>
      <c r="AN46" s="1" t="s">
        <v>67</v>
      </c>
      <c r="AO46" s="1" t="s">
        <v>354</v>
      </c>
      <c r="AP46" s="1" t="s">
        <v>58</v>
      </c>
      <c r="AQ46" s="1" t="s">
        <v>412</v>
      </c>
      <c r="AR46" s="1" t="s">
        <v>58</v>
      </c>
      <c r="AS46" s="1" t="s">
        <v>58</v>
      </c>
      <c r="AT46" s="1" t="s">
        <v>134</v>
      </c>
      <c r="AU46" s="1" t="s">
        <v>413</v>
      </c>
      <c r="AV46" s="1" t="s">
        <v>59</v>
      </c>
      <c r="AW46" s="1" t="s">
        <v>162</v>
      </c>
      <c r="AX46" s="1" t="s">
        <v>346</v>
      </c>
      <c r="AY46" s="1" t="s">
        <v>414</v>
      </c>
      <c r="AZ46" s="1" t="s">
        <v>72</v>
      </c>
      <c r="BA46" s="1" t="s">
        <v>173</v>
      </c>
    </row>
    <row r="47" spans="1:53" ht="105" x14ac:dyDescent="0.25">
      <c r="A47" s="2">
        <v>42503</v>
      </c>
      <c r="B47" s="1" t="s">
        <v>139</v>
      </c>
      <c r="C47" s="6">
        <v>40</v>
      </c>
      <c r="D47" s="8" t="str">
        <f t="shared" si="0"/>
        <v>30-50</v>
      </c>
      <c r="E47" s="1" t="s">
        <v>2468</v>
      </c>
      <c r="F47" s="1" t="s">
        <v>243</v>
      </c>
      <c r="G47" s="1">
        <v>10</v>
      </c>
      <c r="H47" s="6" t="str">
        <f t="shared" si="1"/>
        <v>0-10</v>
      </c>
      <c r="I47" s="1" t="s">
        <v>396</v>
      </c>
      <c r="J47" s="1" t="s">
        <v>110</v>
      </c>
      <c r="K47" s="1">
        <v>30</v>
      </c>
      <c r="L47" s="6" t="str">
        <f t="shared" si="2"/>
        <v>20-30</v>
      </c>
      <c r="M47" s="1">
        <v>2</v>
      </c>
      <c r="N47" s="1" t="s">
        <v>50</v>
      </c>
      <c r="O47" s="1" t="s">
        <v>74</v>
      </c>
      <c r="P47" s="1" t="s">
        <v>324</v>
      </c>
      <c r="Q47" s="1" t="s">
        <v>127</v>
      </c>
      <c r="R47" s="1" t="s">
        <v>89</v>
      </c>
      <c r="S47" s="1" t="s">
        <v>357</v>
      </c>
      <c r="U47" s="6" t="s">
        <v>2531</v>
      </c>
      <c r="V47" s="1" t="s">
        <v>415</v>
      </c>
      <c r="W47" s="6" t="s">
        <v>1139</v>
      </c>
      <c r="X47" s="10" t="s">
        <v>2571</v>
      </c>
      <c r="Y47" s="1" t="s">
        <v>56</v>
      </c>
      <c r="Z47" s="1" t="s">
        <v>57</v>
      </c>
      <c r="AA47" s="1" t="s">
        <v>59</v>
      </c>
      <c r="AB47" s="1" t="s">
        <v>59</v>
      </c>
      <c r="AC47" s="1" t="s">
        <v>60</v>
      </c>
      <c r="AD47" s="1" t="s">
        <v>370</v>
      </c>
      <c r="AE47" s="1" t="s">
        <v>416</v>
      </c>
      <c r="AF47" s="4">
        <v>0.5</v>
      </c>
      <c r="AG47" s="1" t="s">
        <v>417</v>
      </c>
      <c r="AH47" s="4">
        <v>0.5</v>
      </c>
      <c r="AI47" s="1" t="s">
        <v>64</v>
      </c>
      <c r="AJ47" s="1" t="s">
        <v>65</v>
      </c>
      <c r="AL47" s="1" t="s">
        <v>66</v>
      </c>
      <c r="AN47" s="1" t="s">
        <v>67</v>
      </c>
      <c r="AO47" s="1" t="s">
        <v>354</v>
      </c>
      <c r="AP47" s="1" t="s">
        <v>58</v>
      </c>
      <c r="AQ47" s="1" t="s">
        <v>408</v>
      </c>
      <c r="AR47" s="1" t="s">
        <v>58</v>
      </c>
      <c r="AS47" s="1" t="s">
        <v>58</v>
      </c>
      <c r="AT47" s="1" t="s">
        <v>134</v>
      </c>
      <c r="AU47" s="1" t="s">
        <v>418</v>
      </c>
      <c r="AV47" s="1" t="s">
        <v>59</v>
      </c>
      <c r="AW47" s="1" t="s">
        <v>162</v>
      </c>
      <c r="AX47" s="1" t="s">
        <v>346</v>
      </c>
      <c r="AY47" s="1" t="s">
        <v>387</v>
      </c>
      <c r="AZ47" s="1" t="s">
        <v>72</v>
      </c>
      <c r="BA47" s="1" t="s">
        <v>138</v>
      </c>
    </row>
    <row r="48" spans="1:53" ht="105" x14ac:dyDescent="0.25">
      <c r="A48" s="2">
        <v>42503</v>
      </c>
      <c r="B48" s="1" t="s">
        <v>374</v>
      </c>
      <c r="C48" s="6">
        <v>20</v>
      </c>
      <c r="D48" s="8" t="str">
        <f t="shared" si="0"/>
        <v>10-20</v>
      </c>
      <c r="E48" s="1" t="s">
        <v>2468</v>
      </c>
      <c r="F48" s="1" t="s">
        <v>243</v>
      </c>
      <c r="G48" s="1">
        <v>5</v>
      </c>
      <c r="H48" s="6" t="str">
        <f t="shared" si="1"/>
        <v>0-10</v>
      </c>
      <c r="I48" s="1" t="s">
        <v>323</v>
      </c>
      <c r="J48" s="1" t="s">
        <v>110</v>
      </c>
      <c r="K48" s="1">
        <v>50</v>
      </c>
      <c r="L48" s="6" t="str">
        <f t="shared" si="2"/>
        <v>30-50</v>
      </c>
      <c r="M48" s="1">
        <v>2</v>
      </c>
      <c r="N48" s="1" t="s">
        <v>50</v>
      </c>
      <c r="O48" s="1" t="s">
        <v>74</v>
      </c>
      <c r="P48" s="1" t="s">
        <v>324</v>
      </c>
      <c r="Q48" s="1" t="s">
        <v>176</v>
      </c>
      <c r="R48" s="1" t="s">
        <v>75</v>
      </c>
      <c r="S48" s="1" t="s">
        <v>357</v>
      </c>
      <c r="U48" s="6" t="s">
        <v>2531</v>
      </c>
      <c r="V48" s="1" t="s">
        <v>56</v>
      </c>
      <c r="W48" s="6" t="s">
        <v>1189</v>
      </c>
      <c r="X48" s="10" t="s">
        <v>2555</v>
      </c>
      <c r="Y48" s="1" t="s">
        <v>56</v>
      </c>
      <c r="Z48" s="1" t="s">
        <v>57</v>
      </c>
      <c r="AA48" s="1" t="s">
        <v>59</v>
      </c>
      <c r="AB48" s="1" t="s">
        <v>59</v>
      </c>
      <c r="AC48" s="1" t="s">
        <v>60</v>
      </c>
      <c r="AD48" s="1" t="s">
        <v>419</v>
      </c>
      <c r="AE48" s="1" t="s">
        <v>420</v>
      </c>
      <c r="AF48" s="4">
        <v>0.5</v>
      </c>
      <c r="AG48" s="1" t="s">
        <v>421</v>
      </c>
      <c r="AH48" s="4">
        <v>0.5</v>
      </c>
      <c r="AI48" s="1" t="s">
        <v>64</v>
      </c>
      <c r="AJ48" s="1" t="s">
        <v>65</v>
      </c>
      <c r="AL48" s="1" t="s">
        <v>66</v>
      </c>
      <c r="AN48" s="1" t="s">
        <v>67</v>
      </c>
      <c r="AO48" s="1" t="s">
        <v>354</v>
      </c>
      <c r="AP48" s="1" t="s">
        <v>58</v>
      </c>
      <c r="AQ48" s="1" t="s">
        <v>408</v>
      </c>
      <c r="AR48" s="1" t="s">
        <v>58</v>
      </c>
      <c r="AS48" s="1" t="s">
        <v>58</v>
      </c>
      <c r="AT48" s="1" t="s">
        <v>134</v>
      </c>
      <c r="AU48" s="1" t="s">
        <v>422</v>
      </c>
      <c r="AV48" s="1" t="s">
        <v>59</v>
      </c>
      <c r="AW48" s="1" t="s">
        <v>162</v>
      </c>
      <c r="AX48" s="1" t="s">
        <v>346</v>
      </c>
      <c r="AY48" s="1" t="s">
        <v>423</v>
      </c>
      <c r="AZ48" s="1" t="s">
        <v>72</v>
      </c>
      <c r="BA48" s="1" t="s">
        <v>294</v>
      </c>
    </row>
    <row r="49" spans="1:53" ht="105" x14ac:dyDescent="0.25">
      <c r="A49" s="2">
        <v>42503</v>
      </c>
      <c r="B49" s="1" t="s">
        <v>86</v>
      </c>
      <c r="C49" s="6">
        <v>25</v>
      </c>
      <c r="D49" s="8" t="str">
        <f t="shared" si="0"/>
        <v>20-30</v>
      </c>
      <c r="E49" s="1" t="s">
        <v>2468</v>
      </c>
      <c r="F49" s="1" t="s">
        <v>243</v>
      </c>
      <c r="G49" s="1">
        <v>12</v>
      </c>
      <c r="H49" s="6" t="str">
        <f t="shared" si="1"/>
        <v>10-20</v>
      </c>
      <c r="I49" s="1" t="s">
        <v>323</v>
      </c>
      <c r="J49" s="1" t="s">
        <v>110</v>
      </c>
      <c r="K49" s="1">
        <v>10</v>
      </c>
      <c r="L49" s="6" t="str">
        <f t="shared" si="2"/>
        <v>0-10</v>
      </c>
      <c r="M49" s="1">
        <v>2</v>
      </c>
      <c r="N49" s="1" t="s">
        <v>50</v>
      </c>
      <c r="O49" s="1" t="s">
        <v>74</v>
      </c>
      <c r="P49" s="1" t="s">
        <v>324</v>
      </c>
      <c r="Q49" s="1" t="s">
        <v>127</v>
      </c>
      <c r="R49" s="1" t="s">
        <v>89</v>
      </c>
      <c r="S49" s="1" t="s">
        <v>357</v>
      </c>
      <c r="U49" s="6" t="s">
        <v>2531</v>
      </c>
      <c r="V49" s="1" t="s">
        <v>56</v>
      </c>
      <c r="W49" s="6" t="s">
        <v>1167</v>
      </c>
      <c r="X49" s="10" t="s">
        <v>2548</v>
      </c>
      <c r="Y49" s="1" t="s">
        <v>56</v>
      </c>
      <c r="Z49" s="1" t="s">
        <v>57</v>
      </c>
      <c r="AA49" s="1" t="s">
        <v>59</v>
      </c>
      <c r="AB49" s="1" t="s">
        <v>59</v>
      </c>
      <c r="AC49" s="1" t="s">
        <v>60</v>
      </c>
      <c r="AD49" s="1" t="s">
        <v>370</v>
      </c>
      <c r="AE49" s="1" t="s">
        <v>424</v>
      </c>
      <c r="AF49" s="4">
        <v>0.5</v>
      </c>
      <c r="AG49" s="1" t="s">
        <v>425</v>
      </c>
      <c r="AH49" s="4">
        <v>0.5</v>
      </c>
      <c r="AI49" s="1" t="s">
        <v>64</v>
      </c>
      <c r="AJ49" s="1" t="s">
        <v>65</v>
      </c>
      <c r="AL49" s="1" t="s">
        <v>66</v>
      </c>
      <c r="AN49" s="1" t="s">
        <v>67</v>
      </c>
      <c r="AO49" s="1" t="s">
        <v>170</v>
      </c>
      <c r="AP49" s="1" t="s">
        <v>58</v>
      </c>
      <c r="AQ49" s="1" t="s">
        <v>408</v>
      </c>
      <c r="AR49" s="1" t="s">
        <v>58</v>
      </c>
      <c r="AS49" s="1" t="s">
        <v>58</v>
      </c>
      <c r="AT49" s="1" t="s">
        <v>134</v>
      </c>
      <c r="AU49" s="1" t="s">
        <v>239</v>
      </c>
      <c r="AV49" s="1" t="s">
        <v>59</v>
      </c>
      <c r="AW49" s="1" t="s">
        <v>162</v>
      </c>
      <c r="AX49" s="1" t="s">
        <v>346</v>
      </c>
      <c r="AY49" s="1" t="s">
        <v>387</v>
      </c>
      <c r="AZ49" s="1" t="s">
        <v>72</v>
      </c>
      <c r="BA49" s="1" t="s">
        <v>294</v>
      </c>
    </row>
    <row r="50" spans="1:53" ht="105" x14ac:dyDescent="0.25">
      <c r="A50" s="2">
        <v>42503</v>
      </c>
      <c r="B50" s="1" t="s">
        <v>139</v>
      </c>
      <c r="C50" s="6">
        <v>40</v>
      </c>
      <c r="D50" s="8" t="str">
        <f t="shared" si="0"/>
        <v>30-50</v>
      </c>
      <c r="E50" s="1" t="s">
        <v>2468</v>
      </c>
      <c r="F50" s="1" t="s">
        <v>243</v>
      </c>
      <c r="G50" s="1">
        <v>10</v>
      </c>
      <c r="H50" s="6" t="str">
        <f t="shared" si="1"/>
        <v>0-10</v>
      </c>
      <c r="I50" s="1" t="s">
        <v>323</v>
      </c>
      <c r="J50" s="1" t="s">
        <v>110</v>
      </c>
      <c r="K50" s="1">
        <v>50</v>
      </c>
      <c r="L50" s="6" t="str">
        <f t="shared" si="2"/>
        <v>30-50</v>
      </c>
      <c r="M50" s="1">
        <v>2</v>
      </c>
      <c r="N50" s="1" t="s">
        <v>50</v>
      </c>
      <c r="O50" s="1" t="s">
        <v>74</v>
      </c>
      <c r="P50" s="1" t="s">
        <v>324</v>
      </c>
      <c r="Q50" s="1" t="s">
        <v>127</v>
      </c>
      <c r="R50" s="1" t="s">
        <v>75</v>
      </c>
      <c r="S50" s="1" t="s">
        <v>357</v>
      </c>
      <c r="U50" s="6" t="s">
        <v>2531</v>
      </c>
      <c r="V50" s="1" t="s">
        <v>56</v>
      </c>
      <c r="W50" s="6" t="s">
        <v>1189</v>
      </c>
      <c r="X50" s="10" t="s">
        <v>2555</v>
      </c>
      <c r="Y50" s="1" t="s">
        <v>56</v>
      </c>
      <c r="Z50" s="1" t="s">
        <v>57</v>
      </c>
      <c r="AA50" s="1" t="s">
        <v>59</v>
      </c>
      <c r="AB50" s="1" t="s">
        <v>59</v>
      </c>
      <c r="AC50" s="1" t="s">
        <v>60</v>
      </c>
      <c r="AD50" s="1" t="s">
        <v>370</v>
      </c>
      <c r="AE50" s="1" t="s">
        <v>426</v>
      </c>
      <c r="AF50" s="4">
        <v>0.5</v>
      </c>
      <c r="AG50" s="1" t="s">
        <v>425</v>
      </c>
      <c r="AH50" s="4">
        <v>0.5</v>
      </c>
      <c r="AI50" s="1" t="s">
        <v>64</v>
      </c>
      <c r="AJ50" s="1" t="s">
        <v>65</v>
      </c>
      <c r="AL50" s="1" t="s">
        <v>66</v>
      </c>
      <c r="AN50" s="1" t="s">
        <v>67</v>
      </c>
      <c r="AO50" s="1" t="s">
        <v>354</v>
      </c>
      <c r="AP50" s="1" t="s">
        <v>58</v>
      </c>
      <c r="AQ50" s="1" t="s">
        <v>408</v>
      </c>
      <c r="AR50" s="1" t="s">
        <v>58</v>
      </c>
      <c r="AS50" s="1" t="s">
        <v>58</v>
      </c>
      <c r="AT50" s="1" t="s">
        <v>134</v>
      </c>
      <c r="AU50" s="1" t="s">
        <v>427</v>
      </c>
      <c r="AV50" s="1" t="s">
        <v>59</v>
      </c>
      <c r="AX50" s="1" t="s">
        <v>205</v>
      </c>
      <c r="AY50" s="1" t="s">
        <v>387</v>
      </c>
      <c r="AZ50" s="1" t="s">
        <v>72</v>
      </c>
      <c r="BA50" s="1" t="s">
        <v>173</v>
      </c>
    </row>
    <row r="51" spans="1:53" ht="90" x14ac:dyDescent="0.25">
      <c r="A51" s="2">
        <v>42504</v>
      </c>
      <c r="B51" s="1" t="s">
        <v>287</v>
      </c>
      <c r="C51" s="6">
        <v>27</v>
      </c>
      <c r="D51" s="8" t="str">
        <f t="shared" si="0"/>
        <v>20-30</v>
      </c>
      <c r="E51" s="1" t="s">
        <v>2468</v>
      </c>
      <c r="F51" s="1" t="s">
        <v>243</v>
      </c>
      <c r="G51" s="1">
        <v>16</v>
      </c>
      <c r="H51" s="6" t="str">
        <f t="shared" si="1"/>
        <v>10-20</v>
      </c>
      <c r="I51" s="1" t="s">
        <v>263</v>
      </c>
      <c r="L51" s="6" t="str">
        <f t="shared" si="2"/>
        <v>0-10</v>
      </c>
      <c r="P51" s="1" t="s">
        <v>265</v>
      </c>
      <c r="Y51" s="1" t="s">
        <v>56</v>
      </c>
      <c r="Z51" s="1" t="s">
        <v>57</v>
      </c>
      <c r="AA51" s="1" t="s">
        <v>59</v>
      </c>
      <c r="AB51" s="1" t="s">
        <v>59</v>
      </c>
      <c r="AC51" s="1" t="s">
        <v>60</v>
      </c>
      <c r="AD51" s="1" t="s">
        <v>61</v>
      </c>
      <c r="AE51" s="1" t="s">
        <v>428</v>
      </c>
      <c r="AF51" s="4">
        <v>0.5</v>
      </c>
      <c r="AG51" s="1" t="s">
        <v>267</v>
      </c>
      <c r="AH51" s="4">
        <v>0.5</v>
      </c>
      <c r="AI51" s="1" t="s">
        <v>64</v>
      </c>
      <c r="AO51" s="1" t="s">
        <v>202</v>
      </c>
      <c r="AQ51" s="1" t="s">
        <v>429</v>
      </c>
      <c r="AT51" s="1" t="s">
        <v>134</v>
      </c>
      <c r="AU51" s="1" t="s">
        <v>341</v>
      </c>
      <c r="AV51" s="1" t="s">
        <v>59</v>
      </c>
      <c r="AW51" s="1" t="s">
        <v>184</v>
      </c>
      <c r="AX51" s="1" t="s">
        <v>430</v>
      </c>
      <c r="AY51" s="1" t="s">
        <v>105</v>
      </c>
      <c r="AZ51" s="1" t="s">
        <v>72</v>
      </c>
      <c r="BA51" s="1" t="s">
        <v>431</v>
      </c>
    </row>
    <row r="52" spans="1:53" ht="120" x14ac:dyDescent="0.25">
      <c r="A52" s="2">
        <v>42504</v>
      </c>
      <c r="B52" s="1" t="s">
        <v>107</v>
      </c>
      <c r="C52" s="6">
        <v>30</v>
      </c>
      <c r="D52" s="8" t="str">
        <f t="shared" si="0"/>
        <v>20-30</v>
      </c>
      <c r="E52" s="1" t="s">
        <v>2468</v>
      </c>
      <c r="F52" s="1" t="s">
        <v>243</v>
      </c>
      <c r="G52" s="1">
        <v>15</v>
      </c>
      <c r="H52" s="6" t="str">
        <f t="shared" si="1"/>
        <v>10-20</v>
      </c>
      <c r="I52" s="1" t="s">
        <v>323</v>
      </c>
      <c r="J52" s="1" t="s">
        <v>110</v>
      </c>
      <c r="K52" s="1">
        <v>45</v>
      </c>
      <c r="L52" s="6" t="str">
        <f t="shared" si="2"/>
        <v>30-50</v>
      </c>
      <c r="M52" s="1">
        <v>2</v>
      </c>
      <c r="N52" s="1" t="s">
        <v>50</v>
      </c>
      <c r="O52" s="1" t="s">
        <v>74</v>
      </c>
      <c r="P52" s="1" t="s">
        <v>324</v>
      </c>
      <c r="Q52" s="1" t="s">
        <v>53</v>
      </c>
      <c r="R52" s="1" t="s">
        <v>75</v>
      </c>
      <c r="S52" s="1" t="s">
        <v>357</v>
      </c>
      <c r="U52" s="6" t="s">
        <v>2531</v>
      </c>
      <c r="V52" s="1" t="s">
        <v>56</v>
      </c>
      <c r="W52" s="1" t="s">
        <v>2450</v>
      </c>
      <c r="X52" s="10" t="s">
        <v>2570</v>
      </c>
      <c r="Y52" s="1" t="s">
        <v>432</v>
      </c>
      <c r="Z52" s="1" t="s">
        <v>57</v>
      </c>
      <c r="AA52" s="1" t="s">
        <v>59</v>
      </c>
      <c r="AB52" s="1" t="s">
        <v>59</v>
      </c>
      <c r="AC52" s="1" t="s">
        <v>60</v>
      </c>
      <c r="AD52" s="1" t="s">
        <v>61</v>
      </c>
      <c r="AE52" s="1" t="s">
        <v>433</v>
      </c>
      <c r="AF52" s="4">
        <v>0.5</v>
      </c>
      <c r="AG52" s="1" t="s">
        <v>304</v>
      </c>
      <c r="AH52" s="4">
        <v>0.5</v>
      </c>
      <c r="AI52" s="1" t="s">
        <v>64</v>
      </c>
      <c r="AJ52" s="1" t="s">
        <v>65</v>
      </c>
      <c r="AL52" s="1" t="s">
        <v>66</v>
      </c>
      <c r="AN52" s="1" t="s">
        <v>67</v>
      </c>
      <c r="AO52" s="1" t="s">
        <v>434</v>
      </c>
      <c r="AP52" s="1" t="s">
        <v>58</v>
      </c>
      <c r="AQ52" s="1" t="s">
        <v>435</v>
      </c>
      <c r="AR52" s="1" t="s">
        <v>58</v>
      </c>
      <c r="AS52" s="1" t="s">
        <v>58</v>
      </c>
      <c r="AT52" s="1" t="s">
        <v>134</v>
      </c>
      <c r="AU52" s="1" t="s">
        <v>436</v>
      </c>
      <c r="AV52" s="1" t="s">
        <v>59</v>
      </c>
      <c r="AW52" s="1" t="s">
        <v>83</v>
      </c>
      <c r="AX52" s="1" t="s">
        <v>346</v>
      </c>
      <c r="AY52" s="1" t="s">
        <v>437</v>
      </c>
      <c r="AZ52" s="1" t="s">
        <v>72</v>
      </c>
      <c r="BA52" s="1" t="s">
        <v>438</v>
      </c>
    </row>
    <row r="53" spans="1:53" ht="105" x14ac:dyDescent="0.25">
      <c r="A53" s="2">
        <v>42504</v>
      </c>
      <c r="B53" s="1" t="s">
        <v>107</v>
      </c>
      <c r="C53" s="6">
        <v>30</v>
      </c>
      <c r="D53" s="8" t="str">
        <f t="shared" si="0"/>
        <v>20-30</v>
      </c>
      <c r="E53" s="1" t="s">
        <v>2468</v>
      </c>
      <c r="F53" s="1" t="s">
        <v>243</v>
      </c>
      <c r="G53" s="1">
        <v>14</v>
      </c>
      <c r="H53" s="6" t="str">
        <f t="shared" si="1"/>
        <v>10-20</v>
      </c>
      <c r="I53" s="1" t="s">
        <v>439</v>
      </c>
      <c r="J53" s="1" t="s">
        <v>440</v>
      </c>
      <c r="K53" s="1">
        <v>33</v>
      </c>
      <c r="L53" s="6" t="str">
        <f t="shared" si="2"/>
        <v>30-50</v>
      </c>
      <c r="M53" s="1">
        <v>2</v>
      </c>
      <c r="N53" s="1" t="s">
        <v>50</v>
      </c>
      <c r="O53" s="1" t="s">
        <v>74</v>
      </c>
      <c r="P53" s="1" t="s">
        <v>441</v>
      </c>
      <c r="Q53" s="1" t="s">
        <v>176</v>
      </c>
      <c r="R53" s="1" t="s">
        <v>442</v>
      </c>
      <c r="S53" s="1" t="s">
        <v>357</v>
      </c>
      <c r="U53" s="6" t="s">
        <v>2531</v>
      </c>
      <c r="V53" s="1" t="s">
        <v>78</v>
      </c>
      <c r="W53" s="1" t="s">
        <v>2449</v>
      </c>
      <c r="X53" s="10" t="s">
        <v>2546</v>
      </c>
      <c r="Y53" s="1" t="s">
        <v>266</v>
      </c>
      <c r="Z53" s="1" t="s">
        <v>58</v>
      </c>
      <c r="AA53" s="1" t="s">
        <v>59</v>
      </c>
      <c r="AB53" s="1" t="s">
        <v>59</v>
      </c>
      <c r="AC53" s="1" t="s">
        <v>60</v>
      </c>
      <c r="AD53" s="1" t="s">
        <v>61</v>
      </c>
      <c r="AE53" s="1" t="s">
        <v>303</v>
      </c>
      <c r="AF53" s="4">
        <v>0.5</v>
      </c>
      <c r="AG53" s="1" t="s">
        <v>304</v>
      </c>
      <c r="AH53" s="4">
        <v>0.5</v>
      </c>
      <c r="AI53" s="1" t="s">
        <v>64</v>
      </c>
      <c r="AJ53" s="1" t="s">
        <v>65</v>
      </c>
      <c r="AL53" s="1" t="s">
        <v>66</v>
      </c>
      <c r="AN53" s="1" t="s">
        <v>67</v>
      </c>
      <c r="AO53" s="1" t="s">
        <v>443</v>
      </c>
      <c r="AP53" s="1" t="s">
        <v>58</v>
      </c>
      <c r="AQ53" s="1" t="s">
        <v>444</v>
      </c>
      <c r="AR53" s="1" t="s">
        <v>58</v>
      </c>
      <c r="AS53" s="1" t="s">
        <v>58</v>
      </c>
      <c r="AT53" s="1" t="s">
        <v>134</v>
      </c>
      <c r="AU53" s="1" t="s">
        <v>445</v>
      </c>
      <c r="AV53" s="1" t="s">
        <v>59</v>
      </c>
      <c r="AW53" s="1" t="s">
        <v>83</v>
      </c>
      <c r="AX53" s="1" t="s">
        <v>306</v>
      </c>
      <c r="AY53" s="1" t="s">
        <v>105</v>
      </c>
      <c r="AZ53" s="1" t="s">
        <v>72</v>
      </c>
      <c r="BA53" s="1" t="s">
        <v>446</v>
      </c>
    </row>
    <row r="54" spans="1:53" ht="105" x14ac:dyDescent="0.25">
      <c r="A54" s="2">
        <v>42504</v>
      </c>
      <c r="B54" s="1" t="s">
        <v>447</v>
      </c>
      <c r="C54" s="6">
        <v>41</v>
      </c>
      <c r="D54" s="8" t="str">
        <f t="shared" si="0"/>
        <v>30-50</v>
      </c>
      <c r="E54" s="1" t="s">
        <v>2468</v>
      </c>
      <c r="F54" s="1" t="s">
        <v>243</v>
      </c>
      <c r="G54" s="1">
        <v>12</v>
      </c>
      <c r="H54" s="6" t="str">
        <f t="shared" si="1"/>
        <v>10-20</v>
      </c>
      <c r="I54" s="1" t="s">
        <v>295</v>
      </c>
      <c r="J54" s="1" t="s">
        <v>49</v>
      </c>
      <c r="K54" s="1">
        <v>30</v>
      </c>
      <c r="L54" s="6" t="str">
        <f t="shared" si="2"/>
        <v>20-30</v>
      </c>
      <c r="M54" s="1">
        <v>2</v>
      </c>
      <c r="N54" s="1" t="s">
        <v>50</v>
      </c>
      <c r="O54" s="1" t="s">
        <v>74</v>
      </c>
      <c r="P54" s="1" t="s">
        <v>256</v>
      </c>
      <c r="Q54" s="1" t="s">
        <v>53</v>
      </c>
      <c r="R54" s="1" t="s">
        <v>89</v>
      </c>
      <c r="S54" s="1" t="s">
        <v>448</v>
      </c>
      <c r="U54" s="1" t="s">
        <v>178</v>
      </c>
      <c r="V54" s="1" t="s">
        <v>56</v>
      </c>
      <c r="W54" s="6" t="s">
        <v>1223</v>
      </c>
      <c r="X54" s="10" t="s">
        <v>2547</v>
      </c>
      <c r="Y54" s="1" t="s">
        <v>56</v>
      </c>
      <c r="Z54" s="1" t="s">
        <v>57</v>
      </c>
      <c r="AA54" s="1" t="s">
        <v>59</v>
      </c>
      <c r="AB54" s="1" t="s">
        <v>59</v>
      </c>
      <c r="AC54" s="1" t="s">
        <v>60</v>
      </c>
      <c r="AD54" s="1" t="s">
        <v>61</v>
      </c>
      <c r="AE54" s="1" t="s">
        <v>449</v>
      </c>
      <c r="AF54" s="4">
        <v>0.5</v>
      </c>
      <c r="AG54" s="1" t="s">
        <v>304</v>
      </c>
      <c r="AH54" s="4">
        <v>0.5</v>
      </c>
      <c r="AI54" s="1" t="s">
        <v>64</v>
      </c>
      <c r="AJ54" s="1" t="s">
        <v>65</v>
      </c>
      <c r="AL54" s="1" t="s">
        <v>66</v>
      </c>
      <c r="AN54" s="1" t="s">
        <v>67</v>
      </c>
      <c r="AO54" s="1" t="s">
        <v>434</v>
      </c>
      <c r="AP54" s="1" t="s">
        <v>58</v>
      </c>
      <c r="AQ54" s="1" t="s">
        <v>450</v>
      </c>
      <c r="AR54" s="1" t="s">
        <v>58</v>
      </c>
      <c r="AS54" s="1" t="s">
        <v>58</v>
      </c>
      <c r="AT54" s="1" t="s">
        <v>134</v>
      </c>
      <c r="AU54" s="1" t="s">
        <v>451</v>
      </c>
      <c r="AV54" s="1" t="s">
        <v>59</v>
      </c>
      <c r="AW54" s="1" t="s">
        <v>184</v>
      </c>
      <c r="AX54" s="1" t="s">
        <v>346</v>
      </c>
      <c r="AY54" s="1" t="s">
        <v>105</v>
      </c>
      <c r="AZ54" s="1" t="s">
        <v>72</v>
      </c>
      <c r="BA54" s="1" t="s">
        <v>452</v>
      </c>
    </row>
    <row r="55" spans="1:53" ht="105" x14ac:dyDescent="0.25">
      <c r="A55" s="2">
        <v>42504</v>
      </c>
      <c r="B55" s="1" t="s">
        <v>301</v>
      </c>
      <c r="C55" s="6">
        <v>40</v>
      </c>
      <c r="D55" s="8" t="str">
        <f t="shared" si="0"/>
        <v>30-50</v>
      </c>
      <c r="E55" s="1" t="s">
        <v>2468</v>
      </c>
      <c r="F55" s="1" t="s">
        <v>243</v>
      </c>
      <c r="G55" s="1">
        <v>3</v>
      </c>
      <c r="H55" s="6" t="str">
        <f t="shared" si="1"/>
        <v>0-10</v>
      </c>
      <c r="I55" s="1" t="s">
        <v>439</v>
      </c>
      <c r="J55" s="1" t="s">
        <v>440</v>
      </c>
      <c r="K55" s="1">
        <v>34</v>
      </c>
      <c r="L55" s="6" t="str">
        <f t="shared" si="2"/>
        <v>30-50</v>
      </c>
      <c r="M55" s="1">
        <v>2</v>
      </c>
      <c r="N55" s="1" t="s">
        <v>50</v>
      </c>
      <c r="O55" s="1" t="s">
        <v>74</v>
      </c>
      <c r="P55" s="1" t="s">
        <v>441</v>
      </c>
      <c r="Q55" s="1" t="s">
        <v>53</v>
      </c>
      <c r="R55" s="1" t="s">
        <v>442</v>
      </c>
      <c r="S55" s="1" t="s">
        <v>357</v>
      </c>
      <c r="U55" s="1" t="s">
        <v>178</v>
      </c>
      <c r="V55" s="1" t="s">
        <v>56</v>
      </c>
      <c r="W55" s="1" t="s">
        <v>1275</v>
      </c>
      <c r="X55" s="10" t="s">
        <v>2566</v>
      </c>
      <c r="Y55" s="1" t="s">
        <v>266</v>
      </c>
      <c r="Z55" s="1" t="s">
        <v>58</v>
      </c>
      <c r="AA55" s="1" t="s">
        <v>59</v>
      </c>
      <c r="AB55" s="1" t="s">
        <v>59</v>
      </c>
      <c r="AC55" s="1" t="s">
        <v>60</v>
      </c>
      <c r="AD55" s="1" t="s">
        <v>61</v>
      </c>
      <c r="AE55" s="1" t="s">
        <v>303</v>
      </c>
      <c r="AF55" s="4">
        <v>0.5</v>
      </c>
      <c r="AG55" s="1" t="s">
        <v>304</v>
      </c>
      <c r="AH55" s="4">
        <v>0.5</v>
      </c>
      <c r="AI55" s="1" t="s">
        <v>64</v>
      </c>
      <c r="AJ55" s="1" t="s">
        <v>65</v>
      </c>
      <c r="AL55" s="1" t="s">
        <v>66</v>
      </c>
      <c r="AN55" s="1" t="s">
        <v>67</v>
      </c>
      <c r="AO55" s="1" t="s">
        <v>453</v>
      </c>
      <c r="AP55" s="1" t="s">
        <v>58</v>
      </c>
      <c r="AQ55" s="1" t="s">
        <v>182</v>
      </c>
      <c r="AR55" s="1" t="s">
        <v>58</v>
      </c>
      <c r="AS55" s="1" t="s">
        <v>58</v>
      </c>
      <c r="AT55" s="1" t="s">
        <v>134</v>
      </c>
      <c r="AU55" s="1" t="s">
        <v>445</v>
      </c>
      <c r="AV55" s="1" t="s">
        <v>59</v>
      </c>
      <c r="AW55" s="1" t="s">
        <v>83</v>
      </c>
      <c r="AX55" s="1" t="s">
        <v>306</v>
      </c>
      <c r="AY55" s="1" t="s">
        <v>105</v>
      </c>
      <c r="AZ55" s="1" t="s">
        <v>72</v>
      </c>
      <c r="BA55" s="1" t="s">
        <v>446</v>
      </c>
    </row>
    <row r="56" spans="1:53" ht="105" x14ac:dyDescent="0.25">
      <c r="A56" s="2">
        <v>42504</v>
      </c>
      <c r="B56" s="1" t="s">
        <v>301</v>
      </c>
      <c r="C56" s="6">
        <v>40</v>
      </c>
      <c r="D56" s="8" t="str">
        <f t="shared" si="0"/>
        <v>30-50</v>
      </c>
      <c r="E56" s="1" t="s">
        <v>2468</v>
      </c>
      <c r="F56" s="1" t="s">
        <v>243</v>
      </c>
      <c r="G56" s="1">
        <v>15</v>
      </c>
      <c r="H56" s="6" t="str">
        <f t="shared" si="1"/>
        <v>10-20</v>
      </c>
      <c r="I56" s="1" t="s">
        <v>323</v>
      </c>
      <c r="J56" s="1" t="s">
        <v>110</v>
      </c>
      <c r="K56" s="1">
        <v>8</v>
      </c>
      <c r="L56" s="6" t="str">
        <f t="shared" si="2"/>
        <v>0-10</v>
      </c>
      <c r="M56" s="1">
        <v>2</v>
      </c>
      <c r="N56" s="1" t="s">
        <v>50</v>
      </c>
      <c r="O56" s="1" t="s">
        <v>74</v>
      </c>
      <c r="P56" s="1" t="s">
        <v>324</v>
      </c>
      <c r="Q56" s="1" t="s">
        <v>176</v>
      </c>
      <c r="R56" s="6" t="s">
        <v>2443</v>
      </c>
      <c r="S56" s="1" t="s">
        <v>357</v>
      </c>
      <c r="U56" s="6" t="s">
        <v>2531</v>
      </c>
      <c r="V56" s="1" t="s">
        <v>397</v>
      </c>
      <c r="W56" s="6" t="s">
        <v>2451</v>
      </c>
      <c r="X56" s="10" t="s">
        <v>2550</v>
      </c>
      <c r="Y56" s="1" t="s">
        <v>56</v>
      </c>
      <c r="Z56" s="1" t="s">
        <v>57</v>
      </c>
      <c r="AA56" s="1" t="s">
        <v>59</v>
      </c>
      <c r="AB56" s="1" t="s">
        <v>59</v>
      </c>
      <c r="AC56" s="1" t="s">
        <v>60</v>
      </c>
      <c r="AD56" s="1" t="s">
        <v>454</v>
      </c>
      <c r="AE56" s="1" t="s">
        <v>455</v>
      </c>
      <c r="AF56" s="4">
        <v>0.5</v>
      </c>
      <c r="AG56" s="1" t="s">
        <v>456</v>
      </c>
      <c r="AH56" s="4">
        <v>0.5</v>
      </c>
      <c r="AI56" s="1" t="s">
        <v>64</v>
      </c>
      <c r="AJ56" s="1" t="s">
        <v>65</v>
      </c>
      <c r="AL56" s="1" t="s">
        <v>66</v>
      </c>
      <c r="AN56" s="1" t="s">
        <v>67</v>
      </c>
      <c r="AO56" s="1" t="s">
        <v>457</v>
      </c>
      <c r="AP56" s="1" t="s">
        <v>58</v>
      </c>
      <c r="AQ56" s="1" t="s">
        <v>408</v>
      </c>
      <c r="AR56" s="1" t="s">
        <v>58</v>
      </c>
      <c r="AS56" s="1" t="s">
        <v>58</v>
      </c>
      <c r="AT56" s="1" t="s">
        <v>134</v>
      </c>
      <c r="AU56" s="1" t="s">
        <v>458</v>
      </c>
      <c r="AV56" s="1" t="s">
        <v>59</v>
      </c>
      <c r="AW56" s="1" t="s">
        <v>162</v>
      </c>
      <c r="AX56" s="1" t="s">
        <v>346</v>
      </c>
      <c r="AY56" s="1" t="s">
        <v>105</v>
      </c>
      <c r="AZ56" s="1" t="s">
        <v>72</v>
      </c>
      <c r="BA56" s="1" t="s">
        <v>395</v>
      </c>
    </row>
    <row r="57" spans="1:53" ht="135" x14ac:dyDescent="0.25">
      <c r="A57" s="2">
        <v>42504</v>
      </c>
      <c r="B57" s="1" t="s">
        <v>98</v>
      </c>
      <c r="C57" s="6">
        <v>35</v>
      </c>
      <c r="D57" s="8" t="str">
        <f t="shared" si="0"/>
        <v>30-50</v>
      </c>
      <c r="E57" s="1" t="s">
        <v>2468</v>
      </c>
      <c r="F57" s="1" t="s">
        <v>243</v>
      </c>
      <c r="G57" s="1">
        <v>15</v>
      </c>
      <c r="H57" s="6" t="str">
        <f t="shared" si="1"/>
        <v>10-20</v>
      </c>
      <c r="I57" s="1" t="s">
        <v>323</v>
      </c>
      <c r="J57" s="1" t="s">
        <v>110</v>
      </c>
      <c r="K57" s="1">
        <v>6</v>
      </c>
      <c r="L57" s="6" t="str">
        <f t="shared" si="2"/>
        <v>0-10</v>
      </c>
      <c r="M57" s="1">
        <v>2</v>
      </c>
      <c r="N57" s="1" t="s">
        <v>50</v>
      </c>
      <c r="O57" s="1" t="s">
        <v>74</v>
      </c>
      <c r="P57" s="1" t="s">
        <v>324</v>
      </c>
      <c r="Q57" s="1" t="s">
        <v>127</v>
      </c>
      <c r="R57" s="1" t="s">
        <v>75</v>
      </c>
      <c r="S57" s="1" t="s">
        <v>357</v>
      </c>
      <c r="U57" s="6" t="s">
        <v>2531</v>
      </c>
      <c r="V57" s="1" t="s">
        <v>56</v>
      </c>
      <c r="W57" s="6" t="s">
        <v>1139</v>
      </c>
      <c r="X57" s="10" t="s">
        <v>2571</v>
      </c>
      <c r="Y57" s="1" t="s">
        <v>56</v>
      </c>
      <c r="Z57" s="1" t="s">
        <v>57</v>
      </c>
      <c r="AA57" s="1" t="s">
        <v>59</v>
      </c>
      <c r="AB57" s="1" t="s">
        <v>59</v>
      </c>
      <c r="AC57" s="1" t="s">
        <v>60</v>
      </c>
      <c r="AD57" s="1" t="s">
        <v>364</v>
      </c>
      <c r="AE57" s="1" t="s">
        <v>459</v>
      </c>
      <c r="AF57" s="4">
        <v>0.5</v>
      </c>
      <c r="AG57" s="1" t="s">
        <v>460</v>
      </c>
      <c r="AH57" s="4">
        <v>0.5</v>
      </c>
      <c r="AI57" s="1" t="s">
        <v>64</v>
      </c>
      <c r="AJ57" s="1" t="s">
        <v>65</v>
      </c>
      <c r="AL57" s="1" t="s">
        <v>66</v>
      </c>
      <c r="AN57" s="1" t="s">
        <v>67</v>
      </c>
      <c r="AO57" s="1" t="s">
        <v>461</v>
      </c>
      <c r="AP57" s="1" t="s">
        <v>58</v>
      </c>
      <c r="AQ57" s="1" t="s">
        <v>462</v>
      </c>
      <c r="AR57" s="1" t="s">
        <v>58</v>
      </c>
      <c r="AS57" s="1" t="s">
        <v>58</v>
      </c>
      <c r="AT57" s="1" t="s">
        <v>134</v>
      </c>
      <c r="AU57" s="1" t="s">
        <v>458</v>
      </c>
      <c r="AV57" s="1" t="s">
        <v>59</v>
      </c>
      <c r="AW57" s="1" t="s">
        <v>162</v>
      </c>
      <c r="AX57" s="1" t="s">
        <v>463</v>
      </c>
      <c r="AY57" s="1" t="s">
        <v>105</v>
      </c>
      <c r="AZ57" s="1" t="s">
        <v>72</v>
      </c>
      <c r="BA57" s="1" t="s">
        <v>149</v>
      </c>
    </row>
    <row r="58" spans="1:53" ht="135" x14ac:dyDescent="0.25">
      <c r="A58" s="2">
        <v>42504</v>
      </c>
      <c r="B58" s="1" t="s">
        <v>464</v>
      </c>
      <c r="C58" s="6">
        <v>60</v>
      </c>
      <c r="D58" s="8" t="str">
        <f t="shared" si="0"/>
        <v>&gt;50</v>
      </c>
      <c r="E58" s="1" t="s">
        <v>2468</v>
      </c>
      <c r="F58" s="1" t="s">
        <v>243</v>
      </c>
      <c r="G58" s="1">
        <v>5</v>
      </c>
      <c r="H58" s="6" t="str">
        <f t="shared" si="1"/>
        <v>0-10</v>
      </c>
      <c r="I58" s="1" t="s">
        <v>323</v>
      </c>
      <c r="J58" s="1" t="s">
        <v>465</v>
      </c>
      <c r="K58" s="1">
        <v>15</v>
      </c>
      <c r="L58" s="6" t="str">
        <f t="shared" si="2"/>
        <v>10-20</v>
      </c>
      <c r="M58" s="1">
        <v>2</v>
      </c>
      <c r="N58" s="1" t="s">
        <v>50</v>
      </c>
      <c r="O58" s="1" t="s">
        <v>74</v>
      </c>
      <c r="P58" s="1" t="s">
        <v>324</v>
      </c>
      <c r="Q58" s="1" t="s">
        <v>176</v>
      </c>
      <c r="R58" s="1" t="s">
        <v>89</v>
      </c>
      <c r="S58" s="1" t="s">
        <v>357</v>
      </c>
      <c r="U58" s="6" t="s">
        <v>2531</v>
      </c>
      <c r="V58" s="1" t="s">
        <v>56</v>
      </c>
      <c r="W58" s="6" t="s">
        <v>1139</v>
      </c>
      <c r="X58" s="10" t="s">
        <v>2571</v>
      </c>
      <c r="Y58" s="1" t="s">
        <v>56</v>
      </c>
      <c r="Z58" s="1" t="s">
        <v>57</v>
      </c>
      <c r="AA58" s="1" t="s">
        <v>59</v>
      </c>
      <c r="AB58" s="1" t="s">
        <v>59</v>
      </c>
      <c r="AC58" s="1" t="s">
        <v>60</v>
      </c>
      <c r="AD58" s="1" t="s">
        <v>466</v>
      </c>
      <c r="AE58" s="1" t="s">
        <v>467</v>
      </c>
      <c r="AF58" s="4">
        <v>0.5</v>
      </c>
      <c r="AG58" s="1" t="s">
        <v>468</v>
      </c>
      <c r="AH58" s="4">
        <v>0.5</v>
      </c>
      <c r="AI58" s="1" t="s">
        <v>64</v>
      </c>
      <c r="AJ58" s="1" t="s">
        <v>65</v>
      </c>
      <c r="AL58" s="1" t="s">
        <v>66</v>
      </c>
      <c r="AN58" s="1" t="s">
        <v>67</v>
      </c>
      <c r="AO58" s="1" t="s">
        <v>145</v>
      </c>
      <c r="AP58" s="1" t="s">
        <v>58</v>
      </c>
      <c r="AQ58" s="1" t="s">
        <v>469</v>
      </c>
      <c r="AR58" s="1" t="s">
        <v>58</v>
      </c>
      <c r="AS58" s="1" t="s">
        <v>58</v>
      </c>
      <c r="AT58" s="1" t="s">
        <v>134</v>
      </c>
      <c r="AU58" s="1" t="s">
        <v>470</v>
      </c>
      <c r="AV58" s="1" t="s">
        <v>59</v>
      </c>
      <c r="AW58" s="1" t="s">
        <v>162</v>
      </c>
      <c r="AX58" s="1" t="s">
        <v>346</v>
      </c>
      <c r="AY58" s="1" t="s">
        <v>471</v>
      </c>
      <c r="AZ58" s="1" t="s">
        <v>72</v>
      </c>
      <c r="BA58" s="1" t="s">
        <v>472</v>
      </c>
    </row>
    <row r="59" spans="1:53" ht="105" x14ac:dyDescent="0.25">
      <c r="A59" s="2">
        <v>42504</v>
      </c>
      <c r="B59" s="1" t="s">
        <v>473</v>
      </c>
      <c r="C59" s="6">
        <v>70</v>
      </c>
      <c r="D59" s="8" t="str">
        <f t="shared" si="0"/>
        <v>&gt;50</v>
      </c>
      <c r="E59" s="1" t="s">
        <v>2468</v>
      </c>
      <c r="F59" s="1" t="s">
        <v>243</v>
      </c>
      <c r="G59" s="1">
        <v>5</v>
      </c>
      <c r="H59" s="6" t="str">
        <f t="shared" si="1"/>
        <v>0-10</v>
      </c>
      <c r="I59" s="1" t="s">
        <v>323</v>
      </c>
      <c r="J59" s="1" t="s">
        <v>474</v>
      </c>
      <c r="K59" s="1">
        <v>50</v>
      </c>
      <c r="L59" s="6" t="str">
        <f t="shared" si="2"/>
        <v>30-50</v>
      </c>
      <c r="M59" s="1">
        <v>3</v>
      </c>
      <c r="N59" s="1" t="s">
        <v>166</v>
      </c>
      <c r="O59" s="1" t="s">
        <v>74</v>
      </c>
      <c r="P59" s="1" t="s">
        <v>475</v>
      </c>
      <c r="Q59" s="1" t="s">
        <v>127</v>
      </c>
      <c r="R59" s="1" t="s">
        <v>89</v>
      </c>
      <c r="S59" s="1" t="s">
        <v>357</v>
      </c>
      <c r="U59" s="6" t="s">
        <v>2531</v>
      </c>
      <c r="V59" s="1" t="s">
        <v>56</v>
      </c>
      <c r="W59" s="6" t="s">
        <v>1506</v>
      </c>
      <c r="X59" s="10" t="s">
        <v>2556</v>
      </c>
      <c r="Y59" s="1" t="s">
        <v>476</v>
      </c>
      <c r="Z59" s="1" t="s">
        <v>57</v>
      </c>
      <c r="AA59" s="1" t="s">
        <v>59</v>
      </c>
      <c r="AB59" s="1" t="s">
        <v>59</v>
      </c>
      <c r="AC59" s="1" t="s">
        <v>60</v>
      </c>
      <c r="AD59" s="1" t="s">
        <v>477</v>
      </c>
      <c r="AE59" s="1" t="s">
        <v>466</v>
      </c>
      <c r="AF59" s="4">
        <v>0.5</v>
      </c>
      <c r="AG59" s="1" t="s">
        <v>478</v>
      </c>
      <c r="AH59" s="4">
        <v>0.5</v>
      </c>
      <c r="AI59" s="1" t="s">
        <v>64</v>
      </c>
      <c r="AJ59" s="1" t="s">
        <v>65</v>
      </c>
      <c r="AL59" s="1" t="s">
        <v>66</v>
      </c>
      <c r="AN59" s="1" t="s">
        <v>67</v>
      </c>
      <c r="AO59" s="1" t="s">
        <v>145</v>
      </c>
      <c r="AP59" s="1" t="s">
        <v>58</v>
      </c>
      <c r="AQ59" s="1" t="s">
        <v>479</v>
      </c>
      <c r="AR59" s="1" t="s">
        <v>58</v>
      </c>
      <c r="AS59" s="1" t="s">
        <v>58</v>
      </c>
      <c r="AT59" s="1" t="s">
        <v>134</v>
      </c>
      <c r="AU59" s="1" t="s">
        <v>480</v>
      </c>
      <c r="AV59" s="1" t="s">
        <v>59</v>
      </c>
      <c r="AW59" s="1" t="s">
        <v>59</v>
      </c>
      <c r="AX59" s="1" t="s">
        <v>346</v>
      </c>
      <c r="AY59" s="1" t="s">
        <v>481</v>
      </c>
      <c r="AZ59" s="1" t="s">
        <v>72</v>
      </c>
      <c r="BA59" s="1" t="s">
        <v>294</v>
      </c>
    </row>
    <row r="60" spans="1:53" ht="105" x14ac:dyDescent="0.25">
      <c r="A60" s="2">
        <v>42504</v>
      </c>
      <c r="B60" s="1" t="s">
        <v>98</v>
      </c>
      <c r="C60" s="6">
        <v>35</v>
      </c>
      <c r="D60" s="8" t="str">
        <f t="shared" si="0"/>
        <v>30-50</v>
      </c>
      <c r="E60" s="1" t="s">
        <v>2468</v>
      </c>
      <c r="F60" s="1" t="s">
        <v>243</v>
      </c>
      <c r="G60" s="1">
        <v>10</v>
      </c>
      <c r="H60" s="6" t="str">
        <f t="shared" si="1"/>
        <v>0-10</v>
      </c>
      <c r="I60" s="1" t="s">
        <v>278</v>
      </c>
      <c r="J60" s="1" t="s">
        <v>474</v>
      </c>
      <c r="K60" s="1">
        <v>50</v>
      </c>
      <c r="L60" s="6" t="str">
        <f t="shared" si="2"/>
        <v>30-50</v>
      </c>
      <c r="M60" s="1">
        <v>2</v>
      </c>
      <c r="N60" s="1" t="s">
        <v>50</v>
      </c>
      <c r="O60" s="1" t="s">
        <v>74</v>
      </c>
      <c r="P60" s="1" t="s">
        <v>475</v>
      </c>
      <c r="Q60" s="1" t="s">
        <v>127</v>
      </c>
      <c r="R60" s="6" t="s">
        <v>2443</v>
      </c>
      <c r="S60" s="1" t="s">
        <v>357</v>
      </c>
      <c r="U60" s="6" t="s">
        <v>2531</v>
      </c>
      <c r="V60" s="1" t="s">
        <v>56</v>
      </c>
      <c r="W60" s="6" t="s">
        <v>1139</v>
      </c>
      <c r="X60" s="10" t="s">
        <v>2571</v>
      </c>
      <c r="Y60" s="1" t="s">
        <v>56</v>
      </c>
      <c r="Z60" s="1" t="s">
        <v>57</v>
      </c>
      <c r="AA60" s="1" t="s">
        <v>59</v>
      </c>
      <c r="AB60" s="1" t="s">
        <v>59</v>
      </c>
      <c r="AC60" s="1" t="s">
        <v>60</v>
      </c>
      <c r="AD60" s="1" t="s">
        <v>482</v>
      </c>
      <c r="AE60" s="1" t="s">
        <v>483</v>
      </c>
      <c r="AF60" s="4">
        <v>0.5</v>
      </c>
      <c r="AG60" s="1" t="s">
        <v>484</v>
      </c>
      <c r="AH60" s="4">
        <v>0.5</v>
      </c>
      <c r="AI60" s="1" t="s">
        <v>64</v>
      </c>
      <c r="AJ60" s="1" t="s">
        <v>65</v>
      </c>
      <c r="AL60" s="1" t="s">
        <v>66</v>
      </c>
      <c r="AN60" s="1" t="s">
        <v>67</v>
      </c>
      <c r="AO60" s="1" t="s">
        <v>145</v>
      </c>
      <c r="AP60" s="1" t="s">
        <v>58</v>
      </c>
      <c r="AQ60" s="1" t="s">
        <v>479</v>
      </c>
      <c r="AR60" s="1" t="s">
        <v>58</v>
      </c>
      <c r="AS60" s="1" t="s">
        <v>58</v>
      </c>
      <c r="AT60" s="1" t="s">
        <v>134</v>
      </c>
      <c r="AU60" s="1" t="s">
        <v>485</v>
      </c>
      <c r="AV60" s="1" t="s">
        <v>59</v>
      </c>
      <c r="AW60" s="1" t="s">
        <v>162</v>
      </c>
      <c r="AX60" s="1" t="s">
        <v>59</v>
      </c>
      <c r="AY60" s="1" t="s">
        <v>486</v>
      </c>
      <c r="AZ60" s="1" t="s">
        <v>72</v>
      </c>
      <c r="BA60" s="1" t="s">
        <v>487</v>
      </c>
    </row>
    <row r="61" spans="1:53" ht="105" x14ac:dyDescent="0.25">
      <c r="A61" s="2">
        <v>42504</v>
      </c>
      <c r="B61" s="1" t="s">
        <v>139</v>
      </c>
      <c r="C61" s="6">
        <v>40</v>
      </c>
      <c r="D61" s="8" t="str">
        <f t="shared" si="0"/>
        <v>30-50</v>
      </c>
      <c r="E61" s="1" t="s">
        <v>2468</v>
      </c>
      <c r="F61" s="1" t="s">
        <v>243</v>
      </c>
      <c r="G61" s="1">
        <v>15</v>
      </c>
      <c r="H61" s="6" t="str">
        <f t="shared" si="1"/>
        <v>10-20</v>
      </c>
      <c r="I61" s="1" t="s">
        <v>323</v>
      </c>
      <c r="J61" s="1" t="s">
        <v>488</v>
      </c>
      <c r="K61" s="1">
        <v>8</v>
      </c>
      <c r="L61" s="6" t="str">
        <f t="shared" si="2"/>
        <v>0-10</v>
      </c>
      <c r="M61" s="1">
        <v>2</v>
      </c>
      <c r="N61" s="1" t="s">
        <v>50</v>
      </c>
      <c r="O61" s="1" t="s">
        <v>74</v>
      </c>
      <c r="P61" s="1" t="s">
        <v>324</v>
      </c>
      <c r="Q61" s="1" t="s">
        <v>176</v>
      </c>
      <c r="R61" s="6" t="s">
        <v>2443</v>
      </c>
      <c r="S61" s="1" t="s">
        <v>357</v>
      </c>
      <c r="U61" s="6" t="s">
        <v>2531</v>
      </c>
      <c r="V61" s="1" t="s">
        <v>397</v>
      </c>
      <c r="W61" s="6" t="s">
        <v>2451</v>
      </c>
      <c r="X61" s="10" t="s">
        <v>2550</v>
      </c>
      <c r="Y61" s="1" t="s">
        <v>56</v>
      </c>
      <c r="Z61" s="1" t="s">
        <v>57</v>
      </c>
      <c r="AA61" s="1" t="s">
        <v>59</v>
      </c>
      <c r="AB61" s="1" t="s">
        <v>59</v>
      </c>
      <c r="AC61" s="1" t="s">
        <v>60</v>
      </c>
      <c r="AD61" s="1" t="s">
        <v>489</v>
      </c>
      <c r="AE61" s="1" t="s">
        <v>455</v>
      </c>
      <c r="AF61" s="4">
        <v>0.5</v>
      </c>
      <c r="AG61" s="1" t="s">
        <v>490</v>
      </c>
      <c r="AH61" s="4">
        <v>0.5</v>
      </c>
      <c r="AI61" s="1" t="s">
        <v>64</v>
      </c>
      <c r="AJ61" s="1" t="s">
        <v>65</v>
      </c>
      <c r="AL61" s="1" t="s">
        <v>66</v>
      </c>
      <c r="AN61" s="1" t="s">
        <v>67</v>
      </c>
      <c r="AO61" s="1" t="s">
        <v>491</v>
      </c>
      <c r="AP61" s="1" t="s">
        <v>58</v>
      </c>
      <c r="AQ61" s="1" t="s">
        <v>479</v>
      </c>
      <c r="AR61" s="1" t="s">
        <v>58</v>
      </c>
      <c r="AS61" s="1" t="s">
        <v>58</v>
      </c>
      <c r="AT61" s="1" t="s">
        <v>134</v>
      </c>
      <c r="AU61" s="1" t="s">
        <v>458</v>
      </c>
      <c r="AV61" s="1" t="s">
        <v>59</v>
      </c>
      <c r="AW61" s="1" t="s">
        <v>162</v>
      </c>
      <c r="AX61" s="1" t="s">
        <v>346</v>
      </c>
      <c r="AY61" s="1" t="s">
        <v>492</v>
      </c>
      <c r="AZ61" s="1" t="s">
        <v>72</v>
      </c>
      <c r="BA61" s="1" t="s">
        <v>395</v>
      </c>
    </row>
    <row r="62" spans="1:53" ht="135" x14ac:dyDescent="0.25">
      <c r="A62" s="2">
        <v>42504</v>
      </c>
      <c r="B62" s="1" t="s">
        <v>98</v>
      </c>
      <c r="C62" s="6">
        <v>35</v>
      </c>
      <c r="D62" s="8" t="str">
        <f t="shared" si="0"/>
        <v>30-50</v>
      </c>
      <c r="E62" s="1" t="s">
        <v>2468</v>
      </c>
      <c r="F62" s="1" t="s">
        <v>493</v>
      </c>
      <c r="G62" s="1">
        <v>10</v>
      </c>
      <c r="H62" s="6" t="str">
        <f t="shared" si="1"/>
        <v>0-10</v>
      </c>
      <c r="I62" s="1" t="s">
        <v>323</v>
      </c>
      <c r="J62" s="1" t="s">
        <v>110</v>
      </c>
      <c r="K62" s="1">
        <v>6</v>
      </c>
      <c r="L62" s="6" t="str">
        <f t="shared" si="2"/>
        <v>0-10</v>
      </c>
      <c r="M62" s="1">
        <v>2</v>
      </c>
      <c r="N62" s="1" t="s">
        <v>50</v>
      </c>
      <c r="O62" s="1" t="s">
        <v>74</v>
      </c>
      <c r="P62" s="1" t="s">
        <v>324</v>
      </c>
      <c r="Q62" s="1" t="s">
        <v>127</v>
      </c>
      <c r="R62" s="1" t="s">
        <v>75</v>
      </c>
      <c r="S62" s="1" t="s">
        <v>357</v>
      </c>
      <c r="U62" s="6" t="s">
        <v>2531</v>
      </c>
      <c r="V62" s="1" t="s">
        <v>56</v>
      </c>
      <c r="W62" s="6" t="s">
        <v>1139</v>
      </c>
      <c r="X62" s="10" t="s">
        <v>2571</v>
      </c>
      <c r="Y62" s="1" t="s">
        <v>56</v>
      </c>
      <c r="Z62" s="1" t="s">
        <v>57</v>
      </c>
      <c r="AA62" s="1" t="s">
        <v>59</v>
      </c>
      <c r="AB62" s="1" t="s">
        <v>59</v>
      </c>
      <c r="AC62" s="1" t="s">
        <v>60</v>
      </c>
      <c r="AD62" s="1" t="s">
        <v>364</v>
      </c>
      <c r="AE62" s="1" t="s">
        <v>459</v>
      </c>
      <c r="AF62" s="4">
        <v>0.5</v>
      </c>
      <c r="AG62" s="1" t="s">
        <v>494</v>
      </c>
      <c r="AH62" s="4">
        <v>0.5</v>
      </c>
      <c r="AI62" s="1" t="s">
        <v>64</v>
      </c>
      <c r="AJ62" s="1" t="s">
        <v>65</v>
      </c>
      <c r="AL62" s="1" t="s">
        <v>66</v>
      </c>
      <c r="AN62" s="1" t="s">
        <v>67</v>
      </c>
      <c r="AO62" s="1" t="s">
        <v>145</v>
      </c>
      <c r="AP62" s="1" t="s">
        <v>58</v>
      </c>
      <c r="AQ62" s="1" t="s">
        <v>495</v>
      </c>
      <c r="AR62" s="1" t="s">
        <v>58</v>
      </c>
      <c r="AS62" s="1" t="s">
        <v>58</v>
      </c>
      <c r="AT62" s="1" t="s">
        <v>134</v>
      </c>
      <c r="AU62" s="1" t="s">
        <v>496</v>
      </c>
      <c r="AV62" s="1" t="s">
        <v>59</v>
      </c>
      <c r="AW62" s="1" t="s">
        <v>162</v>
      </c>
      <c r="AX62" s="1" t="s">
        <v>497</v>
      </c>
      <c r="AY62" s="1" t="s">
        <v>492</v>
      </c>
      <c r="AZ62" s="1" t="s">
        <v>72</v>
      </c>
      <c r="BA62" s="1" t="s">
        <v>498</v>
      </c>
    </row>
    <row r="63" spans="1:53" ht="105" x14ac:dyDescent="0.25">
      <c r="A63" s="2">
        <v>42504</v>
      </c>
      <c r="B63" s="1" t="s">
        <v>464</v>
      </c>
      <c r="C63" s="6">
        <v>60</v>
      </c>
      <c r="D63" s="8" t="str">
        <f t="shared" si="0"/>
        <v>&gt;50</v>
      </c>
      <c r="E63" s="1" t="s">
        <v>2468</v>
      </c>
      <c r="F63" s="1" t="s">
        <v>493</v>
      </c>
      <c r="G63" s="1">
        <v>5</v>
      </c>
      <c r="H63" s="6" t="str">
        <f t="shared" si="1"/>
        <v>0-10</v>
      </c>
      <c r="I63" s="1" t="s">
        <v>323</v>
      </c>
      <c r="J63" s="1" t="s">
        <v>499</v>
      </c>
      <c r="K63" s="1">
        <v>15</v>
      </c>
      <c r="L63" s="6" t="str">
        <f t="shared" si="2"/>
        <v>10-20</v>
      </c>
      <c r="M63" s="1">
        <v>2</v>
      </c>
      <c r="N63" s="1" t="s">
        <v>50</v>
      </c>
      <c r="O63" s="1" t="s">
        <v>74</v>
      </c>
      <c r="P63" s="1" t="s">
        <v>324</v>
      </c>
      <c r="Q63" s="1" t="s">
        <v>176</v>
      </c>
      <c r="R63" s="1" t="s">
        <v>89</v>
      </c>
      <c r="S63" s="1" t="s">
        <v>357</v>
      </c>
      <c r="U63" s="6" t="s">
        <v>2531</v>
      </c>
      <c r="V63" s="1" t="s">
        <v>56</v>
      </c>
      <c r="W63" s="6" t="s">
        <v>1139</v>
      </c>
      <c r="X63" s="10" t="s">
        <v>2571</v>
      </c>
      <c r="Y63" s="1" t="s">
        <v>56</v>
      </c>
      <c r="Z63" s="1" t="s">
        <v>57</v>
      </c>
      <c r="AA63" s="1" t="s">
        <v>59</v>
      </c>
      <c r="AB63" s="1" t="s">
        <v>59</v>
      </c>
      <c r="AC63" s="1" t="s">
        <v>60</v>
      </c>
      <c r="AD63" s="1" t="s">
        <v>466</v>
      </c>
      <c r="AE63" s="1" t="s">
        <v>500</v>
      </c>
      <c r="AF63" s="4">
        <v>0.5</v>
      </c>
      <c r="AG63" s="1" t="s">
        <v>501</v>
      </c>
      <c r="AH63" s="4">
        <v>0.5</v>
      </c>
      <c r="AI63" s="1" t="s">
        <v>64</v>
      </c>
      <c r="AJ63" s="1" t="s">
        <v>65</v>
      </c>
      <c r="AL63" s="1" t="s">
        <v>66</v>
      </c>
      <c r="AN63" s="1" t="s">
        <v>67</v>
      </c>
      <c r="AO63" s="1" t="s">
        <v>145</v>
      </c>
      <c r="AP63" s="1" t="s">
        <v>58</v>
      </c>
      <c r="AQ63" s="1" t="s">
        <v>502</v>
      </c>
      <c r="AR63" s="1" t="s">
        <v>58</v>
      </c>
      <c r="AS63" s="1" t="s">
        <v>58</v>
      </c>
      <c r="AT63" s="1" t="s">
        <v>134</v>
      </c>
      <c r="AU63" s="1" t="s">
        <v>470</v>
      </c>
      <c r="AV63" s="1" t="s">
        <v>59</v>
      </c>
      <c r="AW63" s="1" t="s">
        <v>162</v>
      </c>
      <c r="AX63" s="1" t="s">
        <v>346</v>
      </c>
      <c r="AY63" s="1" t="s">
        <v>503</v>
      </c>
      <c r="AZ63" s="1" t="s">
        <v>72</v>
      </c>
      <c r="BA63" s="1" t="s">
        <v>504</v>
      </c>
    </row>
    <row r="64" spans="1:53" ht="105" x14ac:dyDescent="0.25">
      <c r="A64" s="2">
        <v>42504</v>
      </c>
      <c r="B64" s="1" t="s">
        <v>473</v>
      </c>
      <c r="C64" s="6">
        <v>70</v>
      </c>
      <c r="D64" s="8" t="str">
        <f t="shared" si="0"/>
        <v>&gt;50</v>
      </c>
      <c r="E64" s="1" t="s">
        <v>2468</v>
      </c>
      <c r="F64" s="1" t="s">
        <v>493</v>
      </c>
      <c r="G64" s="1">
        <v>5</v>
      </c>
      <c r="H64" s="6" t="str">
        <f t="shared" si="1"/>
        <v>0-10</v>
      </c>
      <c r="I64" s="1" t="s">
        <v>323</v>
      </c>
      <c r="J64" s="1" t="s">
        <v>474</v>
      </c>
      <c r="K64" s="1">
        <v>50</v>
      </c>
      <c r="L64" s="6" t="str">
        <f t="shared" si="2"/>
        <v>30-50</v>
      </c>
      <c r="M64" s="1">
        <v>3</v>
      </c>
      <c r="N64" s="1" t="s">
        <v>166</v>
      </c>
      <c r="O64" s="1" t="s">
        <v>74</v>
      </c>
      <c r="P64" s="1" t="s">
        <v>475</v>
      </c>
      <c r="Q64" s="1" t="s">
        <v>127</v>
      </c>
      <c r="R64" s="1" t="s">
        <v>89</v>
      </c>
      <c r="S64" s="1" t="s">
        <v>357</v>
      </c>
      <c r="U64" s="6" t="s">
        <v>2531</v>
      </c>
      <c r="V64" s="1" t="s">
        <v>56</v>
      </c>
      <c r="W64" s="6" t="s">
        <v>1506</v>
      </c>
      <c r="X64" s="10" t="s">
        <v>2556</v>
      </c>
      <c r="Y64" s="1" t="s">
        <v>476</v>
      </c>
      <c r="Z64" s="1" t="s">
        <v>57</v>
      </c>
      <c r="AA64" s="1" t="s">
        <v>59</v>
      </c>
      <c r="AB64" s="1" t="s">
        <v>59</v>
      </c>
      <c r="AC64" s="1" t="s">
        <v>60</v>
      </c>
      <c r="AD64" s="1" t="s">
        <v>505</v>
      </c>
      <c r="AE64" s="1" t="s">
        <v>466</v>
      </c>
      <c r="AF64" s="4">
        <v>0.5</v>
      </c>
      <c r="AG64" s="1" t="s">
        <v>478</v>
      </c>
      <c r="AH64" s="4">
        <v>0.5</v>
      </c>
      <c r="AI64" s="1" t="s">
        <v>64</v>
      </c>
      <c r="AJ64" s="1" t="s">
        <v>65</v>
      </c>
      <c r="AL64" s="1" t="s">
        <v>66</v>
      </c>
      <c r="AN64" s="1" t="s">
        <v>67</v>
      </c>
      <c r="AO64" s="1" t="s">
        <v>145</v>
      </c>
      <c r="AP64" s="1" t="s">
        <v>58</v>
      </c>
      <c r="AQ64" s="1" t="s">
        <v>479</v>
      </c>
      <c r="AR64" s="1" t="s">
        <v>58</v>
      </c>
      <c r="AS64" s="1" t="s">
        <v>58</v>
      </c>
      <c r="AT64" s="1" t="s">
        <v>134</v>
      </c>
      <c r="AU64" s="1" t="s">
        <v>506</v>
      </c>
      <c r="AV64" s="1" t="s">
        <v>59</v>
      </c>
      <c r="AW64" s="1" t="s">
        <v>59</v>
      </c>
      <c r="AX64" s="1" t="s">
        <v>346</v>
      </c>
      <c r="AY64" s="1" t="s">
        <v>507</v>
      </c>
      <c r="AZ64" s="1" t="s">
        <v>72</v>
      </c>
      <c r="BA64" s="1" t="s">
        <v>294</v>
      </c>
    </row>
    <row r="65" spans="1:53" ht="105" x14ac:dyDescent="0.25">
      <c r="A65" s="2">
        <v>42504</v>
      </c>
      <c r="B65" s="1" t="s">
        <v>98</v>
      </c>
      <c r="C65" s="6">
        <v>35</v>
      </c>
      <c r="D65" s="8" t="str">
        <f t="shared" si="0"/>
        <v>30-50</v>
      </c>
      <c r="E65" s="1" t="s">
        <v>2468</v>
      </c>
      <c r="F65" s="1" t="s">
        <v>493</v>
      </c>
      <c r="G65" s="1">
        <v>10</v>
      </c>
      <c r="H65" s="6" t="str">
        <f t="shared" si="1"/>
        <v>0-10</v>
      </c>
      <c r="I65" s="1" t="s">
        <v>278</v>
      </c>
      <c r="J65" s="1" t="s">
        <v>110</v>
      </c>
      <c r="K65" s="1">
        <v>50</v>
      </c>
      <c r="L65" s="6" t="str">
        <f t="shared" si="2"/>
        <v>30-50</v>
      </c>
      <c r="M65" s="1">
        <v>2</v>
      </c>
      <c r="N65" s="1" t="s">
        <v>50</v>
      </c>
      <c r="O65" s="1" t="s">
        <v>74</v>
      </c>
      <c r="P65" s="1" t="s">
        <v>475</v>
      </c>
      <c r="Q65" s="1" t="s">
        <v>127</v>
      </c>
      <c r="R65" s="6" t="s">
        <v>2443</v>
      </c>
      <c r="S65" s="1" t="s">
        <v>357</v>
      </c>
      <c r="U65" s="6" t="s">
        <v>2531</v>
      </c>
      <c r="V65" s="1" t="s">
        <v>56</v>
      </c>
      <c r="W65" s="6" t="s">
        <v>1139</v>
      </c>
      <c r="X65" s="10" t="s">
        <v>2571</v>
      </c>
      <c r="Y65" s="1" t="s">
        <v>56</v>
      </c>
      <c r="Z65" s="1" t="s">
        <v>57</v>
      </c>
      <c r="AA65" s="1" t="s">
        <v>59</v>
      </c>
      <c r="AB65" s="1" t="s">
        <v>59</v>
      </c>
      <c r="AC65" s="1" t="s">
        <v>60</v>
      </c>
      <c r="AD65" s="1" t="s">
        <v>419</v>
      </c>
      <c r="AE65" s="1" t="s">
        <v>483</v>
      </c>
      <c r="AF65" s="4">
        <v>0.5</v>
      </c>
      <c r="AG65" s="1" t="s">
        <v>484</v>
      </c>
      <c r="AH65" s="4">
        <v>0.5</v>
      </c>
      <c r="AI65" s="1" t="s">
        <v>64</v>
      </c>
      <c r="AJ65" s="1" t="s">
        <v>65</v>
      </c>
      <c r="AL65" s="1" t="s">
        <v>66</v>
      </c>
      <c r="AN65" s="1" t="s">
        <v>67</v>
      </c>
      <c r="AO65" s="1" t="s">
        <v>145</v>
      </c>
      <c r="AP65" s="1" t="s">
        <v>58</v>
      </c>
      <c r="AQ65" s="1" t="s">
        <v>479</v>
      </c>
      <c r="AR65" s="1" t="s">
        <v>58</v>
      </c>
      <c r="AS65" s="1" t="s">
        <v>58</v>
      </c>
      <c r="AT65" s="1" t="s">
        <v>134</v>
      </c>
      <c r="AU65" s="1" t="s">
        <v>485</v>
      </c>
      <c r="AV65" s="1" t="s">
        <v>59</v>
      </c>
      <c r="AW65" s="1" t="s">
        <v>162</v>
      </c>
      <c r="AX65" s="1" t="s">
        <v>59</v>
      </c>
      <c r="AY65" s="1" t="s">
        <v>508</v>
      </c>
      <c r="AZ65" s="1" t="s">
        <v>72</v>
      </c>
      <c r="BA65" s="1" t="s">
        <v>509</v>
      </c>
    </row>
    <row r="66" spans="1:53" ht="105" x14ac:dyDescent="0.25">
      <c r="A66" s="2">
        <v>42495</v>
      </c>
      <c r="B66" s="1" t="s">
        <v>510</v>
      </c>
      <c r="C66" s="6">
        <v>20</v>
      </c>
      <c r="D66" s="8" t="str">
        <f t="shared" si="0"/>
        <v>10-20</v>
      </c>
      <c r="E66" s="1" t="s">
        <v>2471</v>
      </c>
      <c r="F66" s="1" t="s">
        <v>302</v>
      </c>
      <c r="G66" s="1">
        <v>25</v>
      </c>
      <c r="H66" s="6" t="str">
        <f t="shared" si="1"/>
        <v>20-30</v>
      </c>
      <c r="I66" s="1" t="s">
        <v>511</v>
      </c>
      <c r="J66" s="1" t="s">
        <v>512</v>
      </c>
      <c r="K66" s="1">
        <v>50</v>
      </c>
      <c r="L66" s="6" t="str">
        <f t="shared" si="2"/>
        <v>30-50</v>
      </c>
      <c r="O66" s="1" t="s">
        <v>513</v>
      </c>
      <c r="P66" s="1" t="s">
        <v>514</v>
      </c>
      <c r="Q66" s="1" t="s">
        <v>53</v>
      </c>
      <c r="R66" s="6" t="s">
        <v>99</v>
      </c>
      <c r="T66" s="1" t="s">
        <v>515</v>
      </c>
      <c r="U66" s="1" t="s">
        <v>2532</v>
      </c>
      <c r="V66" s="1" t="s">
        <v>516</v>
      </c>
      <c r="W66" s="6" t="s">
        <v>1189</v>
      </c>
      <c r="X66" s="10" t="s">
        <v>2555</v>
      </c>
      <c r="Y66" s="1" t="s">
        <v>517</v>
      </c>
      <c r="Z66" s="1" t="s">
        <v>57</v>
      </c>
      <c r="AA66" s="1" t="s">
        <v>58</v>
      </c>
      <c r="AB66" s="1" t="s">
        <v>58</v>
      </c>
      <c r="AC66" s="1" t="s">
        <v>518</v>
      </c>
      <c r="AD66" s="1" t="s">
        <v>61</v>
      </c>
      <c r="AE66" s="1" t="s">
        <v>519</v>
      </c>
      <c r="AF66" s="4">
        <v>0.5</v>
      </c>
      <c r="AG66" s="1" t="s">
        <v>520</v>
      </c>
      <c r="AH66" s="4">
        <v>0.25</v>
      </c>
      <c r="AI66" s="1" t="s">
        <v>64</v>
      </c>
      <c r="AJ66" s="1" t="s">
        <v>65</v>
      </c>
      <c r="AL66" s="1" t="s">
        <v>66</v>
      </c>
      <c r="AN66" s="1" t="s">
        <v>67</v>
      </c>
      <c r="AO66" s="1" t="s">
        <v>521</v>
      </c>
      <c r="AP66" s="1" t="s">
        <v>58</v>
      </c>
      <c r="AQ66" s="1" t="s">
        <v>522</v>
      </c>
      <c r="AR66" s="1" t="s">
        <v>58</v>
      </c>
      <c r="AS66" s="1" t="s">
        <v>58</v>
      </c>
      <c r="AT66" s="1" t="s">
        <v>134</v>
      </c>
      <c r="AU66" s="1" t="s">
        <v>523</v>
      </c>
      <c r="AV66" s="1" t="s">
        <v>59</v>
      </c>
      <c r="AW66" s="1" t="s">
        <v>524</v>
      </c>
      <c r="AX66" s="1" t="s">
        <v>525</v>
      </c>
      <c r="AY66" s="1" t="s">
        <v>526</v>
      </c>
      <c r="AZ66" s="1" t="s">
        <v>72</v>
      </c>
      <c r="BA66" s="1" t="s">
        <v>149</v>
      </c>
    </row>
    <row r="67" spans="1:53" ht="135" x14ac:dyDescent="0.25">
      <c r="A67" s="2">
        <v>42495</v>
      </c>
      <c r="B67" s="1" t="s">
        <v>527</v>
      </c>
      <c r="C67" s="6">
        <v>30</v>
      </c>
      <c r="D67" s="8" t="str">
        <f t="shared" ref="D67:D130" si="3">IF(C67&lt;=10,"0-10",IF(AND(C67&gt;10,C67&lt;=20),"10-20",IF(AND(C67&gt;20,C67&lt;=30),"20-30",IF(AND(C67&gt;30,C67&lt;=50),"30-50",IF(C67&gt;=50,"&gt;50",0)))))</f>
        <v>20-30</v>
      </c>
      <c r="E67" s="1" t="s">
        <v>2472</v>
      </c>
      <c r="F67" s="1" t="s">
        <v>302</v>
      </c>
      <c r="G67" s="1">
        <v>20</v>
      </c>
      <c r="H67" s="6" t="str">
        <f t="shared" ref="H67:H130" si="4">IF(G67&lt;=10,"0-10",IF(AND(G67&gt;10,G67&lt;=20),"10-20",IF(AND(G67&gt;20,G67&lt;=30),"20-30",IF(AND(G67&gt;30,G67&lt;=50),"30-50",IF(G67&gt;=50,"&gt;50",0)))))</f>
        <v>10-20</v>
      </c>
      <c r="I67" s="1" t="s">
        <v>528</v>
      </c>
      <c r="J67" s="1" t="s">
        <v>529</v>
      </c>
      <c r="K67" s="1">
        <v>40</v>
      </c>
      <c r="L67" s="6" t="str">
        <f t="shared" ref="L67:L130" si="5">IF(K67&lt;=10,"0-10",IF(AND(K67&gt;10,K67&lt;=20),"10-20",IF(AND(K67&gt;20,K67&lt;=30),"20-30",IF(AND(K67&gt;30,K67&lt;=50),"30-50",IF(AND(K67&gt;50,K67&lt;=70),"50-70",IF(AND(K67&gt;70,K67&lt;=90),"70-90",IF(K67&gt;90,"&lt;90",0)))))))</f>
        <v>30-50</v>
      </c>
      <c r="M67" s="1">
        <v>2</v>
      </c>
      <c r="N67" s="1" t="s">
        <v>50</v>
      </c>
      <c r="O67" s="1" t="s">
        <v>530</v>
      </c>
      <c r="P67" s="1" t="s">
        <v>531</v>
      </c>
      <c r="Q67" s="1" t="s">
        <v>53</v>
      </c>
      <c r="R67" s="1" t="s">
        <v>89</v>
      </c>
      <c r="T67" s="1" t="s">
        <v>532</v>
      </c>
      <c r="U67" s="6" t="s">
        <v>2532</v>
      </c>
      <c r="V67" s="1" t="s">
        <v>533</v>
      </c>
      <c r="W67" s="1" t="s">
        <v>1263</v>
      </c>
      <c r="X67" s="10" t="s">
        <v>2546</v>
      </c>
      <c r="Y67" s="1" t="s">
        <v>534</v>
      </c>
      <c r="Z67" s="1" t="s">
        <v>57</v>
      </c>
      <c r="AA67" s="1" t="s">
        <v>58</v>
      </c>
      <c r="AB67" s="1" t="s">
        <v>58</v>
      </c>
      <c r="AC67" s="1" t="s">
        <v>518</v>
      </c>
      <c r="AD67" s="1" t="s">
        <v>61</v>
      </c>
      <c r="AE67" s="1" t="s">
        <v>535</v>
      </c>
      <c r="AF67" s="4">
        <v>0.5</v>
      </c>
      <c r="AG67" s="1" t="s">
        <v>536</v>
      </c>
      <c r="AH67" s="4">
        <v>0.25</v>
      </c>
      <c r="AI67" s="1" t="s">
        <v>537</v>
      </c>
      <c r="AJ67" s="1" t="s">
        <v>65</v>
      </c>
      <c r="AL67" s="1" t="s">
        <v>66</v>
      </c>
      <c r="AN67" s="1" t="s">
        <v>67</v>
      </c>
      <c r="AO67" s="1" t="s">
        <v>538</v>
      </c>
      <c r="AP67" s="1" t="s">
        <v>58</v>
      </c>
      <c r="AQ67" s="1" t="s">
        <v>539</v>
      </c>
      <c r="AR67" s="1" t="s">
        <v>58</v>
      </c>
      <c r="AS67" s="1" t="s">
        <v>58</v>
      </c>
      <c r="AU67" s="1" t="s">
        <v>540</v>
      </c>
      <c r="AV67" s="1" t="s">
        <v>58</v>
      </c>
      <c r="AW67" s="1" t="s">
        <v>541</v>
      </c>
      <c r="AX67" s="1" t="s">
        <v>542</v>
      </c>
      <c r="AY67" s="1" t="s">
        <v>543</v>
      </c>
      <c r="AZ67" s="1" t="s">
        <v>72</v>
      </c>
      <c r="BA67" s="1" t="s">
        <v>544</v>
      </c>
    </row>
    <row r="68" spans="1:53" ht="180" x14ac:dyDescent="0.25">
      <c r="A68" s="2">
        <v>42495</v>
      </c>
      <c r="B68" s="1" t="s">
        <v>510</v>
      </c>
      <c r="C68" s="6">
        <v>20</v>
      </c>
      <c r="D68" s="8" t="str">
        <f t="shared" si="3"/>
        <v>10-20</v>
      </c>
      <c r="E68" s="1" t="s">
        <v>2472</v>
      </c>
      <c r="F68" s="1" t="s">
        <v>302</v>
      </c>
      <c r="G68" s="1">
        <v>15</v>
      </c>
      <c r="H68" s="6" t="str">
        <f t="shared" si="4"/>
        <v>10-20</v>
      </c>
      <c r="I68" s="1" t="s">
        <v>545</v>
      </c>
      <c r="J68" s="1" t="s">
        <v>546</v>
      </c>
      <c r="K68" s="1">
        <v>60</v>
      </c>
      <c r="L68" s="6" t="str">
        <f t="shared" si="5"/>
        <v>50-70</v>
      </c>
      <c r="M68" s="1">
        <v>3</v>
      </c>
      <c r="N68" s="1" t="s">
        <v>166</v>
      </c>
      <c r="O68" s="1" t="s">
        <v>547</v>
      </c>
      <c r="P68" s="1" t="s">
        <v>531</v>
      </c>
      <c r="Q68" s="1" t="s">
        <v>127</v>
      </c>
      <c r="R68" s="1" t="s">
        <v>89</v>
      </c>
      <c r="S68" s="1" t="s">
        <v>548</v>
      </c>
      <c r="U68" s="6" t="s">
        <v>2532</v>
      </c>
      <c r="V68" s="1" t="s">
        <v>549</v>
      </c>
      <c r="W68" s="6" t="s">
        <v>1263</v>
      </c>
      <c r="X68" s="10" t="s">
        <v>2546</v>
      </c>
      <c r="Y68" s="1" t="s">
        <v>550</v>
      </c>
      <c r="Z68" s="1" t="s">
        <v>551</v>
      </c>
      <c r="AA68" s="1" t="s">
        <v>59</v>
      </c>
      <c r="AB68" s="1" t="s">
        <v>58</v>
      </c>
      <c r="AC68" s="1" t="s">
        <v>60</v>
      </c>
      <c r="AD68" s="1" t="s">
        <v>61</v>
      </c>
      <c r="AE68" s="1" t="s">
        <v>552</v>
      </c>
      <c r="AF68" s="4">
        <v>0.5</v>
      </c>
      <c r="AG68" s="1" t="s">
        <v>553</v>
      </c>
      <c r="AH68" s="4">
        <v>0.25</v>
      </c>
      <c r="AI68" s="1" t="s">
        <v>554</v>
      </c>
      <c r="AJ68" s="1" t="s">
        <v>65</v>
      </c>
      <c r="AL68" s="1" t="s">
        <v>66</v>
      </c>
      <c r="AN68" s="1" t="s">
        <v>67</v>
      </c>
      <c r="AP68" s="1" t="s">
        <v>58</v>
      </c>
      <c r="AQ68" s="1" t="s">
        <v>555</v>
      </c>
      <c r="AR68" s="1" t="s">
        <v>58</v>
      </c>
      <c r="AS68" s="1" t="s">
        <v>58</v>
      </c>
      <c r="AT68" s="1" t="s">
        <v>134</v>
      </c>
      <c r="AU68" s="1" t="s">
        <v>556</v>
      </c>
      <c r="AV68" s="1" t="s">
        <v>59</v>
      </c>
      <c r="AW68" s="1" t="s">
        <v>557</v>
      </c>
      <c r="AX68" s="1" t="s">
        <v>558</v>
      </c>
      <c r="AY68" s="1" t="s">
        <v>559</v>
      </c>
      <c r="AZ68" s="1" t="s">
        <v>72</v>
      </c>
      <c r="BA68" s="1" t="s">
        <v>560</v>
      </c>
    </row>
    <row r="69" spans="1:53" ht="150" x14ac:dyDescent="0.25">
      <c r="A69" s="2">
        <v>42495</v>
      </c>
      <c r="B69" s="1" t="s">
        <v>561</v>
      </c>
      <c r="C69" s="6">
        <v>18</v>
      </c>
      <c r="D69" s="8" t="str">
        <f t="shared" si="3"/>
        <v>10-20</v>
      </c>
      <c r="E69" s="1" t="s">
        <v>2473</v>
      </c>
      <c r="F69" s="1" t="s">
        <v>302</v>
      </c>
      <c r="G69" s="1">
        <v>20</v>
      </c>
      <c r="H69" s="6" t="str">
        <f t="shared" si="4"/>
        <v>10-20</v>
      </c>
      <c r="I69" s="1" t="s">
        <v>528</v>
      </c>
      <c r="J69" s="1" t="s">
        <v>562</v>
      </c>
      <c r="K69" s="1">
        <v>40</v>
      </c>
      <c r="L69" s="6" t="str">
        <f t="shared" si="5"/>
        <v>30-50</v>
      </c>
      <c r="M69" s="1">
        <v>2</v>
      </c>
      <c r="N69" s="1" t="s">
        <v>50</v>
      </c>
      <c r="O69" s="1" t="s">
        <v>563</v>
      </c>
      <c r="P69" s="1" t="s">
        <v>564</v>
      </c>
      <c r="Q69" s="1" t="s">
        <v>176</v>
      </c>
      <c r="R69" s="1" t="s">
        <v>565</v>
      </c>
      <c r="S69" s="1" t="s">
        <v>566</v>
      </c>
      <c r="U69" s="6" t="s">
        <v>2532</v>
      </c>
      <c r="V69" s="1" t="s">
        <v>567</v>
      </c>
      <c r="W69" s="6" t="s">
        <v>2449</v>
      </c>
      <c r="X69" s="10" t="s">
        <v>2546</v>
      </c>
      <c r="Y69" s="1" t="s">
        <v>568</v>
      </c>
      <c r="Z69" s="1" t="s">
        <v>57</v>
      </c>
      <c r="AA69" s="1" t="s">
        <v>59</v>
      </c>
      <c r="AB69" s="1" t="s">
        <v>58</v>
      </c>
      <c r="AC69" s="1" t="s">
        <v>60</v>
      </c>
      <c r="AD69" s="1" t="s">
        <v>61</v>
      </c>
      <c r="AE69" s="1" t="s">
        <v>569</v>
      </c>
      <c r="AF69" s="4">
        <v>0.5</v>
      </c>
      <c r="AH69" s="4">
        <v>0.25</v>
      </c>
      <c r="AJ69" s="1" t="s">
        <v>65</v>
      </c>
      <c r="AL69" s="1" t="s">
        <v>66</v>
      </c>
      <c r="AN69" s="1" t="s">
        <v>67</v>
      </c>
      <c r="AO69" s="1" t="s">
        <v>570</v>
      </c>
      <c r="AP69" s="1" t="s">
        <v>58</v>
      </c>
      <c r="AQ69" s="1" t="s">
        <v>571</v>
      </c>
      <c r="AR69" s="1" t="s">
        <v>58</v>
      </c>
      <c r="AS69" s="1" t="s">
        <v>58</v>
      </c>
      <c r="AT69" s="1" t="s">
        <v>134</v>
      </c>
      <c r="AU69" s="1" t="s">
        <v>572</v>
      </c>
      <c r="AV69" s="1" t="s">
        <v>59</v>
      </c>
      <c r="AW69" s="1" t="s">
        <v>573</v>
      </c>
      <c r="AX69" s="1" t="s">
        <v>574</v>
      </c>
      <c r="AY69" s="1" t="s">
        <v>575</v>
      </c>
      <c r="AZ69" s="1" t="s">
        <v>72</v>
      </c>
      <c r="BA69" s="1" t="s">
        <v>336</v>
      </c>
    </row>
    <row r="70" spans="1:53" ht="180" x14ac:dyDescent="0.25">
      <c r="A70" s="2">
        <v>42495</v>
      </c>
      <c r="B70" s="1" t="s">
        <v>208</v>
      </c>
      <c r="C70" s="6">
        <v>22</v>
      </c>
      <c r="D70" s="8" t="str">
        <f t="shared" si="3"/>
        <v>20-30</v>
      </c>
      <c r="E70" s="1" t="s">
        <v>2473</v>
      </c>
      <c r="F70" s="1" t="s">
        <v>302</v>
      </c>
      <c r="G70" s="1">
        <v>10</v>
      </c>
      <c r="H70" s="6" t="str">
        <f t="shared" si="4"/>
        <v>0-10</v>
      </c>
      <c r="I70" s="1" t="s">
        <v>511</v>
      </c>
      <c r="J70" s="1" t="s">
        <v>576</v>
      </c>
      <c r="K70" s="1">
        <v>80</v>
      </c>
      <c r="L70" s="6" t="str">
        <f t="shared" si="5"/>
        <v>70-90</v>
      </c>
      <c r="M70" s="1">
        <v>2</v>
      </c>
      <c r="O70" s="1" t="s">
        <v>577</v>
      </c>
      <c r="P70" s="1" t="s">
        <v>514</v>
      </c>
      <c r="Q70" s="1" t="s">
        <v>176</v>
      </c>
      <c r="R70" s="6" t="s">
        <v>839</v>
      </c>
      <c r="S70" s="1" t="s">
        <v>578</v>
      </c>
      <c r="U70" s="6" t="s">
        <v>2532</v>
      </c>
      <c r="V70" s="1" t="s">
        <v>579</v>
      </c>
      <c r="W70" s="1" t="s">
        <v>1344</v>
      </c>
      <c r="X70" s="10" t="s">
        <v>2550</v>
      </c>
      <c r="Y70" s="1" t="s">
        <v>580</v>
      </c>
      <c r="AA70" s="1" t="s">
        <v>59</v>
      </c>
      <c r="AB70" s="1" t="s">
        <v>58</v>
      </c>
      <c r="AC70" s="1" t="s">
        <v>581</v>
      </c>
      <c r="AD70" s="1" t="s">
        <v>61</v>
      </c>
      <c r="AE70" s="1" t="s">
        <v>582</v>
      </c>
      <c r="AF70" s="4">
        <v>0.5</v>
      </c>
      <c r="AG70" s="1" t="s">
        <v>583</v>
      </c>
      <c r="AH70" s="4">
        <v>0.25</v>
      </c>
      <c r="AI70" s="1" t="s">
        <v>584</v>
      </c>
      <c r="AJ70" s="1" t="s">
        <v>65</v>
      </c>
      <c r="AL70" s="1" t="s">
        <v>66</v>
      </c>
      <c r="AN70" s="1" t="s">
        <v>67</v>
      </c>
      <c r="AO70" s="1" t="s">
        <v>585</v>
      </c>
      <c r="AP70" s="1" t="s">
        <v>58</v>
      </c>
      <c r="AQ70" s="1" t="s">
        <v>586</v>
      </c>
      <c r="AR70" s="1" t="s">
        <v>58</v>
      </c>
      <c r="AS70" s="1" t="s">
        <v>58</v>
      </c>
      <c r="AT70" s="1" t="s">
        <v>134</v>
      </c>
      <c r="AU70" s="1" t="s">
        <v>587</v>
      </c>
      <c r="AV70" s="1" t="s">
        <v>59</v>
      </c>
      <c r="AW70" s="1" t="s">
        <v>588</v>
      </c>
      <c r="AX70" s="1" t="s">
        <v>589</v>
      </c>
      <c r="AY70" s="1" t="s">
        <v>590</v>
      </c>
      <c r="AZ70" s="1" t="s">
        <v>72</v>
      </c>
      <c r="BA70" s="1" t="s">
        <v>591</v>
      </c>
    </row>
    <row r="71" spans="1:53" ht="120" x14ac:dyDescent="0.25">
      <c r="A71" s="2">
        <v>42496</v>
      </c>
      <c r="B71" s="1" t="s">
        <v>510</v>
      </c>
      <c r="C71" s="6">
        <v>20</v>
      </c>
      <c r="D71" s="8" t="str">
        <f t="shared" si="3"/>
        <v>10-20</v>
      </c>
      <c r="E71" s="1" t="s">
        <v>2474</v>
      </c>
      <c r="F71" s="1" t="s">
        <v>302</v>
      </c>
      <c r="G71" s="1">
        <v>18</v>
      </c>
      <c r="H71" s="6" t="str">
        <f t="shared" si="4"/>
        <v>10-20</v>
      </c>
      <c r="I71" s="1" t="s">
        <v>545</v>
      </c>
      <c r="J71" s="1" t="s">
        <v>592</v>
      </c>
      <c r="K71" s="1">
        <v>60</v>
      </c>
      <c r="L71" s="6" t="str">
        <f t="shared" si="5"/>
        <v>50-70</v>
      </c>
      <c r="M71" s="1">
        <v>3</v>
      </c>
      <c r="N71" s="1" t="s">
        <v>166</v>
      </c>
      <c r="O71" s="1" t="s">
        <v>593</v>
      </c>
      <c r="P71" s="1" t="s">
        <v>531</v>
      </c>
      <c r="Q71" s="1" t="s">
        <v>176</v>
      </c>
      <c r="R71" s="1" t="s">
        <v>594</v>
      </c>
      <c r="T71" s="1" t="s">
        <v>595</v>
      </c>
      <c r="U71" s="6" t="s">
        <v>2532</v>
      </c>
      <c r="V71" s="1" t="s">
        <v>596</v>
      </c>
      <c r="W71" s="6" t="s">
        <v>1167</v>
      </c>
      <c r="X71" s="10" t="s">
        <v>2548</v>
      </c>
      <c r="Y71" s="1" t="s">
        <v>568</v>
      </c>
      <c r="Z71" s="1" t="s">
        <v>57</v>
      </c>
      <c r="AA71" s="1" t="s">
        <v>58</v>
      </c>
      <c r="AB71" s="1" t="s">
        <v>58</v>
      </c>
      <c r="AC71" s="1" t="s">
        <v>60</v>
      </c>
      <c r="AD71" s="1" t="s">
        <v>61</v>
      </c>
      <c r="AE71" s="1" t="s">
        <v>597</v>
      </c>
      <c r="AF71" s="4">
        <v>0.5</v>
      </c>
      <c r="AG71" s="1" t="s">
        <v>598</v>
      </c>
      <c r="AH71" s="4">
        <v>0.25</v>
      </c>
      <c r="AI71" s="1" t="s">
        <v>599</v>
      </c>
      <c r="AJ71" s="1" t="s">
        <v>65</v>
      </c>
      <c r="AL71" s="1" t="s">
        <v>66</v>
      </c>
      <c r="AN71" s="1" t="s">
        <v>67</v>
      </c>
      <c r="AO71" s="1" t="s">
        <v>600</v>
      </c>
      <c r="AP71" s="1" t="s">
        <v>58</v>
      </c>
      <c r="AQ71" s="1" t="s">
        <v>601</v>
      </c>
      <c r="AR71" s="1" t="s">
        <v>58</v>
      </c>
      <c r="AS71" s="1" t="s">
        <v>58</v>
      </c>
      <c r="AT71" s="1" t="s">
        <v>134</v>
      </c>
      <c r="AV71" s="1" t="s">
        <v>59</v>
      </c>
      <c r="AW71" s="1" t="s">
        <v>602</v>
      </c>
      <c r="AX71" s="1" t="s">
        <v>603</v>
      </c>
      <c r="AY71" s="1" t="s">
        <v>604</v>
      </c>
      <c r="AZ71" s="1" t="s">
        <v>72</v>
      </c>
    </row>
    <row r="72" spans="1:53" ht="120" x14ac:dyDescent="0.25">
      <c r="A72" s="2">
        <v>42495</v>
      </c>
      <c r="B72" s="1" t="s">
        <v>605</v>
      </c>
      <c r="C72" s="6">
        <v>10</v>
      </c>
      <c r="D72" s="8" t="str">
        <f t="shared" si="3"/>
        <v>0-10</v>
      </c>
      <c r="E72" s="1" t="s">
        <v>2475</v>
      </c>
      <c r="F72" s="1" t="s">
        <v>302</v>
      </c>
      <c r="G72" s="1">
        <v>14</v>
      </c>
      <c r="H72" s="6" t="str">
        <f t="shared" si="4"/>
        <v>10-20</v>
      </c>
      <c r="I72" s="1" t="s">
        <v>545</v>
      </c>
      <c r="J72" s="1" t="s">
        <v>606</v>
      </c>
      <c r="K72" s="1">
        <v>40</v>
      </c>
      <c r="L72" s="6" t="str">
        <f t="shared" si="5"/>
        <v>30-50</v>
      </c>
      <c r="M72" s="1">
        <v>2</v>
      </c>
      <c r="O72" s="1" t="s">
        <v>607</v>
      </c>
      <c r="P72" s="1" t="s">
        <v>531</v>
      </c>
      <c r="Q72" s="1" t="s">
        <v>53</v>
      </c>
      <c r="R72" s="6" t="s">
        <v>99</v>
      </c>
      <c r="S72" s="1" t="s">
        <v>608</v>
      </c>
      <c r="U72" s="6" t="s">
        <v>2532</v>
      </c>
      <c r="V72" s="1" t="s">
        <v>609</v>
      </c>
      <c r="W72" s="6" t="s">
        <v>1189</v>
      </c>
      <c r="X72" s="10" t="s">
        <v>2555</v>
      </c>
      <c r="Y72" s="1" t="s">
        <v>610</v>
      </c>
      <c r="Z72" s="1" t="s">
        <v>57</v>
      </c>
      <c r="AA72" s="1" t="s">
        <v>59</v>
      </c>
      <c r="AB72" s="1" t="s">
        <v>58</v>
      </c>
      <c r="AC72" s="1" t="s">
        <v>60</v>
      </c>
      <c r="AD72" s="1" t="s">
        <v>61</v>
      </c>
      <c r="AE72" s="1" t="s">
        <v>611</v>
      </c>
      <c r="AF72" s="4">
        <v>0.5</v>
      </c>
      <c r="AG72" s="1" t="s">
        <v>612</v>
      </c>
      <c r="AH72" s="4">
        <v>0.25</v>
      </c>
      <c r="AI72" s="1" t="s">
        <v>613</v>
      </c>
      <c r="AJ72" s="1" t="s">
        <v>65</v>
      </c>
      <c r="AL72" s="1" t="s">
        <v>66</v>
      </c>
      <c r="AN72" s="1" t="s">
        <v>67</v>
      </c>
      <c r="AP72" s="1" t="s">
        <v>58</v>
      </c>
      <c r="AQ72" s="1" t="s">
        <v>614</v>
      </c>
      <c r="AR72" s="1" t="s">
        <v>58</v>
      </c>
      <c r="AS72" s="1" t="s">
        <v>58</v>
      </c>
      <c r="AT72" s="1" t="s">
        <v>134</v>
      </c>
      <c r="AU72" s="1" t="s">
        <v>523</v>
      </c>
      <c r="AV72" s="1" t="s">
        <v>59</v>
      </c>
      <c r="AW72" s="1" t="s">
        <v>615</v>
      </c>
      <c r="AX72" s="1" t="s">
        <v>616</v>
      </c>
      <c r="AY72" s="1" t="s">
        <v>590</v>
      </c>
      <c r="AZ72" s="1" t="s">
        <v>72</v>
      </c>
    </row>
    <row r="73" spans="1:53" ht="135" x14ac:dyDescent="0.25">
      <c r="A73" s="2">
        <v>42496</v>
      </c>
      <c r="B73" s="1" t="s">
        <v>617</v>
      </c>
      <c r="C73" s="6">
        <v>40</v>
      </c>
      <c r="D73" s="8" t="str">
        <f t="shared" si="3"/>
        <v>30-50</v>
      </c>
      <c r="E73" s="1" t="s">
        <v>2475</v>
      </c>
      <c r="F73" s="1" t="s">
        <v>302</v>
      </c>
      <c r="G73" s="1">
        <v>20</v>
      </c>
      <c r="H73" s="6" t="str">
        <f t="shared" si="4"/>
        <v>10-20</v>
      </c>
      <c r="I73" s="1" t="s">
        <v>618</v>
      </c>
      <c r="J73" s="1" t="s">
        <v>619</v>
      </c>
      <c r="K73" s="1">
        <v>40</v>
      </c>
      <c r="L73" s="6" t="str">
        <f t="shared" si="5"/>
        <v>30-50</v>
      </c>
      <c r="M73" s="1">
        <v>2</v>
      </c>
      <c r="N73" s="1" t="s">
        <v>50</v>
      </c>
      <c r="O73" s="1" t="s">
        <v>620</v>
      </c>
      <c r="P73" s="1" t="s">
        <v>621</v>
      </c>
      <c r="Q73" s="1" t="s">
        <v>176</v>
      </c>
      <c r="R73" s="6" t="s">
        <v>2443</v>
      </c>
      <c r="S73" s="1" t="s">
        <v>622</v>
      </c>
      <c r="U73" s="6" t="s">
        <v>2534</v>
      </c>
      <c r="V73" s="1" t="s">
        <v>623</v>
      </c>
      <c r="W73" s="1" t="s">
        <v>1275</v>
      </c>
      <c r="X73" s="10" t="s">
        <v>2566</v>
      </c>
      <c r="Z73" s="1" t="s">
        <v>57</v>
      </c>
      <c r="AA73" s="1" t="s">
        <v>59</v>
      </c>
      <c r="AB73" s="1" t="s">
        <v>58</v>
      </c>
      <c r="AC73" s="1" t="s">
        <v>60</v>
      </c>
      <c r="AD73" s="1" t="s">
        <v>61</v>
      </c>
      <c r="AE73" s="1" t="s">
        <v>624</v>
      </c>
      <c r="AF73" s="4">
        <v>0.5</v>
      </c>
      <c r="AG73" s="1" t="s">
        <v>580</v>
      </c>
      <c r="AH73" s="4">
        <v>0.25</v>
      </c>
      <c r="AI73" s="1" t="s">
        <v>625</v>
      </c>
      <c r="AJ73" s="1" t="s">
        <v>65</v>
      </c>
      <c r="AL73" s="1" t="s">
        <v>66</v>
      </c>
      <c r="AN73" s="1" t="s">
        <v>67</v>
      </c>
      <c r="AO73" s="1" t="s">
        <v>626</v>
      </c>
      <c r="AP73" s="1" t="s">
        <v>58</v>
      </c>
      <c r="AQ73" s="1" t="s">
        <v>627</v>
      </c>
      <c r="AR73" s="1" t="s">
        <v>58</v>
      </c>
      <c r="AS73" s="1" t="s">
        <v>58</v>
      </c>
      <c r="AT73" s="1" t="s">
        <v>134</v>
      </c>
      <c r="AV73" s="1" t="s">
        <v>59</v>
      </c>
      <c r="AW73" s="1" t="s">
        <v>628</v>
      </c>
      <c r="AX73" s="1" t="s">
        <v>629</v>
      </c>
      <c r="AY73" s="1" t="s">
        <v>630</v>
      </c>
      <c r="AZ73" s="1" t="s">
        <v>72</v>
      </c>
      <c r="BA73" s="1" t="s">
        <v>173</v>
      </c>
    </row>
    <row r="74" spans="1:53" ht="180" x14ac:dyDescent="0.25">
      <c r="A74" s="2">
        <v>42496</v>
      </c>
      <c r="B74" s="1" t="s">
        <v>617</v>
      </c>
      <c r="C74" s="6">
        <v>40</v>
      </c>
      <c r="D74" s="8" t="str">
        <f t="shared" si="3"/>
        <v>30-50</v>
      </c>
      <c r="E74" s="1" t="s">
        <v>2475</v>
      </c>
      <c r="F74" s="1" t="s">
        <v>302</v>
      </c>
      <c r="G74" s="1">
        <v>25</v>
      </c>
      <c r="H74" s="6" t="str">
        <f t="shared" si="4"/>
        <v>20-30</v>
      </c>
      <c r="I74" s="1" t="s">
        <v>528</v>
      </c>
      <c r="J74" s="1" t="s">
        <v>631</v>
      </c>
      <c r="K74" s="1">
        <v>30</v>
      </c>
      <c r="L74" s="6" t="str">
        <f t="shared" si="5"/>
        <v>20-30</v>
      </c>
      <c r="M74" s="1">
        <v>2</v>
      </c>
      <c r="N74" s="1" t="s">
        <v>50</v>
      </c>
      <c r="O74" s="1" t="s">
        <v>547</v>
      </c>
      <c r="Q74" s="1" t="s">
        <v>176</v>
      </c>
      <c r="R74" s="6" t="s">
        <v>565</v>
      </c>
      <c r="S74" s="1" t="s">
        <v>632</v>
      </c>
      <c r="U74" s="1" t="s">
        <v>2534</v>
      </c>
      <c r="V74" s="1" t="s">
        <v>633</v>
      </c>
      <c r="W74" s="6" t="s">
        <v>1167</v>
      </c>
      <c r="X74" s="10" t="s">
        <v>2548</v>
      </c>
      <c r="Y74" s="1" t="s">
        <v>634</v>
      </c>
      <c r="Z74" s="1" t="s">
        <v>57</v>
      </c>
      <c r="AA74" s="1" t="s">
        <v>59</v>
      </c>
      <c r="AB74" s="1" t="s">
        <v>58</v>
      </c>
      <c r="AC74" s="1" t="s">
        <v>635</v>
      </c>
      <c r="AD74" s="1" t="s">
        <v>61</v>
      </c>
      <c r="AE74" s="1" t="s">
        <v>636</v>
      </c>
      <c r="AF74" s="4">
        <v>0.5</v>
      </c>
      <c r="AG74" s="1" t="s">
        <v>637</v>
      </c>
      <c r="AH74" s="4">
        <v>0.5</v>
      </c>
      <c r="AI74" s="1" t="s">
        <v>638</v>
      </c>
      <c r="AJ74" s="1" t="s">
        <v>65</v>
      </c>
      <c r="AL74" s="1" t="s">
        <v>66</v>
      </c>
      <c r="AN74" s="1" t="s">
        <v>67</v>
      </c>
      <c r="AO74" s="1" t="s">
        <v>639</v>
      </c>
      <c r="AP74" s="1" t="s">
        <v>58</v>
      </c>
      <c r="AQ74" s="1" t="s">
        <v>640</v>
      </c>
      <c r="AR74" s="1" t="s">
        <v>58</v>
      </c>
      <c r="AS74" s="1" t="s">
        <v>58</v>
      </c>
      <c r="AU74" s="1" t="s">
        <v>572</v>
      </c>
      <c r="AV74" s="1" t="s">
        <v>59</v>
      </c>
      <c r="AW74" s="1" t="s">
        <v>641</v>
      </c>
      <c r="AX74" s="1" t="s">
        <v>642</v>
      </c>
      <c r="AY74" s="1" t="s">
        <v>643</v>
      </c>
      <c r="AZ74" s="1" t="s">
        <v>72</v>
      </c>
      <c r="BA74" s="1" t="s">
        <v>644</v>
      </c>
    </row>
    <row r="75" spans="1:53" ht="135" x14ac:dyDescent="0.25">
      <c r="A75" s="2">
        <v>42495</v>
      </c>
      <c r="B75" s="1" t="s">
        <v>98</v>
      </c>
      <c r="C75" s="6">
        <v>35</v>
      </c>
      <c r="D75" s="8" t="str">
        <f t="shared" si="3"/>
        <v>30-50</v>
      </c>
      <c r="E75" s="1" t="s">
        <v>2468</v>
      </c>
      <c r="F75" s="1" t="s">
        <v>645</v>
      </c>
      <c r="G75" s="1">
        <v>20</v>
      </c>
      <c r="H75" s="6" t="str">
        <f t="shared" si="4"/>
        <v>10-20</v>
      </c>
      <c r="I75" s="1" t="s">
        <v>646</v>
      </c>
      <c r="J75" s="1" t="s">
        <v>647</v>
      </c>
      <c r="K75" s="1">
        <v>60</v>
      </c>
      <c r="L75" s="6" t="str">
        <f t="shared" si="5"/>
        <v>50-70</v>
      </c>
      <c r="M75" s="1">
        <v>3</v>
      </c>
      <c r="N75" s="1" t="s">
        <v>166</v>
      </c>
      <c r="O75" s="1" t="s">
        <v>2386</v>
      </c>
      <c r="P75" s="1" t="s">
        <v>648</v>
      </c>
      <c r="Q75" s="1" t="s">
        <v>176</v>
      </c>
      <c r="R75" s="1" t="s">
        <v>89</v>
      </c>
      <c r="T75" s="1" t="s">
        <v>649</v>
      </c>
      <c r="U75" s="1" t="s">
        <v>2530</v>
      </c>
      <c r="V75" s="1" t="s">
        <v>56</v>
      </c>
      <c r="W75" s="6" t="s">
        <v>1167</v>
      </c>
      <c r="X75" s="10" t="s">
        <v>2548</v>
      </c>
      <c r="Y75" s="1" t="s">
        <v>650</v>
      </c>
      <c r="Z75" s="1" t="s">
        <v>57</v>
      </c>
      <c r="AA75" s="1" t="s">
        <v>59</v>
      </c>
      <c r="AB75" s="1" t="s">
        <v>58</v>
      </c>
      <c r="AC75" s="1" t="s">
        <v>651</v>
      </c>
      <c r="AD75" s="1" t="s">
        <v>652</v>
      </c>
      <c r="AE75" s="1" t="s">
        <v>653</v>
      </c>
      <c r="AF75" s="4">
        <v>0.5</v>
      </c>
      <c r="AG75" s="1" t="s">
        <v>654</v>
      </c>
      <c r="AH75" s="4">
        <v>0.5</v>
      </c>
      <c r="AI75" s="1" t="s">
        <v>655</v>
      </c>
      <c r="AJ75" s="1" t="s">
        <v>65</v>
      </c>
      <c r="AL75" s="1" t="s">
        <v>656</v>
      </c>
      <c r="AN75" s="1" t="s">
        <v>67</v>
      </c>
      <c r="AO75" s="1" t="s">
        <v>657</v>
      </c>
      <c r="AP75" s="1" t="s">
        <v>58</v>
      </c>
      <c r="AQ75" s="1" t="s">
        <v>658</v>
      </c>
      <c r="AR75" s="1" t="s">
        <v>58</v>
      </c>
      <c r="AT75" s="1" t="s">
        <v>134</v>
      </c>
      <c r="AU75" s="1" t="s">
        <v>659</v>
      </c>
      <c r="AV75" s="1" t="s">
        <v>59</v>
      </c>
      <c r="AW75" s="1" t="s">
        <v>660</v>
      </c>
      <c r="AX75" s="1" t="s">
        <v>661</v>
      </c>
      <c r="AY75" s="1" t="s">
        <v>662</v>
      </c>
      <c r="AZ75" s="1" t="s">
        <v>663</v>
      </c>
      <c r="BA75" s="1" t="s">
        <v>294</v>
      </c>
    </row>
    <row r="76" spans="1:53" ht="150" x14ac:dyDescent="0.25">
      <c r="A76" s="2">
        <v>42496</v>
      </c>
      <c r="B76" s="1" t="s">
        <v>664</v>
      </c>
      <c r="C76" s="6">
        <v>40</v>
      </c>
      <c r="D76" s="8" t="str">
        <f t="shared" si="3"/>
        <v>30-50</v>
      </c>
      <c r="E76" s="1" t="s">
        <v>2468</v>
      </c>
      <c r="F76" s="1" t="s">
        <v>645</v>
      </c>
      <c r="G76" s="1">
        <v>12</v>
      </c>
      <c r="H76" s="6" t="str">
        <f t="shared" si="4"/>
        <v>10-20</v>
      </c>
      <c r="I76" s="1" t="s">
        <v>2486</v>
      </c>
      <c r="J76" s="1" t="s">
        <v>665</v>
      </c>
      <c r="K76" s="1">
        <v>50</v>
      </c>
      <c r="L76" s="6" t="str">
        <f t="shared" si="5"/>
        <v>30-50</v>
      </c>
      <c r="M76" s="1">
        <v>2</v>
      </c>
      <c r="N76" s="1" t="s">
        <v>50</v>
      </c>
      <c r="O76" s="1" t="s">
        <v>2386</v>
      </c>
      <c r="P76" s="1" t="s">
        <v>666</v>
      </c>
      <c r="Q76" s="1" t="s">
        <v>176</v>
      </c>
      <c r="R76" s="6" t="s">
        <v>2443</v>
      </c>
      <c r="S76" s="1" t="s">
        <v>667</v>
      </c>
      <c r="U76" s="6" t="s">
        <v>2530</v>
      </c>
      <c r="V76" s="1" t="s">
        <v>668</v>
      </c>
      <c r="W76" s="6" t="s">
        <v>1139</v>
      </c>
      <c r="X76" s="10" t="s">
        <v>2571</v>
      </c>
      <c r="Y76" s="1" t="s">
        <v>56</v>
      </c>
      <c r="Z76" s="1" t="s">
        <v>669</v>
      </c>
      <c r="AA76" s="1" t="s">
        <v>58</v>
      </c>
      <c r="AB76" s="1" t="s">
        <v>58</v>
      </c>
      <c r="AC76" s="1" t="s">
        <v>670</v>
      </c>
      <c r="AD76" s="1" t="s">
        <v>671</v>
      </c>
      <c r="AE76" s="1" t="s">
        <v>672</v>
      </c>
      <c r="AF76" s="4">
        <v>0.5</v>
      </c>
      <c r="AG76" s="1" t="s">
        <v>673</v>
      </c>
      <c r="AH76" s="4">
        <v>0.5</v>
      </c>
      <c r="AI76" s="1" t="s">
        <v>674</v>
      </c>
      <c r="AJ76" s="1" t="s">
        <v>65</v>
      </c>
      <c r="AL76" s="1" t="s">
        <v>656</v>
      </c>
      <c r="AN76" s="1" t="s">
        <v>67</v>
      </c>
      <c r="AO76" s="1" t="s">
        <v>675</v>
      </c>
      <c r="AP76" s="1" t="s">
        <v>58</v>
      </c>
      <c r="AQ76" s="1" t="s">
        <v>676</v>
      </c>
      <c r="AR76" s="1" t="s">
        <v>58</v>
      </c>
      <c r="AT76" s="1" t="s">
        <v>134</v>
      </c>
      <c r="AU76" s="1" t="s">
        <v>677</v>
      </c>
      <c r="AV76" s="1" t="s">
        <v>59</v>
      </c>
      <c r="AW76" s="1" t="s">
        <v>678</v>
      </c>
      <c r="AX76" s="1" t="s">
        <v>679</v>
      </c>
      <c r="AY76" s="1" t="s">
        <v>680</v>
      </c>
      <c r="AZ76" s="1" t="s">
        <v>72</v>
      </c>
      <c r="BA76" s="1" t="s">
        <v>173</v>
      </c>
    </row>
    <row r="77" spans="1:53" ht="135" x14ac:dyDescent="0.25">
      <c r="A77" s="2">
        <v>42495</v>
      </c>
      <c r="B77" s="1" t="s">
        <v>681</v>
      </c>
      <c r="C77" s="6">
        <v>30</v>
      </c>
      <c r="D77" s="8" t="str">
        <f t="shared" si="3"/>
        <v>20-30</v>
      </c>
      <c r="E77" s="1" t="s">
        <v>2468</v>
      </c>
      <c r="F77" s="1" t="s">
        <v>682</v>
      </c>
      <c r="G77" s="1">
        <v>12</v>
      </c>
      <c r="H77" s="6" t="str">
        <f t="shared" si="4"/>
        <v>10-20</v>
      </c>
      <c r="I77" s="1" t="s">
        <v>683</v>
      </c>
      <c r="J77" s="1" t="s">
        <v>684</v>
      </c>
      <c r="K77" s="1">
        <v>50</v>
      </c>
      <c r="L77" s="6" t="str">
        <f t="shared" si="5"/>
        <v>30-50</v>
      </c>
      <c r="M77" s="1">
        <v>2</v>
      </c>
      <c r="N77" s="1" t="s">
        <v>50</v>
      </c>
      <c r="O77" s="1" t="s">
        <v>2386</v>
      </c>
      <c r="P77" s="1" t="s">
        <v>685</v>
      </c>
      <c r="Q77" s="1" t="s">
        <v>176</v>
      </c>
      <c r="R77" s="6" t="s">
        <v>2443</v>
      </c>
      <c r="T77" s="1" t="s">
        <v>686</v>
      </c>
      <c r="U77" s="6" t="s">
        <v>2530</v>
      </c>
      <c r="V77" s="1" t="s">
        <v>687</v>
      </c>
      <c r="W77" s="6" t="s">
        <v>2450</v>
      </c>
      <c r="X77" s="10" t="s">
        <v>2570</v>
      </c>
      <c r="Y77" s="1" t="s">
        <v>688</v>
      </c>
      <c r="Z77" s="1" t="s">
        <v>689</v>
      </c>
      <c r="AA77" s="1" t="s">
        <v>59</v>
      </c>
      <c r="AB77" s="1" t="s">
        <v>58</v>
      </c>
      <c r="AC77" s="1" t="s">
        <v>651</v>
      </c>
      <c r="AD77" s="1" t="s">
        <v>370</v>
      </c>
      <c r="AE77" s="1" t="s">
        <v>690</v>
      </c>
      <c r="AF77" s="4">
        <v>0.5</v>
      </c>
      <c r="AG77" s="1" t="s">
        <v>691</v>
      </c>
      <c r="AH77" s="4">
        <v>0.5</v>
      </c>
      <c r="AI77" s="1" t="s">
        <v>692</v>
      </c>
      <c r="AJ77" s="1" t="s">
        <v>65</v>
      </c>
      <c r="AL77" s="1" t="s">
        <v>656</v>
      </c>
      <c r="AN77" s="1" t="s">
        <v>67</v>
      </c>
      <c r="AO77" s="1" t="s">
        <v>693</v>
      </c>
      <c r="AP77" s="1" t="s">
        <v>58</v>
      </c>
      <c r="AQ77" s="1" t="s">
        <v>694</v>
      </c>
      <c r="AR77" s="1" t="s">
        <v>58</v>
      </c>
      <c r="AT77" s="1" t="s">
        <v>134</v>
      </c>
      <c r="AU77" s="1" t="s">
        <v>695</v>
      </c>
      <c r="AV77" s="1" t="s">
        <v>59</v>
      </c>
      <c r="AW77" s="1" t="s">
        <v>678</v>
      </c>
      <c r="AX77" s="1" t="s">
        <v>696</v>
      </c>
      <c r="AY77" s="1" t="s">
        <v>697</v>
      </c>
      <c r="AZ77" s="1" t="s">
        <v>663</v>
      </c>
      <c r="BA77" s="1" t="s">
        <v>138</v>
      </c>
    </row>
    <row r="78" spans="1:53" ht="150" x14ac:dyDescent="0.25">
      <c r="A78" s="2">
        <v>42496</v>
      </c>
      <c r="B78" s="1" t="s">
        <v>664</v>
      </c>
      <c r="C78" s="6">
        <v>40</v>
      </c>
      <c r="D78" s="8" t="str">
        <f t="shared" si="3"/>
        <v>30-50</v>
      </c>
      <c r="E78" s="1" t="s">
        <v>2468</v>
      </c>
      <c r="F78" s="1" t="s">
        <v>645</v>
      </c>
      <c r="G78" s="1">
        <v>16</v>
      </c>
      <c r="H78" s="6" t="str">
        <f t="shared" si="4"/>
        <v>10-20</v>
      </c>
      <c r="I78" s="1" t="s">
        <v>698</v>
      </c>
      <c r="J78" s="1" t="s">
        <v>699</v>
      </c>
      <c r="K78" s="1">
        <v>85</v>
      </c>
      <c r="L78" s="6" t="str">
        <f t="shared" si="5"/>
        <v>70-90</v>
      </c>
      <c r="M78" s="1">
        <v>2</v>
      </c>
      <c r="N78" s="1" t="s">
        <v>50</v>
      </c>
      <c r="O78" s="1" t="s">
        <v>2386</v>
      </c>
      <c r="P78" s="1" t="s">
        <v>666</v>
      </c>
      <c r="Q78" s="1" t="s">
        <v>176</v>
      </c>
      <c r="R78" s="6" t="s">
        <v>2443</v>
      </c>
      <c r="T78" s="1" t="s">
        <v>700</v>
      </c>
      <c r="U78" s="6" t="s">
        <v>2530</v>
      </c>
      <c r="V78" s="1" t="s">
        <v>701</v>
      </c>
      <c r="W78" s="6" t="s">
        <v>1139</v>
      </c>
      <c r="X78" s="10" t="s">
        <v>2571</v>
      </c>
      <c r="Y78" s="1" t="s">
        <v>56</v>
      </c>
      <c r="Z78" s="1" t="s">
        <v>669</v>
      </c>
      <c r="AA78" s="1" t="s">
        <v>58</v>
      </c>
      <c r="AB78" s="1" t="s">
        <v>58</v>
      </c>
      <c r="AC78" s="1" t="s">
        <v>651</v>
      </c>
      <c r="AD78" s="1" t="s">
        <v>702</v>
      </c>
      <c r="AE78" s="1" t="s">
        <v>703</v>
      </c>
      <c r="AF78" s="4">
        <v>0.5</v>
      </c>
      <c r="AG78" s="1" t="s">
        <v>704</v>
      </c>
      <c r="AH78" s="4">
        <v>0.5</v>
      </c>
      <c r="AI78" s="1" t="s">
        <v>674</v>
      </c>
      <c r="AJ78" s="1" t="s">
        <v>65</v>
      </c>
      <c r="AL78" s="1" t="s">
        <v>656</v>
      </c>
      <c r="AN78" s="1" t="s">
        <v>67</v>
      </c>
      <c r="AO78" s="1" t="s">
        <v>705</v>
      </c>
      <c r="AP78" s="1" t="s">
        <v>58</v>
      </c>
      <c r="AQ78" s="1" t="s">
        <v>706</v>
      </c>
      <c r="AR78" s="1" t="s">
        <v>58</v>
      </c>
      <c r="AT78" s="1" t="s">
        <v>134</v>
      </c>
      <c r="AU78" s="1" t="s">
        <v>707</v>
      </c>
      <c r="AV78" s="1" t="s">
        <v>59</v>
      </c>
      <c r="AW78" s="1" t="s">
        <v>678</v>
      </c>
      <c r="AX78" s="1" t="s">
        <v>708</v>
      </c>
      <c r="AY78" s="1" t="s">
        <v>709</v>
      </c>
      <c r="AZ78" s="1" t="s">
        <v>710</v>
      </c>
      <c r="BA78" s="1" t="s">
        <v>173</v>
      </c>
    </row>
    <row r="79" spans="1:53" ht="135" x14ac:dyDescent="0.25">
      <c r="A79" s="2">
        <v>42495</v>
      </c>
      <c r="B79" s="1" t="s">
        <v>711</v>
      </c>
      <c r="C79" s="6">
        <v>35</v>
      </c>
      <c r="D79" s="8" t="str">
        <f t="shared" si="3"/>
        <v>30-50</v>
      </c>
      <c r="E79" s="1" t="s">
        <v>2468</v>
      </c>
      <c r="F79" s="1" t="s">
        <v>645</v>
      </c>
      <c r="G79" s="1">
        <v>12</v>
      </c>
      <c r="H79" s="6" t="str">
        <f t="shared" si="4"/>
        <v>10-20</v>
      </c>
      <c r="I79" s="1" t="s">
        <v>683</v>
      </c>
      <c r="J79" s="1" t="s">
        <v>712</v>
      </c>
      <c r="K79" s="1">
        <v>60</v>
      </c>
      <c r="L79" s="6" t="str">
        <f t="shared" si="5"/>
        <v>50-70</v>
      </c>
      <c r="M79" s="1">
        <v>2</v>
      </c>
      <c r="N79" s="1" t="s">
        <v>50</v>
      </c>
      <c r="O79" s="1" t="s">
        <v>2386</v>
      </c>
      <c r="P79" s="1" t="s">
        <v>685</v>
      </c>
      <c r="Q79" s="1" t="s">
        <v>176</v>
      </c>
      <c r="R79" s="6" t="s">
        <v>2443</v>
      </c>
      <c r="T79" s="1" t="s">
        <v>713</v>
      </c>
      <c r="U79" s="6" t="s">
        <v>2530</v>
      </c>
      <c r="V79" s="1" t="s">
        <v>714</v>
      </c>
      <c r="W79" s="6" t="s">
        <v>2450</v>
      </c>
      <c r="X79" s="10" t="s">
        <v>2570</v>
      </c>
      <c r="Y79" s="1" t="s">
        <v>715</v>
      </c>
      <c r="Z79" s="1" t="s">
        <v>669</v>
      </c>
      <c r="AA79" s="1" t="s">
        <v>59</v>
      </c>
      <c r="AB79" s="1" t="s">
        <v>58</v>
      </c>
      <c r="AC79" s="1" t="s">
        <v>716</v>
      </c>
      <c r="AD79" s="1" t="s">
        <v>370</v>
      </c>
      <c r="AE79" s="1" t="s">
        <v>717</v>
      </c>
      <c r="AF79" s="4">
        <v>0.5</v>
      </c>
      <c r="AG79" s="1" t="s">
        <v>718</v>
      </c>
      <c r="AH79" s="4">
        <v>0.5</v>
      </c>
      <c r="AI79" s="1" t="s">
        <v>719</v>
      </c>
      <c r="AJ79" s="1" t="s">
        <v>65</v>
      </c>
      <c r="AL79" s="1" t="s">
        <v>656</v>
      </c>
      <c r="AN79" s="1" t="s">
        <v>67</v>
      </c>
      <c r="AO79" s="1" t="s">
        <v>720</v>
      </c>
      <c r="AP79" s="1" t="s">
        <v>58</v>
      </c>
      <c r="AQ79" s="1" t="s">
        <v>721</v>
      </c>
      <c r="AR79" s="1" t="s">
        <v>58</v>
      </c>
      <c r="AT79" s="1" t="s">
        <v>134</v>
      </c>
      <c r="AU79" s="1" t="s">
        <v>722</v>
      </c>
      <c r="AV79" s="1" t="s">
        <v>172</v>
      </c>
      <c r="AW79" s="1" t="s">
        <v>678</v>
      </c>
      <c r="AX79" s="1" t="s">
        <v>723</v>
      </c>
      <c r="AY79" s="1" t="s">
        <v>724</v>
      </c>
      <c r="AZ79" s="1" t="s">
        <v>59</v>
      </c>
      <c r="BA79" s="1" t="s">
        <v>173</v>
      </c>
    </row>
    <row r="80" spans="1:53" ht="120" x14ac:dyDescent="0.25">
      <c r="A80" s="2">
        <v>42496</v>
      </c>
      <c r="B80" s="1" t="s">
        <v>107</v>
      </c>
      <c r="C80" s="6">
        <v>30</v>
      </c>
      <c r="D80" s="8" t="str">
        <f t="shared" si="3"/>
        <v>20-30</v>
      </c>
      <c r="E80" s="1" t="s">
        <v>2468</v>
      </c>
      <c r="F80" s="1" t="s">
        <v>645</v>
      </c>
      <c r="G80" s="1">
        <v>15</v>
      </c>
      <c r="H80" s="6" t="str">
        <f t="shared" si="4"/>
        <v>10-20</v>
      </c>
      <c r="I80" s="1" t="s">
        <v>646</v>
      </c>
      <c r="J80" s="1" t="s">
        <v>725</v>
      </c>
      <c r="K80" s="1">
        <v>100</v>
      </c>
      <c r="L80" s="6" t="str">
        <f t="shared" si="5"/>
        <v>&lt;90</v>
      </c>
      <c r="M80" s="1">
        <v>3</v>
      </c>
      <c r="N80" s="1" t="s">
        <v>166</v>
      </c>
      <c r="O80" s="1" t="s">
        <v>2386</v>
      </c>
      <c r="P80" s="1" t="s">
        <v>761</v>
      </c>
      <c r="Q80" s="1" t="s">
        <v>176</v>
      </c>
      <c r="R80" s="1" t="s">
        <v>726</v>
      </c>
      <c r="S80" s="1" t="s">
        <v>727</v>
      </c>
      <c r="U80" s="1" t="s">
        <v>2530</v>
      </c>
      <c r="V80" s="1" t="s">
        <v>728</v>
      </c>
      <c r="W80" s="6" t="s">
        <v>1189</v>
      </c>
      <c r="X80" s="10" t="s">
        <v>2555</v>
      </c>
      <c r="Y80" s="1" t="s">
        <v>56</v>
      </c>
      <c r="Z80" s="1" t="s">
        <v>669</v>
      </c>
      <c r="AA80" s="1" t="s">
        <v>58</v>
      </c>
      <c r="AB80" s="1" t="s">
        <v>58</v>
      </c>
      <c r="AC80" s="1" t="s">
        <v>651</v>
      </c>
      <c r="AD80" s="1" t="s">
        <v>729</v>
      </c>
      <c r="AE80" s="1" t="s">
        <v>730</v>
      </c>
      <c r="AF80" s="4">
        <v>0.5</v>
      </c>
      <c r="AG80" s="1" t="s">
        <v>731</v>
      </c>
      <c r="AH80" s="4">
        <v>0.5</v>
      </c>
      <c r="AI80" s="1" t="s">
        <v>655</v>
      </c>
      <c r="AJ80" s="1" t="s">
        <v>65</v>
      </c>
      <c r="AL80" s="1" t="s">
        <v>656</v>
      </c>
      <c r="AN80" s="1" t="s">
        <v>67</v>
      </c>
      <c r="AO80" s="1" t="s">
        <v>170</v>
      </c>
      <c r="AP80" s="1" t="s">
        <v>58</v>
      </c>
      <c r="AQ80" s="1" t="s">
        <v>732</v>
      </c>
      <c r="AR80" s="1" t="s">
        <v>58</v>
      </c>
      <c r="AS80" s="1" t="s">
        <v>58</v>
      </c>
      <c r="AU80" s="1" t="s">
        <v>733</v>
      </c>
      <c r="AV80" s="1" t="s">
        <v>59</v>
      </c>
      <c r="AW80" s="1" t="s">
        <v>734</v>
      </c>
      <c r="AX80" s="1" t="s">
        <v>735</v>
      </c>
      <c r="AY80" s="1" t="s">
        <v>736</v>
      </c>
      <c r="AZ80" s="1" t="s">
        <v>59</v>
      </c>
      <c r="BA80" s="1" t="s">
        <v>149</v>
      </c>
    </row>
    <row r="81" spans="1:53" ht="150" x14ac:dyDescent="0.25">
      <c r="A81" s="2">
        <v>42495</v>
      </c>
      <c r="B81" s="1" t="s">
        <v>664</v>
      </c>
      <c r="C81" s="6">
        <v>40</v>
      </c>
      <c r="D81" s="8" t="str">
        <f t="shared" si="3"/>
        <v>30-50</v>
      </c>
      <c r="E81" s="1" t="s">
        <v>2468</v>
      </c>
      <c r="F81" s="1" t="s">
        <v>645</v>
      </c>
      <c r="G81" s="1">
        <v>25</v>
      </c>
      <c r="H81" s="6" t="str">
        <f t="shared" si="4"/>
        <v>20-30</v>
      </c>
      <c r="I81" s="1" t="s">
        <v>683</v>
      </c>
      <c r="J81" s="1" t="s">
        <v>737</v>
      </c>
      <c r="K81" s="1">
        <v>40</v>
      </c>
      <c r="L81" s="6" t="str">
        <f t="shared" si="5"/>
        <v>30-50</v>
      </c>
      <c r="M81" s="1">
        <v>2</v>
      </c>
      <c r="N81" s="1" t="s">
        <v>50</v>
      </c>
      <c r="O81" s="1" t="s">
        <v>2386</v>
      </c>
      <c r="P81" s="1" t="s">
        <v>685</v>
      </c>
      <c r="Q81" s="1" t="s">
        <v>176</v>
      </c>
      <c r="R81" s="6" t="s">
        <v>2443</v>
      </c>
      <c r="T81" s="1" t="s">
        <v>738</v>
      </c>
      <c r="U81" s="6" t="s">
        <v>2530</v>
      </c>
      <c r="V81" s="1" t="s">
        <v>739</v>
      </c>
      <c r="W81" s="6" t="s">
        <v>2450</v>
      </c>
      <c r="X81" s="10" t="s">
        <v>2570</v>
      </c>
      <c r="Y81" s="1" t="s">
        <v>688</v>
      </c>
      <c r="Z81" s="1" t="s">
        <v>689</v>
      </c>
      <c r="AA81" s="1" t="s">
        <v>59</v>
      </c>
      <c r="AB81" s="1" t="s">
        <v>58</v>
      </c>
      <c r="AC81" s="1" t="s">
        <v>651</v>
      </c>
      <c r="AD81" s="1" t="s">
        <v>740</v>
      </c>
      <c r="AE81" s="1" t="s">
        <v>741</v>
      </c>
      <c r="AF81" s="4">
        <v>0.5</v>
      </c>
      <c r="AG81" s="1" t="s">
        <v>673</v>
      </c>
      <c r="AH81" s="4">
        <v>0.5</v>
      </c>
      <c r="AI81" s="1" t="s">
        <v>655</v>
      </c>
      <c r="AJ81" s="1" t="s">
        <v>65</v>
      </c>
      <c r="AL81" s="1" t="s">
        <v>656</v>
      </c>
      <c r="AN81" s="1" t="s">
        <v>67</v>
      </c>
      <c r="AO81" s="1" t="s">
        <v>742</v>
      </c>
      <c r="AP81" s="1" t="s">
        <v>58</v>
      </c>
      <c r="AQ81" s="1" t="s">
        <v>743</v>
      </c>
      <c r="AR81" s="1" t="s">
        <v>58</v>
      </c>
      <c r="AS81" s="1" t="s">
        <v>58</v>
      </c>
      <c r="AT81" s="1" t="s">
        <v>134</v>
      </c>
      <c r="AU81" s="1" t="s">
        <v>744</v>
      </c>
      <c r="AV81" s="1" t="s">
        <v>172</v>
      </c>
      <c r="AW81" s="1" t="s">
        <v>678</v>
      </c>
      <c r="AX81" s="1" t="s">
        <v>745</v>
      </c>
      <c r="AY81" s="1" t="s">
        <v>746</v>
      </c>
      <c r="AZ81" s="1" t="s">
        <v>747</v>
      </c>
      <c r="BA81" s="1" t="s">
        <v>173</v>
      </c>
    </row>
    <row r="82" spans="1:53" ht="120" x14ac:dyDescent="0.25">
      <c r="A82" s="2">
        <v>42496</v>
      </c>
      <c r="B82" s="1" t="s">
        <v>107</v>
      </c>
      <c r="C82" s="6">
        <v>30</v>
      </c>
      <c r="D82" s="8" t="str">
        <f t="shared" si="3"/>
        <v>20-30</v>
      </c>
      <c r="E82" s="1" t="s">
        <v>2468</v>
      </c>
      <c r="F82" s="1" t="s">
        <v>645</v>
      </c>
      <c r="G82" s="1">
        <v>20</v>
      </c>
      <c r="H82" s="6" t="str">
        <f t="shared" si="4"/>
        <v>10-20</v>
      </c>
      <c r="I82" s="1" t="s">
        <v>698</v>
      </c>
      <c r="J82" s="1" t="s">
        <v>748</v>
      </c>
      <c r="K82" s="1">
        <v>100</v>
      </c>
      <c r="L82" s="6" t="str">
        <f t="shared" si="5"/>
        <v>&lt;90</v>
      </c>
      <c r="M82" s="1">
        <v>3</v>
      </c>
      <c r="N82" s="1" t="s">
        <v>166</v>
      </c>
      <c r="O82" s="1" t="s">
        <v>2386</v>
      </c>
      <c r="P82" s="1" t="s">
        <v>666</v>
      </c>
      <c r="Q82" s="1" t="s">
        <v>176</v>
      </c>
      <c r="R82" s="1" t="s">
        <v>89</v>
      </c>
      <c r="T82" s="1" t="s">
        <v>749</v>
      </c>
      <c r="U82" s="6" t="s">
        <v>2530</v>
      </c>
      <c r="V82" s="1" t="s">
        <v>750</v>
      </c>
      <c r="W82" s="6" t="s">
        <v>1315</v>
      </c>
      <c r="X82" s="10" t="s">
        <v>2554</v>
      </c>
      <c r="Y82" s="1" t="s">
        <v>751</v>
      </c>
      <c r="Z82" s="1" t="s">
        <v>669</v>
      </c>
      <c r="AA82" s="1" t="s">
        <v>58</v>
      </c>
      <c r="AB82" s="1" t="s">
        <v>58</v>
      </c>
      <c r="AC82" s="1" t="s">
        <v>651</v>
      </c>
      <c r="AD82" s="1" t="s">
        <v>752</v>
      </c>
      <c r="AE82" s="1" t="s">
        <v>753</v>
      </c>
      <c r="AF82" s="4">
        <v>0.5</v>
      </c>
      <c r="AG82" s="1" t="s">
        <v>754</v>
      </c>
      <c r="AH82" s="4">
        <v>0.5</v>
      </c>
      <c r="AI82" s="1" t="s">
        <v>674</v>
      </c>
      <c r="AJ82" s="1" t="s">
        <v>65</v>
      </c>
      <c r="AL82" s="1" t="s">
        <v>656</v>
      </c>
      <c r="AN82" s="1" t="s">
        <v>67</v>
      </c>
      <c r="AO82" s="1" t="s">
        <v>755</v>
      </c>
      <c r="AP82" s="1" t="s">
        <v>58</v>
      </c>
      <c r="AQ82" s="1" t="s">
        <v>756</v>
      </c>
      <c r="AR82" s="1" t="s">
        <v>58</v>
      </c>
      <c r="AS82" s="1" t="s">
        <v>58</v>
      </c>
      <c r="AT82" s="1" t="s">
        <v>134</v>
      </c>
      <c r="AU82" s="1" t="s">
        <v>757</v>
      </c>
      <c r="AV82" s="1" t="s">
        <v>172</v>
      </c>
      <c r="AW82" s="1" t="s">
        <v>660</v>
      </c>
      <c r="AX82" s="1" t="s">
        <v>758</v>
      </c>
      <c r="AY82" s="1" t="s">
        <v>736</v>
      </c>
      <c r="AZ82" s="1" t="s">
        <v>59</v>
      </c>
      <c r="BA82" s="1" t="s">
        <v>759</v>
      </c>
    </row>
    <row r="83" spans="1:53" ht="135" x14ac:dyDescent="0.25">
      <c r="A83" s="2">
        <v>42496</v>
      </c>
      <c r="B83" s="1" t="s">
        <v>98</v>
      </c>
      <c r="C83" s="6">
        <v>35</v>
      </c>
      <c r="D83" s="8" t="str">
        <f t="shared" si="3"/>
        <v>30-50</v>
      </c>
      <c r="E83" s="1" t="s">
        <v>2468</v>
      </c>
      <c r="F83" s="1" t="s">
        <v>645</v>
      </c>
      <c r="G83" s="1">
        <v>25</v>
      </c>
      <c r="H83" s="6" t="str">
        <f t="shared" si="4"/>
        <v>20-30</v>
      </c>
      <c r="I83" s="1" t="s">
        <v>646</v>
      </c>
      <c r="J83" s="1" t="s">
        <v>760</v>
      </c>
      <c r="K83" s="1">
        <v>100</v>
      </c>
      <c r="L83" s="6" t="str">
        <f t="shared" si="5"/>
        <v>&lt;90</v>
      </c>
      <c r="M83" s="1">
        <v>2</v>
      </c>
      <c r="N83" s="1" t="s">
        <v>50</v>
      </c>
      <c r="O83" s="1" t="s">
        <v>1979</v>
      </c>
      <c r="P83" s="1" t="s">
        <v>761</v>
      </c>
      <c r="Q83" s="1" t="s">
        <v>176</v>
      </c>
      <c r="R83" s="6" t="s">
        <v>2443</v>
      </c>
      <c r="S83" s="1" t="s">
        <v>762</v>
      </c>
      <c r="U83" s="6" t="s">
        <v>2530</v>
      </c>
      <c r="V83" s="1" t="s">
        <v>763</v>
      </c>
      <c r="W83" s="6" t="s">
        <v>2450</v>
      </c>
      <c r="X83" s="10" t="s">
        <v>2570</v>
      </c>
      <c r="Y83" s="1" t="s">
        <v>56</v>
      </c>
      <c r="Z83" s="1" t="s">
        <v>669</v>
      </c>
      <c r="AA83" s="1" t="s">
        <v>58</v>
      </c>
      <c r="AB83" s="1" t="s">
        <v>58</v>
      </c>
      <c r="AC83" s="1" t="s">
        <v>651</v>
      </c>
      <c r="AD83" s="1" t="s">
        <v>129</v>
      </c>
      <c r="AE83" s="1" t="s">
        <v>764</v>
      </c>
      <c r="AF83" s="4">
        <v>0.5</v>
      </c>
      <c r="AG83" s="1" t="s">
        <v>718</v>
      </c>
      <c r="AH83" s="4">
        <v>0.5</v>
      </c>
      <c r="AI83" s="1" t="s">
        <v>655</v>
      </c>
      <c r="AJ83" s="1" t="s">
        <v>65</v>
      </c>
      <c r="AL83" s="1" t="s">
        <v>656</v>
      </c>
      <c r="AN83" s="1" t="s">
        <v>67</v>
      </c>
      <c r="AO83" s="1" t="s">
        <v>170</v>
      </c>
      <c r="AP83" s="1" t="s">
        <v>58</v>
      </c>
      <c r="AQ83" s="1" t="s">
        <v>765</v>
      </c>
      <c r="AR83" s="1" t="s">
        <v>58</v>
      </c>
      <c r="AT83" s="1" t="s">
        <v>134</v>
      </c>
      <c r="AU83" s="1" t="s">
        <v>766</v>
      </c>
      <c r="AV83" s="1" t="s">
        <v>59</v>
      </c>
      <c r="AW83" s="1" t="s">
        <v>678</v>
      </c>
      <c r="AX83" s="1" t="s">
        <v>767</v>
      </c>
      <c r="AY83" s="1" t="s">
        <v>768</v>
      </c>
      <c r="AZ83" s="1" t="s">
        <v>747</v>
      </c>
      <c r="BA83" s="1" t="s">
        <v>173</v>
      </c>
    </row>
    <row r="84" spans="1:53" ht="120" x14ac:dyDescent="0.25">
      <c r="A84" s="2">
        <v>42495</v>
      </c>
      <c r="B84" s="1" t="s">
        <v>664</v>
      </c>
      <c r="C84" s="6">
        <v>40</v>
      </c>
      <c r="D84" s="8" t="str">
        <f t="shared" si="3"/>
        <v>30-50</v>
      </c>
      <c r="E84" s="1" t="s">
        <v>2468</v>
      </c>
      <c r="F84" s="1" t="s">
        <v>645</v>
      </c>
      <c r="G84" s="1">
        <v>15</v>
      </c>
      <c r="H84" s="6" t="str">
        <f t="shared" si="4"/>
        <v>10-20</v>
      </c>
      <c r="I84" s="1" t="s">
        <v>683</v>
      </c>
      <c r="J84" s="1" t="s">
        <v>769</v>
      </c>
      <c r="K84" s="1">
        <v>50</v>
      </c>
      <c r="L84" s="6" t="str">
        <f t="shared" si="5"/>
        <v>30-50</v>
      </c>
      <c r="M84" s="1">
        <v>3</v>
      </c>
      <c r="N84" s="1" t="s">
        <v>166</v>
      </c>
      <c r="O84" s="1" t="s">
        <v>2386</v>
      </c>
      <c r="P84" s="1" t="s">
        <v>648</v>
      </c>
      <c r="Q84" s="1" t="s">
        <v>176</v>
      </c>
      <c r="R84" s="1" t="s">
        <v>75</v>
      </c>
      <c r="T84" s="1" t="s">
        <v>770</v>
      </c>
      <c r="U84" s="6" t="s">
        <v>2530</v>
      </c>
      <c r="V84" s="1" t="s">
        <v>56</v>
      </c>
      <c r="W84" s="6" t="s">
        <v>1506</v>
      </c>
      <c r="X84" s="10" t="s">
        <v>2556</v>
      </c>
      <c r="Y84" s="1" t="s">
        <v>59</v>
      </c>
      <c r="Z84" s="1" t="s">
        <v>57</v>
      </c>
      <c r="AA84" s="1" t="s">
        <v>58</v>
      </c>
      <c r="AB84" s="1" t="s">
        <v>58</v>
      </c>
      <c r="AC84" s="1" t="s">
        <v>651</v>
      </c>
      <c r="AD84" s="1" t="s">
        <v>752</v>
      </c>
      <c r="AE84" s="1" t="s">
        <v>771</v>
      </c>
      <c r="AF84" s="4">
        <v>0.5</v>
      </c>
      <c r="AG84" s="1" t="s">
        <v>772</v>
      </c>
      <c r="AH84" s="4">
        <v>0.5</v>
      </c>
      <c r="AI84" s="1" t="s">
        <v>655</v>
      </c>
      <c r="AJ84" s="1" t="s">
        <v>65</v>
      </c>
      <c r="AL84" s="1" t="s">
        <v>656</v>
      </c>
      <c r="AN84" s="1" t="s">
        <v>67</v>
      </c>
      <c r="AO84" s="1" t="s">
        <v>773</v>
      </c>
      <c r="AP84" s="1" t="s">
        <v>58</v>
      </c>
      <c r="AQ84" s="1" t="s">
        <v>774</v>
      </c>
      <c r="AR84" s="1" t="s">
        <v>58</v>
      </c>
      <c r="AT84" s="1" t="s">
        <v>134</v>
      </c>
      <c r="AU84" s="1" t="s">
        <v>775</v>
      </c>
      <c r="AV84" s="1" t="s">
        <v>59</v>
      </c>
      <c r="AW84" s="1" t="s">
        <v>678</v>
      </c>
      <c r="AX84" s="1" t="s">
        <v>776</v>
      </c>
      <c r="AY84" s="1" t="s">
        <v>777</v>
      </c>
      <c r="AZ84" s="1" t="s">
        <v>663</v>
      </c>
      <c r="BA84" s="1" t="s">
        <v>149</v>
      </c>
    </row>
    <row r="85" spans="1:53" ht="120" x14ac:dyDescent="0.25">
      <c r="A85" s="2">
        <v>42528</v>
      </c>
      <c r="B85" s="1" t="s">
        <v>778</v>
      </c>
      <c r="C85" s="6">
        <v>20</v>
      </c>
      <c r="D85" s="8" t="str">
        <f t="shared" si="3"/>
        <v>10-20</v>
      </c>
      <c r="E85" s="1" t="s">
        <v>2471</v>
      </c>
      <c r="F85" s="1" t="s">
        <v>302</v>
      </c>
      <c r="G85" s="1">
        <v>25</v>
      </c>
      <c r="H85" s="6" t="str">
        <f t="shared" si="4"/>
        <v>20-30</v>
      </c>
      <c r="I85" s="1" t="s">
        <v>779</v>
      </c>
      <c r="J85" s="1" t="s">
        <v>780</v>
      </c>
      <c r="K85" s="1">
        <v>80</v>
      </c>
      <c r="L85" s="6" t="str">
        <f t="shared" si="5"/>
        <v>70-90</v>
      </c>
      <c r="M85" s="1">
        <v>2</v>
      </c>
      <c r="N85" s="1" t="s">
        <v>50</v>
      </c>
      <c r="O85" s="1" t="s">
        <v>781</v>
      </c>
      <c r="P85" s="1" t="s">
        <v>782</v>
      </c>
      <c r="Q85" s="1" t="s">
        <v>176</v>
      </c>
      <c r="R85" s="6" t="s">
        <v>99</v>
      </c>
      <c r="S85" s="1" t="s">
        <v>783</v>
      </c>
      <c r="U85" s="6" t="s">
        <v>2530</v>
      </c>
      <c r="V85" s="1" t="s">
        <v>784</v>
      </c>
      <c r="W85" s="6" t="s">
        <v>1263</v>
      </c>
      <c r="X85" s="10" t="s">
        <v>2546</v>
      </c>
      <c r="Y85" s="1" t="s">
        <v>785</v>
      </c>
      <c r="Z85" s="1" t="s">
        <v>689</v>
      </c>
      <c r="AA85" s="1" t="s">
        <v>59</v>
      </c>
      <c r="AB85" s="1" t="s">
        <v>58</v>
      </c>
      <c r="AC85" s="1" t="s">
        <v>786</v>
      </c>
      <c r="AD85" s="1" t="s">
        <v>61</v>
      </c>
      <c r="AE85" s="1" t="s">
        <v>787</v>
      </c>
      <c r="AF85" s="4">
        <v>0.5</v>
      </c>
      <c r="AG85" s="1" t="s">
        <v>788</v>
      </c>
      <c r="AH85" s="4">
        <v>0.25</v>
      </c>
      <c r="AI85" s="1" t="s">
        <v>789</v>
      </c>
      <c r="AJ85" s="1" t="s">
        <v>65</v>
      </c>
      <c r="AL85" s="1" t="s">
        <v>66</v>
      </c>
      <c r="AN85" s="1" t="s">
        <v>67</v>
      </c>
      <c r="AO85" s="1" t="s">
        <v>790</v>
      </c>
      <c r="AP85" s="1" t="s">
        <v>58</v>
      </c>
      <c r="AQ85" s="1" t="s">
        <v>791</v>
      </c>
      <c r="AR85" s="1" t="s">
        <v>58</v>
      </c>
      <c r="AS85" s="1" t="s">
        <v>58</v>
      </c>
      <c r="AU85" s="1" t="s">
        <v>792</v>
      </c>
      <c r="AV85" s="1" t="s">
        <v>59</v>
      </c>
      <c r="AW85" s="1" t="s">
        <v>793</v>
      </c>
      <c r="AX85" s="1" t="s">
        <v>794</v>
      </c>
      <c r="AY85" s="1" t="s">
        <v>795</v>
      </c>
      <c r="AZ85" s="1" t="s">
        <v>796</v>
      </c>
      <c r="BA85" s="1" t="s">
        <v>173</v>
      </c>
    </row>
    <row r="86" spans="1:53" ht="135" x14ac:dyDescent="0.25">
      <c r="A86" s="2">
        <v>42528</v>
      </c>
      <c r="B86" s="1" t="s">
        <v>287</v>
      </c>
      <c r="C86" s="6">
        <v>27</v>
      </c>
      <c r="D86" s="8" t="str">
        <f t="shared" si="3"/>
        <v>20-30</v>
      </c>
      <c r="E86" s="1" t="s">
        <v>2468</v>
      </c>
      <c r="F86" s="1" t="s">
        <v>302</v>
      </c>
      <c r="G86" s="1">
        <v>25</v>
      </c>
      <c r="H86" s="6" t="str">
        <f t="shared" si="4"/>
        <v>20-30</v>
      </c>
      <c r="I86" s="1" t="s">
        <v>779</v>
      </c>
      <c r="J86" s="1" t="s">
        <v>797</v>
      </c>
      <c r="K86" s="1">
        <v>70</v>
      </c>
      <c r="L86" s="6" t="str">
        <f t="shared" si="5"/>
        <v>50-70</v>
      </c>
      <c r="M86" s="1">
        <v>2</v>
      </c>
      <c r="N86" s="1" t="s">
        <v>50</v>
      </c>
      <c r="O86" s="1" t="s">
        <v>798</v>
      </c>
      <c r="P86" s="1" t="s">
        <v>782</v>
      </c>
      <c r="Q86" s="1" t="s">
        <v>176</v>
      </c>
      <c r="R86" s="1" t="s">
        <v>75</v>
      </c>
      <c r="S86" s="1" t="s">
        <v>799</v>
      </c>
      <c r="U86" s="6" t="s">
        <v>2530</v>
      </c>
      <c r="V86" s="1" t="s">
        <v>800</v>
      </c>
      <c r="W86" s="1" t="s">
        <v>2536</v>
      </c>
      <c r="X86" s="10" t="s">
        <v>2550</v>
      </c>
      <c r="Y86" s="1" t="s">
        <v>800</v>
      </c>
      <c r="Z86" s="1" t="s">
        <v>689</v>
      </c>
      <c r="AA86" s="1" t="s">
        <v>59</v>
      </c>
      <c r="AB86" s="1" t="s">
        <v>58</v>
      </c>
      <c r="AC86" s="1" t="s">
        <v>786</v>
      </c>
      <c r="AD86" s="1" t="s">
        <v>61</v>
      </c>
      <c r="AE86" s="1" t="s">
        <v>801</v>
      </c>
      <c r="AF86" s="4">
        <v>0.5</v>
      </c>
      <c r="AG86" s="1" t="s">
        <v>802</v>
      </c>
      <c r="AH86" s="4">
        <v>0.25</v>
      </c>
      <c r="AI86" s="1" t="s">
        <v>803</v>
      </c>
      <c r="AJ86" s="1" t="s">
        <v>65</v>
      </c>
      <c r="AL86" s="1" t="s">
        <v>66</v>
      </c>
      <c r="AN86" s="1" t="s">
        <v>67</v>
      </c>
      <c r="AO86" s="1" t="s">
        <v>804</v>
      </c>
      <c r="AP86" s="1" t="s">
        <v>58</v>
      </c>
      <c r="AQ86" s="1" t="s">
        <v>805</v>
      </c>
      <c r="AR86" s="1" t="s">
        <v>58</v>
      </c>
      <c r="AS86" s="1" t="s">
        <v>58</v>
      </c>
      <c r="AU86" s="1" t="s">
        <v>806</v>
      </c>
      <c r="AV86" s="1" t="s">
        <v>59</v>
      </c>
      <c r="AW86" s="1" t="s">
        <v>807</v>
      </c>
      <c r="AX86" s="1" t="s">
        <v>808</v>
      </c>
      <c r="AY86" s="1" t="s">
        <v>809</v>
      </c>
      <c r="AZ86" s="1" t="s">
        <v>796</v>
      </c>
      <c r="BA86" s="1" t="s">
        <v>810</v>
      </c>
    </row>
    <row r="87" spans="1:53" ht="120" x14ac:dyDescent="0.25">
      <c r="A87" s="2">
        <v>42529</v>
      </c>
      <c r="B87" s="1" t="s">
        <v>811</v>
      </c>
      <c r="C87" s="6">
        <v>25</v>
      </c>
      <c r="D87" s="8" t="str">
        <f t="shared" si="3"/>
        <v>20-30</v>
      </c>
      <c r="E87" s="1" t="s">
        <v>2471</v>
      </c>
      <c r="F87" s="1" t="s">
        <v>302</v>
      </c>
      <c r="G87" s="1">
        <v>40</v>
      </c>
      <c r="H87" s="6" t="str">
        <f t="shared" si="4"/>
        <v>30-50</v>
      </c>
      <c r="I87" s="1" t="s">
        <v>812</v>
      </c>
      <c r="J87" s="1" t="s">
        <v>813</v>
      </c>
      <c r="K87" s="1">
        <v>60</v>
      </c>
      <c r="L87" s="6" t="str">
        <f t="shared" si="5"/>
        <v>50-70</v>
      </c>
      <c r="M87" s="1">
        <v>3</v>
      </c>
      <c r="N87" s="1" t="s">
        <v>166</v>
      </c>
      <c r="O87" s="1" t="s">
        <v>547</v>
      </c>
      <c r="P87" s="1" t="s">
        <v>814</v>
      </c>
      <c r="Q87" s="1" t="s">
        <v>176</v>
      </c>
      <c r="R87" s="6" t="s">
        <v>99</v>
      </c>
      <c r="S87" s="1" t="s">
        <v>815</v>
      </c>
      <c r="U87" s="6" t="s">
        <v>2530</v>
      </c>
      <c r="V87" s="1" t="s">
        <v>800</v>
      </c>
      <c r="W87" s="6" t="s">
        <v>2450</v>
      </c>
      <c r="X87" s="10" t="s">
        <v>2570</v>
      </c>
      <c r="Y87" s="1" t="s">
        <v>816</v>
      </c>
      <c r="Z87" s="1" t="s">
        <v>689</v>
      </c>
      <c r="AA87" s="1" t="s">
        <v>59</v>
      </c>
      <c r="AB87" s="1" t="s">
        <v>58</v>
      </c>
      <c r="AC87" s="1" t="s">
        <v>817</v>
      </c>
      <c r="AD87" s="1" t="s">
        <v>61</v>
      </c>
      <c r="AE87" s="1" t="s">
        <v>818</v>
      </c>
      <c r="AF87" s="4">
        <v>0.5</v>
      </c>
      <c r="AG87" s="1" t="s">
        <v>819</v>
      </c>
      <c r="AH87" s="4">
        <v>0.25</v>
      </c>
      <c r="AI87" s="1" t="s">
        <v>820</v>
      </c>
      <c r="AJ87" s="1" t="s">
        <v>65</v>
      </c>
      <c r="AL87" s="1" t="s">
        <v>66</v>
      </c>
      <c r="AN87" s="1" t="s">
        <v>67</v>
      </c>
      <c r="AO87" s="1" t="s">
        <v>821</v>
      </c>
      <c r="AP87" s="1" t="s">
        <v>58</v>
      </c>
      <c r="AQ87" s="1" t="s">
        <v>822</v>
      </c>
      <c r="AR87" s="1" t="s">
        <v>58</v>
      </c>
      <c r="AS87" s="1" t="s">
        <v>58</v>
      </c>
      <c r="AT87" s="1" t="s">
        <v>134</v>
      </c>
      <c r="AU87" s="1" t="s">
        <v>823</v>
      </c>
      <c r="AV87" s="1" t="s">
        <v>59</v>
      </c>
      <c r="AW87" s="1" t="s">
        <v>824</v>
      </c>
      <c r="AX87" s="1" t="s">
        <v>825</v>
      </c>
      <c r="AY87" s="1" t="s">
        <v>559</v>
      </c>
      <c r="AZ87" s="1" t="s">
        <v>72</v>
      </c>
      <c r="BA87" s="1" t="s">
        <v>173</v>
      </c>
    </row>
    <row r="88" spans="1:53" ht="120" x14ac:dyDescent="0.25">
      <c r="A88" s="2">
        <v>42528</v>
      </c>
      <c r="B88" s="1" t="s">
        <v>287</v>
      </c>
      <c r="C88" s="6">
        <v>27</v>
      </c>
      <c r="D88" s="8" t="str">
        <f t="shared" si="3"/>
        <v>20-30</v>
      </c>
      <c r="E88" s="1" t="s">
        <v>2468</v>
      </c>
      <c r="F88" s="1" t="s">
        <v>302</v>
      </c>
      <c r="G88" s="1">
        <v>20</v>
      </c>
      <c r="H88" s="6" t="str">
        <f t="shared" si="4"/>
        <v>10-20</v>
      </c>
      <c r="I88" s="1" t="s">
        <v>826</v>
      </c>
      <c r="J88" s="1" t="s">
        <v>827</v>
      </c>
      <c r="K88" s="1">
        <v>40</v>
      </c>
      <c r="L88" s="6" t="str">
        <f t="shared" si="5"/>
        <v>30-50</v>
      </c>
      <c r="M88" s="1">
        <v>2</v>
      </c>
      <c r="N88" s="1" t="s">
        <v>50</v>
      </c>
      <c r="O88" s="1" t="s">
        <v>828</v>
      </c>
      <c r="P88" s="1" t="s">
        <v>814</v>
      </c>
      <c r="Q88" s="1" t="s">
        <v>176</v>
      </c>
      <c r="R88" s="1" t="s">
        <v>89</v>
      </c>
      <c r="S88" s="1" t="s">
        <v>829</v>
      </c>
      <c r="U88" s="6" t="s">
        <v>2530</v>
      </c>
      <c r="V88" s="1" t="s">
        <v>800</v>
      </c>
      <c r="W88" s="6" t="s">
        <v>1189</v>
      </c>
      <c r="X88" s="10" t="s">
        <v>2555</v>
      </c>
      <c r="Y88" s="1" t="s">
        <v>800</v>
      </c>
      <c r="Z88" s="1" t="s">
        <v>689</v>
      </c>
      <c r="AA88" s="1" t="s">
        <v>59</v>
      </c>
      <c r="AB88" s="1" t="s">
        <v>58</v>
      </c>
      <c r="AC88" s="1" t="s">
        <v>817</v>
      </c>
      <c r="AD88" s="1" t="s">
        <v>61</v>
      </c>
      <c r="AE88" s="1" t="s">
        <v>830</v>
      </c>
      <c r="AF88" s="4">
        <v>0.5</v>
      </c>
      <c r="AG88" s="1" t="s">
        <v>802</v>
      </c>
      <c r="AH88" s="4">
        <v>0.25</v>
      </c>
      <c r="AI88" s="1" t="s">
        <v>599</v>
      </c>
      <c r="AJ88" s="1" t="s">
        <v>65</v>
      </c>
      <c r="AL88" s="1" t="s">
        <v>66</v>
      </c>
      <c r="AN88" s="1" t="s">
        <v>67</v>
      </c>
      <c r="AO88" s="1" t="s">
        <v>831</v>
      </c>
      <c r="AP88" s="1" t="s">
        <v>58</v>
      </c>
      <c r="AQ88" s="1" t="s">
        <v>832</v>
      </c>
      <c r="AR88" s="1" t="s">
        <v>58</v>
      </c>
      <c r="AS88" s="1" t="s">
        <v>58</v>
      </c>
      <c r="AT88" s="1" t="s">
        <v>1244</v>
      </c>
      <c r="AU88" s="1" t="s">
        <v>833</v>
      </c>
      <c r="AV88" s="1" t="s">
        <v>59</v>
      </c>
      <c r="AW88" s="1" t="s">
        <v>834</v>
      </c>
      <c r="AX88" s="1" t="s">
        <v>835</v>
      </c>
      <c r="AY88" s="1" t="s">
        <v>795</v>
      </c>
      <c r="AZ88" s="1" t="s">
        <v>72</v>
      </c>
      <c r="BA88" s="1" t="s">
        <v>836</v>
      </c>
    </row>
    <row r="89" spans="1:53" ht="105" x14ac:dyDescent="0.25">
      <c r="A89" s="2">
        <v>42529</v>
      </c>
      <c r="B89" s="1" t="s">
        <v>837</v>
      </c>
      <c r="C89" s="6">
        <v>32</v>
      </c>
      <c r="D89" s="8" t="str">
        <f t="shared" si="3"/>
        <v>30-50</v>
      </c>
      <c r="E89" s="1" t="s">
        <v>2471</v>
      </c>
      <c r="F89" s="1" t="s">
        <v>302</v>
      </c>
      <c r="G89" s="1">
        <v>25</v>
      </c>
      <c r="H89" s="6" t="str">
        <f t="shared" si="4"/>
        <v>20-30</v>
      </c>
      <c r="I89" s="1" t="s">
        <v>812</v>
      </c>
      <c r="J89" s="1" t="s">
        <v>512</v>
      </c>
      <c r="K89" s="1">
        <v>80</v>
      </c>
      <c r="L89" s="6" t="str">
        <f t="shared" si="5"/>
        <v>70-90</v>
      </c>
      <c r="M89" s="1">
        <v>3</v>
      </c>
      <c r="N89" s="1" t="s">
        <v>166</v>
      </c>
      <c r="O89" s="1" t="s">
        <v>838</v>
      </c>
      <c r="P89" s="1" t="s">
        <v>814</v>
      </c>
      <c r="Q89" s="1" t="s">
        <v>176</v>
      </c>
      <c r="R89" s="1" t="s">
        <v>839</v>
      </c>
      <c r="S89" s="1" t="s">
        <v>840</v>
      </c>
      <c r="U89" s="6" t="s">
        <v>2531</v>
      </c>
      <c r="V89" s="1" t="s">
        <v>841</v>
      </c>
      <c r="W89" s="6" t="s">
        <v>1189</v>
      </c>
      <c r="X89" s="10" t="s">
        <v>2555</v>
      </c>
      <c r="Y89" s="1" t="s">
        <v>179</v>
      </c>
      <c r="Z89" s="1" t="s">
        <v>689</v>
      </c>
      <c r="AA89" s="1" t="s">
        <v>59</v>
      </c>
      <c r="AB89" s="1" t="s">
        <v>58</v>
      </c>
      <c r="AC89" s="1" t="s">
        <v>817</v>
      </c>
      <c r="AD89" s="1" t="s">
        <v>61</v>
      </c>
      <c r="AE89" s="1" t="s">
        <v>842</v>
      </c>
      <c r="AF89" s="4">
        <v>0.5</v>
      </c>
      <c r="AG89" s="1" t="s">
        <v>843</v>
      </c>
      <c r="AH89" s="4">
        <v>0.25</v>
      </c>
      <c r="AI89" s="1" t="s">
        <v>844</v>
      </c>
      <c r="AJ89" s="1" t="s">
        <v>65</v>
      </c>
      <c r="AL89" s="1" t="s">
        <v>66</v>
      </c>
      <c r="AN89" s="1" t="s">
        <v>67</v>
      </c>
      <c r="AO89" s="1" t="s">
        <v>845</v>
      </c>
      <c r="AP89" s="1" t="s">
        <v>58</v>
      </c>
      <c r="AQ89" s="1" t="s">
        <v>846</v>
      </c>
      <c r="AR89" s="1" t="s">
        <v>58</v>
      </c>
      <c r="AS89" s="1" t="s">
        <v>58</v>
      </c>
      <c r="AT89" s="1" t="s">
        <v>134</v>
      </c>
      <c r="AU89" s="1" t="s">
        <v>847</v>
      </c>
      <c r="AV89" s="1" t="s">
        <v>59</v>
      </c>
      <c r="AW89" s="1" t="s">
        <v>848</v>
      </c>
      <c r="AX89" s="1" t="s">
        <v>849</v>
      </c>
      <c r="AY89" s="1" t="s">
        <v>206</v>
      </c>
      <c r="AZ89" s="1" t="s">
        <v>72</v>
      </c>
      <c r="BA89" s="1" t="s">
        <v>149</v>
      </c>
    </row>
    <row r="90" spans="1:53" ht="120" x14ac:dyDescent="0.25">
      <c r="A90" s="2">
        <v>42529</v>
      </c>
      <c r="B90" s="1" t="s">
        <v>850</v>
      </c>
      <c r="C90" s="6">
        <v>23</v>
      </c>
      <c r="D90" s="8" t="str">
        <f t="shared" si="3"/>
        <v>20-30</v>
      </c>
      <c r="E90" s="1" t="s">
        <v>2471</v>
      </c>
      <c r="F90" s="1" t="s">
        <v>302</v>
      </c>
      <c r="G90" s="1">
        <v>26</v>
      </c>
      <c r="H90" s="6" t="str">
        <f t="shared" si="4"/>
        <v>20-30</v>
      </c>
      <c r="I90" s="1" t="s">
        <v>851</v>
      </c>
      <c r="J90" s="1" t="s">
        <v>852</v>
      </c>
      <c r="K90" s="1">
        <v>40</v>
      </c>
      <c r="L90" s="6" t="str">
        <f t="shared" si="5"/>
        <v>30-50</v>
      </c>
      <c r="M90" s="1">
        <v>3</v>
      </c>
      <c r="N90" s="1" t="s">
        <v>166</v>
      </c>
      <c r="O90" s="1" t="s">
        <v>547</v>
      </c>
      <c r="P90" s="1" t="s">
        <v>853</v>
      </c>
      <c r="Q90" s="1" t="s">
        <v>176</v>
      </c>
      <c r="R90" s="6" t="s">
        <v>2443</v>
      </c>
      <c r="S90" s="1" t="s">
        <v>854</v>
      </c>
      <c r="U90" s="6" t="s">
        <v>2531</v>
      </c>
      <c r="V90" s="1" t="s">
        <v>855</v>
      </c>
      <c r="W90" s="6" t="s">
        <v>1122</v>
      </c>
      <c r="X90" s="10" t="s">
        <v>2549</v>
      </c>
      <c r="Y90" s="1" t="s">
        <v>856</v>
      </c>
      <c r="Z90" s="1" t="s">
        <v>59</v>
      </c>
      <c r="AA90" s="1" t="s">
        <v>59</v>
      </c>
      <c r="AB90" s="1" t="s">
        <v>58</v>
      </c>
      <c r="AC90" s="1" t="s">
        <v>817</v>
      </c>
      <c r="AD90" s="1" t="s">
        <v>61</v>
      </c>
      <c r="AE90" s="1" t="s">
        <v>857</v>
      </c>
      <c r="AG90" s="1" t="s">
        <v>800</v>
      </c>
      <c r="AI90" s="1" t="s">
        <v>858</v>
      </c>
      <c r="AJ90" s="1" t="s">
        <v>65</v>
      </c>
      <c r="AL90" s="1" t="s">
        <v>66</v>
      </c>
      <c r="AN90" s="1" t="s">
        <v>67</v>
      </c>
      <c r="AO90" s="1" t="s">
        <v>859</v>
      </c>
      <c r="AP90" s="1" t="s">
        <v>58</v>
      </c>
      <c r="AQ90" s="1" t="s">
        <v>860</v>
      </c>
      <c r="AR90" s="1" t="s">
        <v>58</v>
      </c>
      <c r="AS90" s="1" t="s">
        <v>58</v>
      </c>
      <c r="AT90" s="1" t="s">
        <v>134</v>
      </c>
      <c r="AU90" s="1" t="s">
        <v>861</v>
      </c>
      <c r="AV90" s="1" t="s">
        <v>59</v>
      </c>
      <c r="AW90" s="1" t="s">
        <v>862</v>
      </c>
      <c r="AX90" s="1" t="s">
        <v>863</v>
      </c>
      <c r="AY90" s="1" t="s">
        <v>206</v>
      </c>
      <c r="AZ90" s="1" t="s">
        <v>72</v>
      </c>
      <c r="BA90" s="1" t="s">
        <v>173</v>
      </c>
    </row>
    <row r="91" spans="1:53" ht="105" x14ac:dyDescent="0.25">
      <c r="A91" s="2">
        <v>42528</v>
      </c>
      <c r="B91" s="1" t="s">
        <v>864</v>
      </c>
      <c r="C91" s="6">
        <v>21</v>
      </c>
      <c r="D91" s="8" t="str">
        <f t="shared" si="3"/>
        <v>20-30</v>
      </c>
      <c r="E91" s="1" t="s">
        <v>2468</v>
      </c>
      <c r="F91" s="1" t="s">
        <v>302</v>
      </c>
      <c r="G91" s="1">
        <v>18</v>
      </c>
      <c r="H91" s="6" t="str">
        <f t="shared" si="4"/>
        <v>10-20</v>
      </c>
      <c r="I91" s="1" t="s">
        <v>865</v>
      </c>
      <c r="J91" s="1" t="s">
        <v>866</v>
      </c>
      <c r="K91" s="1">
        <v>80</v>
      </c>
      <c r="L91" s="6" t="str">
        <f t="shared" si="5"/>
        <v>70-90</v>
      </c>
      <c r="M91" s="1">
        <v>3</v>
      </c>
      <c r="N91" s="1" t="s">
        <v>166</v>
      </c>
      <c r="O91" s="1" t="s">
        <v>867</v>
      </c>
      <c r="P91" s="1" t="s">
        <v>2497</v>
      </c>
      <c r="Q91" s="1" t="s">
        <v>53</v>
      </c>
      <c r="R91" s="1" t="s">
        <v>75</v>
      </c>
      <c r="S91" s="1" t="s">
        <v>868</v>
      </c>
      <c r="U91" s="6" t="s">
        <v>2531</v>
      </c>
      <c r="V91" s="1" t="s">
        <v>869</v>
      </c>
      <c r="W91" s="6" t="s">
        <v>1189</v>
      </c>
      <c r="X91" s="10" t="s">
        <v>2555</v>
      </c>
      <c r="Y91" s="1" t="s">
        <v>870</v>
      </c>
      <c r="Z91" s="1" t="s">
        <v>689</v>
      </c>
      <c r="AA91" s="1" t="s">
        <v>59</v>
      </c>
      <c r="AB91" s="1" t="s">
        <v>58</v>
      </c>
      <c r="AC91" s="1" t="s">
        <v>817</v>
      </c>
      <c r="AD91" s="1" t="s">
        <v>61</v>
      </c>
      <c r="AE91" s="1" t="s">
        <v>871</v>
      </c>
      <c r="AF91" s="4">
        <v>0.5</v>
      </c>
      <c r="AG91" s="1" t="s">
        <v>872</v>
      </c>
      <c r="AH91" s="4">
        <v>0.25</v>
      </c>
      <c r="AI91" s="1" t="s">
        <v>873</v>
      </c>
      <c r="AJ91" s="1" t="s">
        <v>65</v>
      </c>
      <c r="AL91" s="1" t="s">
        <v>66</v>
      </c>
      <c r="AN91" s="1" t="s">
        <v>67</v>
      </c>
      <c r="AO91" s="1" t="s">
        <v>874</v>
      </c>
      <c r="AP91" s="1" t="s">
        <v>58</v>
      </c>
      <c r="AQ91" s="1" t="s">
        <v>875</v>
      </c>
      <c r="AR91" s="1" t="s">
        <v>58</v>
      </c>
      <c r="AS91" s="1" t="s">
        <v>58</v>
      </c>
      <c r="AT91" s="1" t="s">
        <v>1244</v>
      </c>
      <c r="AU91" s="1" t="s">
        <v>876</v>
      </c>
      <c r="AV91" s="1" t="s">
        <v>59</v>
      </c>
      <c r="AW91" s="1" t="s">
        <v>877</v>
      </c>
      <c r="AX91" s="1" t="s">
        <v>878</v>
      </c>
      <c r="AY91" s="1" t="s">
        <v>117</v>
      </c>
      <c r="AZ91" s="1" t="s">
        <v>72</v>
      </c>
      <c r="BA91" s="1" t="s">
        <v>836</v>
      </c>
    </row>
    <row r="92" spans="1:53" ht="75" x14ac:dyDescent="0.25">
      <c r="A92" s="2">
        <v>42528</v>
      </c>
      <c r="B92" s="1" t="s">
        <v>561</v>
      </c>
      <c r="C92" s="6">
        <v>18</v>
      </c>
      <c r="D92" s="8" t="str">
        <f t="shared" si="3"/>
        <v>10-20</v>
      </c>
      <c r="E92" s="1" t="s">
        <v>2471</v>
      </c>
      <c r="F92" s="1" t="s">
        <v>302</v>
      </c>
      <c r="G92" s="1">
        <v>20</v>
      </c>
      <c r="H92" s="6" t="str">
        <f t="shared" si="4"/>
        <v>10-20</v>
      </c>
      <c r="I92" s="1" t="s">
        <v>851</v>
      </c>
      <c r="J92" s="1" t="s">
        <v>562</v>
      </c>
      <c r="K92" s="1">
        <v>40</v>
      </c>
      <c r="L92" s="6" t="str">
        <f t="shared" si="5"/>
        <v>30-50</v>
      </c>
      <c r="M92" s="1">
        <v>3</v>
      </c>
      <c r="N92" s="1" t="s">
        <v>166</v>
      </c>
      <c r="O92" s="1" t="s">
        <v>828</v>
      </c>
      <c r="P92" s="1" t="s">
        <v>853</v>
      </c>
      <c r="Q92" s="1" t="s">
        <v>176</v>
      </c>
      <c r="R92" s="6" t="s">
        <v>565</v>
      </c>
      <c r="S92" s="1" t="s">
        <v>879</v>
      </c>
      <c r="U92" s="6" t="s">
        <v>2531</v>
      </c>
      <c r="V92" s="1" t="s">
        <v>880</v>
      </c>
      <c r="W92" s="1" t="s">
        <v>1368</v>
      </c>
      <c r="X92" s="10" t="s">
        <v>2546</v>
      </c>
      <c r="Y92" s="1" t="s">
        <v>881</v>
      </c>
      <c r="Z92" s="1" t="s">
        <v>689</v>
      </c>
      <c r="AA92" s="1" t="s">
        <v>59</v>
      </c>
      <c r="AB92" s="1" t="s">
        <v>58</v>
      </c>
      <c r="AC92" s="1" t="s">
        <v>817</v>
      </c>
      <c r="AD92" s="1" t="s">
        <v>61</v>
      </c>
      <c r="AE92" s="1" t="s">
        <v>882</v>
      </c>
      <c r="AF92" s="4">
        <v>0.5</v>
      </c>
      <c r="AG92" s="1" t="s">
        <v>883</v>
      </c>
      <c r="AH92" s="4">
        <v>0.25</v>
      </c>
      <c r="AI92" s="1" t="s">
        <v>884</v>
      </c>
      <c r="AJ92" s="1" t="s">
        <v>65</v>
      </c>
      <c r="AL92" s="1" t="s">
        <v>66</v>
      </c>
      <c r="AN92" s="1" t="s">
        <v>67</v>
      </c>
      <c r="AO92" s="1" t="s">
        <v>885</v>
      </c>
      <c r="AP92" s="1" t="s">
        <v>58</v>
      </c>
      <c r="AQ92" s="1" t="s">
        <v>886</v>
      </c>
      <c r="AR92" s="1" t="s">
        <v>58</v>
      </c>
      <c r="AS92" s="1" t="s">
        <v>58</v>
      </c>
      <c r="AT92" s="1" t="s">
        <v>1244</v>
      </c>
      <c r="AU92" s="1" t="s">
        <v>887</v>
      </c>
      <c r="AV92" s="1" t="s">
        <v>59</v>
      </c>
      <c r="AW92" s="1" t="s">
        <v>888</v>
      </c>
      <c r="AX92" s="1" t="s">
        <v>889</v>
      </c>
      <c r="AY92" s="1" t="s">
        <v>117</v>
      </c>
      <c r="AZ92" s="1" t="s">
        <v>72</v>
      </c>
      <c r="BA92" s="1" t="s">
        <v>890</v>
      </c>
    </row>
    <row r="93" spans="1:53" ht="120" x14ac:dyDescent="0.25">
      <c r="A93" s="2">
        <v>42529</v>
      </c>
      <c r="B93" s="1" t="s">
        <v>527</v>
      </c>
      <c r="C93" s="6">
        <v>30</v>
      </c>
      <c r="D93" s="8" t="str">
        <f t="shared" si="3"/>
        <v>20-30</v>
      </c>
      <c r="E93" s="1" t="s">
        <v>2471</v>
      </c>
      <c r="F93" s="1" t="s">
        <v>302</v>
      </c>
      <c r="G93" s="1">
        <v>20</v>
      </c>
      <c r="H93" s="6" t="str">
        <f t="shared" si="4"/>
        <v>10-20</v>
      </c>
      <c r="I93" s="1" t="s">
        <v>812</v>
      </c>
      <c r="J93" s="1" t="s">
        <v>891</v>
      </c>
      <c r="K93" s="1">
        <v>80</v>
      </c>
      <c r="L93" s="6" t="str">
        <f t="shared" si="5"/>
        <v>70-90</v>
      </c>
      <c r="M93" s="1">
        <v>2</v>
      </c>
      <c r="N93" s="1" t="s">
        <v>50</v>
      </c>
      <c r="O93" s="1" t="s">
        <v>892</v>
      </c>
      <c r="P93" s="1" t="s">
        <v>814</v>
      </c>
      <c r="Q93" s="1" t="s">
        <v>53</v>
      </c>
      <c r="R93" s="1" t="s">
        <v>89</v>
      </c>
      <c r="S93" s="1" t="s">
        <v>893</v>
      </c>
      <c r="U93" s="6" t="s">
        <v>2531</v>
      </c>
      <c r="V93" s="1" t="s">
        <v>894</v>
      </c>
      <c r="W93" s="6" t="s">
        <v>1315</v>
      </c>
      <c r="X93" s="10" t="s">
        <v>2554</v>
      </c>
      <c r="Z93" s="1" t="s">
        <v>689</v>
      </c>
      <c r="AA93" s="1" t="s">
        <v>59</v>
      </c>
      <c r="AB93" s="1" t="s">
        <v>58</v>
      </c>
      <c r="AC93" s="1" t="s">
        <v>895</v>
      </c>
      <c r="AD93" s="1" t="s">
        <v>61</v>
      </c>
      <c r="AE93" s="1" t="s">
        <v>896</v>
      </c>
      <c r="AF93" s="4">
        <v>0.5</v>
      </c>
      <c r="AG93" s="1" t="s">
        <v>897</v>
      </c>
      <c r="AH93" s="4">
        <v>0.25</v>
      </c>
      <c r="AI93" s="1" t="s">
        <v>898</v>
      </c>
      <c r="AJ93" s="1" t="s">
        <v>65</v>
      </c>
      <c r="AL93" s="1" t="s">
        <v>66</v>
      </c>
      <c r="AN93" s="1" t="s">
        <v>67</v>
      </c>
      <c r="AO93" s="1" t="s">
        <v>899</v>
      </c>
      <c r="AQ93" s="1" t="s">
        <v>900</v>
      </c>
      <c r="AR93" s="1" t="s">
        <v>58</v>
      </c>
      <c r="AS93" s="1" t="s">
        <v>58</v>
      </c>
      <c r="AT93" s="1" t="s">
        <v>134</v>
      </c>
      <c r="AU93" s="1" t="s">
        <v>901</v>
      </c>
      <c r="AV93" s="1" t="s">
        <v>59</v>
      </c>
      <c r="AW93" s="1" t="s">
        <v>902</v>
      </c>
      <c r="AX93" s="1" t="s">
        <v>903</v>
      </c>
      <c r="AY93" s="1" t="s">
        <v>206</v>
      </c>
      <c r="AZ93" s="1" t="s">
        <v>72</v>
      </c>
      <c r="BA93" s="1" t="s">
        <v>149</v>
      </c>
    </row>
    <row r="94" spans="1:53" ht="165" x14ac:dyDescent="0.25">
      <c r="A94" s="2">
        <v>42497</v>
      </c>
      <c r="B94" s="1" t="s">
        <v>681</v>
      </c>
      <c r="C94" s="6">
        <v>30</v>
      </c>
      <c r="D94" s="8" t="str">
        <f t="shared" si="3"/>
        <v>20-30</v>
      </c>
      <c r="E94" s="1" t="s">
        <v>2468</v>
      </c>
      <c r="F94" s="1" t="s">
        <v>645</v>
      </c>
      <c r="G94" s="1">
        <v>12</v>
      </c>
      <c r="H94" s="6" t="str">
        <f t="shared" si="4"/>
        <v>10-20</v>
      </c>
      <c r="I94" s="1" t="s">
        <v>904</v>
      </c>
      <c r="J94" s="1" t="s">
        <v>905</v>
      </c>
      <c r="K94" s="1">
        <v>50</v>
      </c>
      <c r="L94" s="6" t="str">
        <f t="shared" si="5"/>
        <v>30-50</v>
      </c>
      <c r="M94" s="1">
        <v>3</v>
      </c>
      <c r="N94" s="1" t="s">
        <v>166</v>
      </c>
      <c r="O94" s="1" t="s">
        <v>2386</v>
      </c>
      <c r="P94" s="1" t="s">
        <v>906</v>
      </c>
      <c r="Q94" s="1" t="s">
        <v>176</v>
      </c>
      <c r="R94" s="6" t="s">
        <v>2443</v>
      </c>
      <c r="T94" s="1" t="s">
        <v>738</v>
      </c>
      <c r="U94" s="6" t="s">
        <v>2531</v>
      </c>
      <c r="V94" s="1" t="s">
        <v>56</v>
      </c>
      <c r="W94" s="6" t="s">
        <v>1223</v>
      </c>
      <c r="X94" s="10" t="s">
        <v>2547</v>
      </c>
      <c r="Y94" s="1" t="s">
        <v>56</v>
      </c>
      <c r="Z94" s="1" t="s">
        <v>669</v>
      </c>
      <c r="AA94" s="1" t="s">
        <v>58</v>
      </c>
      <c r="AB94" s="1" t="s">
        <v>58</v>
      </c>
      <c r="AC94" s="1" t="s">
        <v>651</v>
      </c>
      <c r="AD94" s="1" t="s">
        <v>370</v>
      </c>
      <c r="AE94" s="1" t="s">
        <v>907</v>
      </c>
      <c r="AF94" s="4">
        <v>0.5</v>
      </c>
      <c r="AG94" s="1" t="s">
        <v>731</v>
      </c>
      <c r="AH94" s="4">
        <v>0.5</v>
      </c>
      <c r="AI94" s="1" t="s">
        <v>908</v>
      </c>
      <c r="AJ94" s="1" t="s">
        <v>65</v>
      </c>
      <c r="AL94" s="1" t="s">
        <v>656</v>
      </c>
      <c r="AN94" s="1" t="s">
        <v>67</v>
      </c>
      <c r="AO94" s="1" t="s">
        <v>909</v>
      </c>
      <c r="AP94" s="1" t="s">
        <v>58</v>
      </c>
      <c r="AQ94" s="1" t="s">
        <v>910</v>
      </c>
      <c r="AR94" s="1" t="s">
        <v>58</v>
      </c>
      <c r="AT94" s="1" t="s">
        <v>134</v>
      </c>
      <c r="AU94" s="1" t="s">
        <v>911</v>
      </c>
      <c r="AV94" s="1" t="s">
        <v>59</v>
      </c>
      <c r="AW94" s="1" t="s">
        <v>678</v>
      </c>
      <c r="AX94" s="1" t="s">
        <v>912</v>
      </c>
      <c r="AY94" s="1" t="s">
        <v>643</v>
      </c>
      <c r="AZ94" s="1" t="s">
        <v>913</v>
      </c>
      <c r="BA94" s="1" t="s">
        <v>138</v>
      </c>
    </row>
    <row r="95" spans="1:53" ht="120" x14ac:dyDescent="0.25">
      <c r="A95" s="2">
        <v>42498</v>
      </c>
      <c r="B95" s="1" t="s">
        <v>664</v>
      </c>
      <c r="C95" s="6">
        <v>40</v>
      </c>
      <c r="D95" s="8" t="str">
        <f t="shared" si="3"/>
        <v>30-50</v>
      </c>
      <c r="E95" s="1" t="s">
        <v>2468</v>
      </c>
      <c r="F95" s="1" t="s">
        <v>645</v>
      </c>
      <c r="G95" s="1">
        <v>10</v>
      </c>
      <c r="H95" s="6" t="str">
        <f t="shared" si="4"/>
        <v>0-10</v>
      </c>
      <c r="I95" s="1" t="s">
        <v>914</v>
      </c>
      <c r="J95" s="1" t="s">
        <v>915</v>
      </c>
      <c r="K95" s="1">
        <v>10</v>
      </c>
      <c r="L95" s="6" t="str">
        <f t="shared" si="5"/>
        <v>0-10</v>
      </c>
      <c r="M95" s="1">
        <v>3</v>
      </c>
      <c r="N95" s="1" t="s">
        <v>166</v>
      </c>
      <c r="O95" s="1" t="s">
        <v>2386</v>
      </c>
      <c r="P95" s="1" t="s">
        <v>916</v>
      </c>
      <c r="Q95" s="1" t="s">
        <v>176</v>
      </c>
      <c r="R95" s="1" t="s">
        <v>917</v>
      </c>
      <c r="S95" s="1" t="s">
        <v>918</v>
      </c>
      <c r="U95" s="6" t="s">
        <v>2530</v>
      </c>
      <c r="V95" s="1" t="s">
        <v>728</v>
      </c>
      <c r="W95" s="6" t="s">
        <v>1107</v>
      </c>
      <c r="X95" s="10" t="s">
        <v>2547</v>
      </c>
      <c r="Y95" s="1" t="s">
        <v>728</v>
      </c>
      <c r="Z95" s="1" t="s">
        <v>669</v>
      </c>
      <c r="AA95" s="1" t="s">
        <v>59</v>
      </c>
      <c r="AB95" s="1" t="s">
        <v>58</v>
      </c>
      <c r="AC95" s="1" t="s">
        <v>651</v>
      </c>
      <c r="AD95" s="1" t="s">
        <v>370</v>
      </c>
      <c r="AE95" s="1" t="s">
        <v>919</v>
      </c>
      <c r="AF95" s="4">
        <v>0.5</v>
      </c>
      <c r="AG95" s="1" t="s">
        <v>718</v>
      </c>
      <c r="AH95" s="4">
        <v>0.5</v>
      </c>
      <c r="AI95" s="1" t="s">
        <v>920</v>
      </c>
      <c r="AJ95" s="1" t="s">
        <v>65</v>
      </c>
      <c r="AL95" s="1" t="s">
        <v>656</v>
      </c>
      <c r="AN95" s="1" t="s">
        <v>67</v>
      </c>
      <c r="AO95" s="1" t="s">
        <v>921</v>
      </c>
      <c r="AP95" s="1" t="s">
        <v>58</v>
      </c>
      <c r="AQ95" s="1" t="s">
        <v>922</v>
      </c>
      <c r="AR95" s="1" t="s">
        <v>58</v>
      </c>
      <c r="AT95" s="1" t="s">
        <v>134</v>
      </c>
      <c r="AU95" s="1" t="s">
        <v>923</v>
      </c>
      <c r="AV95" s="1" t="s">
        <v>172</v>
      </c>
      <c r="AW95" s="1" t="s">
        <v>678</v>
      </c>
      <c r="AX95" s="1" t="s">
        <v>924</v>
      </c>
      <c r="AY95" s="1" t="s">
        <v>925</v>
      </c>
      <c r="AZ95" s="1" t="s">
        <v>663</v>
      </c>
      <c r="BA95" s="1" t="s">
        <v>149</v>
      </c>
    </row>
    <row r="96" spans="1:53" ht="105" x14ac:dyDescent="0.25">
      <c r="A96" s="2">
        <v>42498</v>
      </c>
      <c r="B96" s="1" t="s">
        <v>98</v>
      </c>
      <c r="C96" s="6">
        <v>35</v>
      </c>
      <c r="D96" s="8" t="str">
        <f t="shared" si="3"/>
        <v>30-50</v>
      </c>
      <c r="E96" s="1" t="s">
        <v>2468</v>
      </c>
      <c r="F96" s="1" t="s">
        <v>645</v>
      </c>
      <c r="G96" s="1">
        <v>5</v>
      </c>
      <c r="H96" s="6" t="str">
        <f t="shared" si="4"/>
        <v>0-10</v>
      </c>
      <c r="I96" s="1" t="s">
        <v>904</v>
      </c>
      <c r="J96" s="1" t="s">
        <v>905</v>
      </c>
      <c r="K96" s="1">
        <v>80</v>
      </c>
      <c r="L96" s="6" t="str">
        <f t="shared" si="5"/>
        <v>70-90</v>
      </c>
      <c r="M96" s="1">
        <v>3</v>
      </c>
      <c r="N96" s="1" t="s">
        <v>166</v>
      </c>
      <c r="O96" s="1" t="s">
        <v>2386</v>
      </c>
      <c r="P96" s="1" t="s">
        <v>906</v>
      </c>
      <c r="Q96" s="1" t="s">
        <v>176</v>
      </c>
      <c r="R96" s="6" t="s">
        <v>2443</v>
      </c>
      <c r="S96" s="1" t="s">
        <v>926</v>
      </c>
      <c r="U96" s="6" t="s">
        <v>2530</v>
      </c>
      <c r="V96" s="1" t="s">
        <v>56</v>
      </c>
      <c r="W96" s="1" t="s">
        <v>2456</v>
      </c>
      <c r="X96" s="10" t="s">
        <v>2574</v>
      </c>
      <c r="Y96" s="1" t="s">
        <v>56</v>
      </c>
      <c r="Z96" s="1" t="s">
        <v>669</v>
      </c>
      <c r="AA96" s="1" t="s">
        <v>59</v>
      </c>
      <c r="AB96" s="1" t="s">
        <v>58</v>
      </c>
      <c r="AC96" s="1" t="s">
        <v>651</v>
      </c>
      <c r="AD96" s="1" t="s">
        <v>370</v>
      </c>
      <c r="AE96" s="1" t="s">
        <v>927</v>
      </c>
      <c r="AF96" s="4">
        <v>0.5</v>
      </c>
      <c r="AG96" s="1" t="s">
        <v>928</v>
      </c>
      <c r="AH96" s="4">
        <v>0.5</v>
      </c>
      <c r="AI96" s="1" t="s">
        <v>674</v>
      </c>
      <c r="AJ96" s="1" t="s">
        <v>65</v>
      </c>
      <c r="AL96" s="1" t="s">
        <v>656</v>
      </c>
      <c r="AN96" s="1" t="s">
        <v>67</v>
      </c>
      <c r="AO96" s="1" t="s">
        <v>929</v>
      </c>
      <c r="AP96" s="1" t="s">
        <v>58</v>
      </c>
      <c r="AQ96" s="1" t="s">
        <v>930</v>
      </c>
      <c r="AR96" s="1" t="s">
        <v>58</v>
      </c>
      <c r="AT96" s="1" t="s">
        <v>134</v>
      </c>
      <c r="AU96" s="1" t="s">
        <v>931</v>
      </c>
      <c r="AV96" s="1" t="s">
        <v>59</v>
      </c>
      <c r="AW96" s="1" t="s">
        <v>932</v>
      </c>
      <c r="AX96" s="1" t="s">
        <v>933</v>
      </c>
      <c r="AY96" s="1" t="s">
        <v>934</v>
      </c>
      <c r="AZ96" s="1" t="s">
        <v>935</v>
      </c>
      <c r="BA96" s="1" t="s">
        <v>936</v>
      </c>
    </row>
    <row r="97" spans="1:53" ht="150" x14ac:dyDescent="0.25">
      <c r="A97" s="2">
        <v>42498</v>
      </c>
      <c r="B97" s="1" t="s">
        <v>937</v>
      </c>
      <c r="C97" s="6">
        <v>25</v>
      </c>
      <c r="D97" s="8" t="str">
        <f t="shared" si="3"/>
        <v>20-30</v>
      </c>
      <c r="E97" s="1" t="s">
        <v>2468</v>
      </c>
      <c r="F97" s="1" t="s">
        <v>645</v>
      </c>
      <c r="G97" s="1">
        <v>15</v>
      </c>
      <c r="H97" s="6" t="str">
        <f t="shared" si="4"/>
        <v>10-20</v>
      </c>
      <c r="I97" s="1" t="s">
        <v>938</v>
      </c>
      <c r="J97" s="1" t="s">
        <v>939</v>
      </c>
      <c r="K97" s="1">
        <v>100</v>
      </c>
      <c r="L97" s="6" t="str">
        <f t="shared" si="5"/>
        <v>&lt;90</v>
      </c>
      <c r="M97" s="1">
        <v>2</v>
      </c>
      <c r="N97" s="1" t="s">
        <v>50</v>
      </c>
      <c r="O97" s="1" t="s">
        <v>2386</v>
      </c>
      <c r="P97" s="1" t="s">
        <v>940</v>
      </c>
      <c r="Q97" s="1" t="s">
        <v>176</v>
      </c>
      <c r="R97" s="1" t="s">
        <v>941</v>
      </c>
      <c r="S97" s="1" t="s">
        <v>926</v>
      </c>
      <c r="U97" s="6" t="s">
        <v>2531</v>
      </c>
      <c r="V97" s="1" t="s">
        <v>56</v>
      </c>
      <c r="W97" s="6" t="s">
        <v>1506</v>
      </c>
      <c r="X97" s="10" t="s">
        <v>2556</v>
      </c>
      <c r="Y97" s="1" t="s">
        <v>56</v>
      </c>
      <c r="Z97" s="1" t="s">
        <v>669</v>
      </c>
      <c r="AA97" s="1" t="s">
        <v>59</v>
      </c>
      <c r="AB97" s="1" t="s">
        <v>58</v>
      </c>
      <c r="AC97" s="1" t="s">
        <v>651</v>
      </c>
      <c r="AD97" s="1" t="s">
        <v>370</v>
      </c>
      <c r="AE97" s="1" t="s">
        <v>942</v>
      </c>
      <c r="AF97" s="4">
        <v>0.5</v>
      </c>
      <c r="AG97" s="1" t="s">
        <v>731</v>
      </c>
      <c r="AH97" s="4">
        <v>0.5</v>
      </c>
      <c r="AI97" s="1" t="s">
        <v>908</v>
      </c>
      <c r="AJ97" s="1" t="s">
        <v>65</v>
      </c>
      <c r="AL97" s="1" t="s">
        <v>656</v>
      </c>
      <c r="AN97" s="1" t="s">
        <v>67</v>
      </c>
      <c r="AO97" s="1" t="s">
        <v>170</v>
      </c>
      <c r="AP97" s="1" t="s">
        <v>58</v>
      </c>
      <c r="AQ97" s="1" t="s">
        <v>930</v>
      </c>
      <c r="AR97" s="1" t="s">
        <v>58</v>
      </c>
      <c r="AT97" s="1" t="s">
        <v>134</v>
      </c>
      <c r="AU97" s="1" t="s">
        <v>943</v>
      </c>
      <c r="AV97" s="1" t="s">
        <v>59</v>
      </c>
      <c r="AW97" s="1" t="s">
        <v>678</v>
      </c>
      <c r="AX97" s="1" t="s">
        <v>944</v>
      </c>
      <c r="AY97" s="1" t="s">
        <v>945</v>
      </c>
      <c r="AZ97" s="1" t="s">
        <v>663</v>
      </c>
      <c r="BA97" s="1" t="s">
        <v>173</v>
      </c>
    </row>
    <row r="98" spans="1:53" ht="135" x14ac:dyDescent="0.25">
      <c r="A98" s="2">
        <v>42497</v>
      </c>
      <c r="B98" s="1" t="s">
        <v>946</v>
      </c>
      <c r="C98" s="6">
        <v>60</v>
      </c>
      <c r="D98" s="8" t="str">
        <f t="shared" si="3"/>
        <v>&gt;50</v>
      </c>
      <c r="E98" s="1" t="s">
        <v>2468</v>
      </c>
      <c r="F98" s="1" t="s">
        <v>645</v>
      </c>
      <c r="G98" s="1">
        <v>20</v>
      </c>
      <c r="H98" s="6" t="str">
        <f t="shared" si="4"/>
        <v>10-20</v>
      </c>
      <c r="I98" s="1" t="s">
        <v>947</v>
      </c>
      <c r="J98" s="1" t="s">
        <v>948</v>
      </c>
      <c r="K98" s="1">
        <v>50</v>
      </c>
      <c r="L98" s="6" t="str">
        <f t="shared" si="5"/>
        <v>30-50</v>
      </c>
      <c r="M98" s="1">
        <v>2</v>
      </c>
      <c r="N98" s="1" t="s">
        <v>50</v>
      </c>
      <c r="O98" s="1" t="s">
        <v>2386</v>
      </c>
      <c r="P98" s="1" t="s">
        <v>949</v>
      </c>
      <c r="Q98" s="1" t="s">
        <v>176</v>
      </c>
      <c r="R98" s="1" t="s">
        <v>89</v>
      </c>
      <c r="S98" s="1" t="s">
        <v>950</v>
      </c>
      <c r="U98" s="6" t="s">
        <v>2530</v>
      </c>
      <c r="V98" s="1" t="s">
        <v>951</v>
      </c>
      <c r="W98" s="6" t="s">
        <v>1167</v>
      </c>
      <c r="X98" s="10" t="s">
        <v>2548</v>
      </c>
      <c r="Y98" s="1" t="s">
        <v>56</v>
      </c>
      <c r="Z98" s="1" t="s">
        <v>669</v>
      </c>
      <c r="AA98" s="1" t="s">
        <v>59</v>
      </c>
      <c r="AB98" s="1" t="s">
        <v>58</v>
      </c>
      <c r="AC98" s="1" t="s">
        <v>651</v>
      </c>
      <c r="AD98" s="1" t="s">
        <v>370</v>
      </c>
      <c r="AE98" s="1" t="s">
        <v>952</v>
      </c>
      <c r="AF98" s="4">
        <v>0.5</v>
      </c>
      <c r="AG98" s="1" t="s">
        <v>731</v>
      </c>
      <c r="AH98" s="4">
        <v>0.5</v>
      </c>
      <c r="AI98" s="1" t="s">
        <v>908</v>
      </c>
      <c r="AJ98" s="1" t="s">
        <v>65</v>
      </c>
      <c r="AL98" s="1" t="s">
        <v>656</v>
      </c>
      <c r="AN98" s="1" t="s">
        <v>67</v>
      </c>
      <c r="AO98" s="1" t="s">
        <v>953</v>
      </c>
      <c r="AP98" s="1" t="s">
        <v>58</v>
      </c>
      <c r="AQ98" s="1" t="s">
        <v>954</v>
      </c>
      <c r="AR98" s="1" t="s">
        <v>58</v>
      </c>
      <c r="AT98" s="1" t="s">
        <v>134</v>
      </c>
      <c r="AU98" s="1" t="s">
        <v>955</v>
      </c>
      <c r="AV98" s="1" t="s">
        <v>172</v>
      </c>
      <c r="AW98" s="1" t="s">
        <v>678</v>
      </c>
      <c r="AX98" s="1" t="s">
        <v>956</v>
      </c>
      <c r="AY98" s="1" t="s">
        <v>957</v>
      </c>
      <c r="AZ98" s="1" t="s">
        <v>747</v>
      </c>
      <c r="BA98" s="1" t="s">
        <v>958</v>
      </c>
    </row>
    <row r="99" spans="1:53" ht="105" x14ac:dyDescent="0.25">
      <c r="A99" s="2">
        <v>42497</v>
      </c>
      <c r="B99" s="1" t="s">
        <v>778</v>
      </c>
      <c r="C99" s="6">
        <v>20</v>
      </c>
      <c r="D99" s="8" t="str">
        <f t="shared" si="3"/>
        <v>10-20</v>
      </c>
      <c r="E99" s="1" t="s">
        <v>2468</v>
      </c>
      <c r="F99" s="1" t="s">
        <v>645</v>
      </c>
      <c r="G99" s="1">
        <v>15</v>
      </c>
      <c r="H99" s="6" t="str">
        <f t="shared" si="4"/>
        <v>10-20</v>
      </c>
      <c r="J99" s="1" t="s">
        <v>959</v>
      </c>
      <c r="K99" s="1">
        <v>100</v>
      </c>
      <c r="L99" s="6" t="str">
        <f t="shared" si="5"/>
        <v>&lt;90</v>
      </c>
      <c r="M99" s="1">
        <v>2</v>
      </c>
      <c r="N99" s="1" t="s">
        <v>50</v>
      </c>
      <c r="O99" s="1" t="s">
        <v>2386</v>
      </c>
      <c r="P99" s="1" t="s">
        <v>940</v>
      </c>
      <c r="Q99" s="1" t="s">
        <v>176</v>
      </c>
      <c r="R99" s="6" t="s">
        <v>2443</v>
      </c>
      <c r="S99" s="1" t="s">
        <v>926</v>
      </c>
      <c r="U99" s="6" t="s">
        <v>2530</v>
      </c>
      <c r="V99" s="1" t="s">
        <v>56</v>
      </c>
      <c r="W99" s="6" t="s">
        <v>1506</v>
      </c>
      <c r="X99" s="10" t="s">
        <v>2556</v>
      </c>
      <c r="Y99" s="1" t="s">
        <v>56</v>
      </c>
      <c r="Z99" s="1" t="s">
        <v>669</v>
      </c>
      <c r="AA99" s="1" t="s">
        <v>59</v>
      </c>
      <c r="AB99" s="1" t="s">
        <v>58</v>
      </c>
      <c r="AC99" s="1" t="s">
        <v>651</v>
      </c>
      <c r="AD99" s="1" t="s">
        <v>370</v>
      </c>
      <c r="AE99" s="1" t="s">
        <v>960</v>
      </c>
      <c r="AF99" s="4">
        <v>0.5</v>
      </c>
      <c r="AG99" s="1" t="s">
        <v>961</v>
      </c>
      <c r="AH99" s="4">
        <v>0.5</v>
      </c>
      <c r="AI99" s="1" t="s">
        <v>908</v>
      </c>
      <c r="AJ99" s="1" t="s">
        <v>65</v>
      </c>
      <c r="AL99" s="1" t="s">
        <v>656</v>
      </c>
      <c r="AN99" s="1" t="s">
        <v>67</v>
      </c>
      <c r="AO99" s="1" t="s">
        <v>170</v>
      </c>
      <c r="AP99" s="1" t="s">
        <v>58</v>
      </c>
      <c r="AQ99" s="1" t="s">
        <v>930</v>
      </c>
      <c r="AR99" s="1" t="s">
        <v>58</v>
      </c>
      <c r="AT99" s="1" t="s">
        <v>134</v>
      </c>
      <c r="AU99" s="1" t="s">
        <v>962</v>
      </c>
      <c r="AV99" s="1" t="s">
        <v>59</v>
      </c>
      <c r="AW99" s="1" t="s">
        <v>660</v>
      </c>
      <c r="AX99" s="1" t="s">
        <v>963</v>
      </c>
      <c r="AY99" s="1" t="s">
        <v>746</v>
      </c>
      <c r="AZ99" s="1" t="s">
        <v>663</v>
      </c>
      <c r="BA99" s="1" t="s">
        <v>964</v>
      </c>
    </row>
    <row r="100" spans="1:53" ht="105" x14ac:dyDescent="0.25">
      <c r="A100" s="2">
        <v>42498</v>
      </c>
      <c r="B100" s="1" t="s">
        <v>778</v>
      </c>
      <c r="C100" s="6">
        <v>20</v>
      </c>
      <c r="D100" s="8" t="str">
        <f t="shared" si="3"/>
        <v>10-20</v>
      </c>
      <c r="E100" s="1" t="s">
        <v>2468</v>
      </c>
      <c r="F100" s="1" t="s">
        <v>645</v>
      </c>
      <c r="G100" s="1">
        <v>10</v>
      </c>
      <c r="H100" s="6" t="str">
        <f t="shared" si="4"/>
        <v>0-10</v>
      </c>
      <c r="I100" s="1" t="s">
        <v>947</v>
      </c>
      <c r="J100" s="1" t="s">
        <v>965</v>
      </c>
      <c r="K100" s="1">
        <v>90</v>
      </c>
      <c r="L100" s="6" t="str">
        <f t="shared" si="5"/>
        <v>70-90</v>
      </c>
      <c r="M100" s="1">
        <v>2</v>
      </c>
      <c r="N100" s="1" t="s">
        <v>50</v>
      </c>
      <c r="O100" s="1" t="s">
        <v>1979</v>
      </c>
      <c r="P100" s="1" t="s">
        <v>940</v>
      </c>
      <c r="Q100" s="1" t="s">
        <v>176</v>
      </c>
      <c r="R100" s="1" t="s">
        <v>89</v>
      </c>
      <c r="S100" s="1" t="s">
        <v>966</v>
      </c>
      <c r="U100" s="6" t="s">
        <v>2531</v>
      </c>
      <c r="V100" s="1" t="s">
        <v>967</v>
      </c>
      <c r="W100" s="6" t="s">
        <v>1139</v>
      </c>
      <c r="X100" s="10" t="s">
        <v>2571</v>
      </c>
      <c r="Y100" s="1" t="s">
        <v>56</v>
      </c>
      <c r="Z100" s="1" t="s">
        <v>669</v>
      </c>
      <c r="AA100" s="1" t="s">
        <v>59</v>
      </c>
      <c r="AB100" s="1" t="s">
        <v>58</v>
      </c>
      <c r="AC100" s="1" t="s">
        <v>651</v>
      </c>
      <c r="AD100" s="1" t="s">
        <v>370</v>
      </c>
      <c r="AE100" s="1" t="s">
        <v>968</v>
      </c>
      <c r="AF100" s="4">
        <v>0.5</v>
      </c>
      <c r="AG100" s="1" t="s">
        <v>731</v>
      </c>
      <c r="AH100" s="4">
        <v>0.5</v>
      </c>
      <c r="AI100" s="1" t="s">
        <v>969</v>
      </c>
      <c r="AJ100" s="1" t="s">
        <v>65</v>
      </c>
      <c r="AL100" s="1" t="s">
        <v>66</v>
      </c>
      <c r="AN100" s="1" t="s">
        <v>67</v>
      </c>
      <c r="AO100" s="1" t="s">
        <v>970</v>
      </c>
      <c r="AP100" s="1" t="s">
        <v>58</v>
      </c>
      <c r="AQ100" s="1" t="s">
        <v>930</v>
      </c>
      <c r="AR100" s="1" t="s">
        <v>58</v>
      </c>
      <c r="AT100" s="1" t="s">
        <v>134</v>
      </c>
      <c r="AU100" s="1" t="s">
        <v>506</v>
      </c>
      <c r="AV100" s="1" t="s">
        <v>59</v>
      </c>
      <c r="AW100" s="1" t="s">
        <v>678</v>
      </c>
      <c r="AX100" s="1" t="s">
        <v>971</v>
      </c>
      <c r="AY100" s="1" t="s">
        <v>746</v>
      </c>
      <c r="AZ100" s="1" t="s">
        <v>663</v>
      </c>
      <c r="BA100" s="1" t="s">
        <v>173</v>
      </c>
    </row>
    <row r="101" spans="1:53" ht="105" x14ac:dyDescent="0.25">
      <c r="A101" s="2">
        <v>42497</v>
      </c>
      <c r="B101" s="1" t="s">
        <v>527</v>
      </c>
      <c r="C101" s="6">
        <v>30</v>
      </c>
      <c r="D101" s="8" t="str">
        <f t="shared" si="3"/>
        <v>20-30</v>
      </c>
      <c r="E101" s="1" t="s">
        <v>2468</v>
      </c>
      <c r="F101" s="1" t="s">
        <v>645</v>
      </c>
      <c r="G101" s="1">
        <v>10</v>
      </c>
      <c r="H101" s="6" t="str">
        <f t="shared" si="4"/>
        <v>0-10</v>
      </c>
      <c r="I101" s="1" t="s">
        <v>972</v>
      </c>
      <c r="J101" s="1" t="s">
        <v>973</v>
      </c>
      <c r="K101" s="1">
        <v>80</v>
      </c>
      <c r="L101" s="6" t="str">
        <f t="shared" si="5"/>
        <v>70-90</v>
      </c>
      <c r="M101" s="1">
        <v>3</v>
      </c>
      <c r="N101" s="1" t="s">
        <v>166</v>
      </c>
      <c r="O101" s="1" t="s">
        <v>2386</v>
      </c>
      <c r="P101" s="1" t="s">
        <v>974</v>
      </c>
      <c r="Q101" s="1" t="s">
        <v>176</v>
      </c>
      <c r="R101" s="1" t="s">
        <v>89</v>
      </c>
      <c r="S101" s="1" t="s">
        <v>975</v>
      </c>
      <c r="U101" s="6" t="s">
        <v>2530</v>
      </c>
      <c r="V101" s="1" t="s">
        <v>976</v>
      </c>
      <c r="W101" s="6" t="s">
        <v>1223</v>
      </c>
      <c r="X101" s="10" t="s">
        <v>2547</v>
      </c>
      <c r="Y101" s="1" t="s">
        <v>977</v>
      </c>
      <c r="Z101" s="1" t="s">
        <v>978</v>
      </c>
      <c r="AA101" s="1" t="s">
        <v>58</v>
      </c>
      <c r="AB101" s="1" t="s">
        <v>58</v>
      </c>
      <c r="AC101" s="1" t="s">
        <v>651</v>
      </c>
      <c r="AD101" s="1" t="s">
        <v>370</v>
      </c>
      <c r="AE101" s="1" t="s">
        <v>979</v>
      </c>
      <c r="AF101" s="4">
        <v>0.5</v>
      </c>
      <c r="AG101" s="1" t="s">
        <v>980</v>
      </c>
      <c r="AH101" s="4">
        <v>0.5</v>
      </c>
      <c r="AI101" s="1" t="s">
        <v>981</v>
      </c>
      <c r="AJ101" s="1" t="s">
        <v>65</v>
      </c>
      <c r="AL101" s="1" t="s">
        <v>66</v>
      </c>
      <c r="AN101" s="1" t="s">
        <v>67</v>
      </c>
      <c r="AP101" s="1" t="s">
        <v>58</v>
      </c>
      <c r="AQ101" s="1" t="s">
        <v>930</v>
      </c>
      <c r="AR101" s="1" t="s">
        <v>58</v>
      </c>
      <c r="AT101" s="1" t="s">
        <v>134</v>
      </c>
      <c r="AU101" s="1" t="s">
        <v>982</v>
      </c>
      <c r="AV101" s="1" t="s">
        <v>172</v>
      </c>
      <c r="AW101" s="1" t="s">
        <v>678</v>
      </c>
      <c r="AX101" s="1" t="s">
        <v>933</v>
      </c>
      <c r="AY101" s="1" t="s">
        <v>746</v>
      </c>
      <c r="AZ101" s="1" t="s">
        <v>663</v>
      </c>
      <c r="BA101" s="1" t="s">
        <v>983</v>
      </c>
    </row>
    <row r="102" spans="1:53" ht="150" x14ac:dyDescent="0.25">
      <c r="A102" s="2">
        <v>42497</v>
      </c>
      <c r="B102" s="1" t="s">
        <v>937</v>
      </c>
      <c r="C102" s="6">
        <v>25</v>
      </c>
      <c r="D102" s="8" t="str">
        <f t="shared" si="3"/>
        <v>20-30</v>
      </c>
      <c r="E102" s="1" t="s">
        <v>2468</v>
      </c>
      <c r="F102" s="1" t="s">
        <v>645</v>
      </c>
      <c r="G102" s="1">
        <v>15</v>
      </c>
      <c r="H102" s="6" t="str">
        <f t="shared" si="4"/>
        <v>10-20</v>
      </c>
      <c r="I102" s="1" t="s">
        <v>984</v>
      </c>
      <c r="J102" s="1" t="s">
        <v>985</v>
      </c>
      <c r="K102" s="1">
        <v>80</v>
      </c>
      <c r="L102" s="6" t="str">
        <f t="shared" si="5"/>
        <v>70-90</v>
      </c>
      <c r="M102" s="1">
        <v>2</v>
      </c>
      <c r="N102" s="1" t="s">
        <v>50</v>
      </c>
      <c r="O102" s="1" t="s">
        <v>2386</v>
      </c>
      <c r="P102" s="1" t="s">
        <v>986</v>
      </c>
      <c r="Q102" s="1" t="s">
        <v>176</v>
      </c>
      <c r="R102" s="6" t="s">
        <v>2443</v>
      </c>
      <c r="S102" s="1" t="s">
        <v>987</v>
      </c>
      <c r="U102" s="6" t="s">
        <v>2530</v>
      </c>
      <c r="V102" s="1" t="s">
        <v>988</v>
      </c>
      <c r="W102" s="6" t="s">
        <v>2450</v>
      </c>
      <c r="X102" s="10" t="s">
        <v>2570</v>
      </c>
      <c r="Y102" s="1" t="s">
        <v>989</v>
      </c>
      <c r="Z102" s="1" t="s">
        <v>689</v>
      </c>
      <c r="AA102" s="1" t="s">
        <v>59</v>
      </c>
      <c r="AB102" s="1" t="s">
        <v>58</v>
      </c>
      <c r="AC102" s="1" t="s">
        <v>651</v>
      </c>
      <c r="AD102" s="1" t="s">
        <v>370</v>
      </c>
      <c r="AE102" s="1" t="s">
        <v>990</v>
      </c>
      <c r="AF102" s="4">
        <v>0.5</v>
      </c>
      <c r="AG102" s="1" t="s">
        <v>673</v>
      </c>
      <c r="AH102" s="4">
        <v>0.5</v>
      </c>
      <c r="AI102" s="1" t="s">
        <v>991</v>
      </c>
      <c r="AJ102" s="1" t="s">
        <v>65</v>
      </c>
      <c r="AL102" s="1" t="s">
        <v>656</v>
      </c>
      <c r="AN102" s="1" t="s">
        <v>67</v>
      </c>
      <c r="AO102" s="1" t="s">
        <v>170</v>
      </c>
      <c r="AP102" s="1" t="s">
        <v>58</v>
      </c>
      <c r="AQ102" s="1" t="s">
        <v>992</v>
      </c>
      <c r="AR102" s="1" t="s">
        <v>58</v>
      </c>
      <c r="AT102" s="1" t="s">
        <v>134</v>
      </c>
      <c r="AU102" s="1" t="s">
        <v>993</v>
      </c>
      <c r="AV102" s="1" t="s">
        <v>59</v>
      </c>
      <c r="AW102" s="1" t="s">
        <v>678</v>
      </c>
      <c r="AX102" s="1" t="s">
        <v>994</v>
      </c>
      <c r="AY102" s="1" t="s">
        <v>995</v>
      </c>
      <c r="AZ102" s="1" t="s">
        <v>59</v>
      </c>
      <c r="BA102" s="1" t="s">
        <v>173</v>
      </c>
    </row>
    <row r="103" spans="1:53" ht="105" x14ac:dyDescent="0.25">
      <c r="A103" s="2">
        <v>42505</v>
      </c>
      <c r="B103" s="1" t="s">
        <v>996</v>
      </c>
      <c r="C103" s="6">
        <v>30</v>
      </c>
      <c r="D103" s="8" t="str">
        <f t="shared" si="3"/>
        <v>20-30</v>
      </c>
      <c r="E103" s="1" t="s">
        <v>2468</v>
      </c>
      <c r="F103" s="1" t="s">
        <v>174</v>
      </c>
      <c r="G103" s="1">
        <v>5</v>
      </c>
      <c r="H103" s="6" t="str">
        <f t="shared" si="4"/>
        <v>0-10</v>
      </c>
      <c r="I103" s="1" t="s">
        <v>997</v>
      </c>
      <c r="J103" s="1" t="s">
        <v>998</v>
      </c>
      <c r="K103" s="1">
        <v>30</v>
      </c>
      <c r="L103" s="6" t="str">
        <f t="shared" si="5"/>
        <v>20-30</v>
      </c>
      <c r="M103" s="1">
        <v>2</v>
      </c>
      <c r="N103" s="1" t="s">
        <v>50</v>
      </c>
      <c r="O103" s="1" t="s">
        <v>2386</v>
      </c>
      <c r="P103" s="1" t="s">
        <v>997</v>
      </c>
      <c r="Q103" s="1" t="s">
        <v>53</v>
      </c>
      <c r="R103" s="1" t="s">
        <v>75</v>
      </c>
      <c r="S103" s="1" t="s">
        <v>999</v>
      </c>
      <c r="U103" s="1" t="s">
        <v>178</v>
      </c>
      <c r="V103" s="1" t="s">
        <v>1000</v>
      </c>
      <c r="W103" s="6" t="s">
        <v>1263</v>
      </c>
      <c r="X103" s="10" t="s">
        <v>2546</v>
      </c>
      <c r="Y103" s="1" t="s">
        <v>200</v>
      </c>
      <c r="Z103" s="1" t="s">
        <v>57</v>
      </c>
      <c r="AA103" s="1" t="s">
        <v>59</v>
      </c>
      <c r="AB103" s="1" t="s">
        <v>58</v>
      </c>
      <c r="AC103" s="1" t="s">
        <v>1001</v>
      </c>
      <c r="AD103" s="1" t="s">
        <v>61</v>
      </c>
      <c r="AE103" s="1" t="s">
        <v>1002</v>
      </c>
      <c r="AG103" s="1" t="s">
        <v>1003</v>
      </c>
      <c r="AI103" s="1" t="s">
        <v>1004</v>
      </c>
      <c r="AJ103" s="1" t="s">
        <v>65</v>
      </c>
      <c r="AL103" s="1" t="s">
        <v>66</v>
      </c>
      <c r="AN103" s="1" t="s">
        <v>67</v>
      </c>
      <c r="AO103" s="1" t="s">
        <v>1005</v>
      </c>
      <c r="AP103" s="1" t="s">
        <v>58</v>
      </c>
      <c r="AQ103" s="1" t="s">
        <v>1006</v>
      </c>
      <c r="AR103" s="1" t="s">
        <v>58</v>
      </c>
      <c r="AT103" s="1" t="s">
        <v>134</v>
      </c>
      <c r="AU103" s="1" t="s">
        <v>572</v>
      </c>
      <c r="AV103" s="1" t="s">
        <v>59</v>
      </c>
      <c r="AX103" s="1" t="s">
        <v>1007</v>
      </c>
      <c r="AY103" s="1" t="s">
        <v>206</v>
      </c>
      <c r="AZ103" s="1" t="s">
        <v>796</v>
      </c>
      <c r="BA103" s="1" t="s">
        <v>1008</v>
      </c>
    </row>
    <row r="104" spans="1:53" ht="90" x14ac:dyDescent="0.25">
      <c r="A104" s="2">
        <v>42503</v>
      </c>
      <c r="B104" s="1" t="s">
        <v>1009</v>
      </c>
      <c r="C104" s="6">
        <v>60</v>
      </c>
      <c r="D104" s="8" t="str">
        <f t="shared" si="3"/>
        <v>&gt;50</v>
      </c>
      <c r="E104" s="1" t="s">
        <v>2468</v>
      </c>
      <c r="F104" s="1" t="s">
        <v>174</v>
      </c>
      <c r="G104" s="1">
        <v>8</v>
      </c>
      <c r="H104" s="6" t="str">
        <f t="shared" si="4"/>
        <v>0-10</v>
      </c>
      <c r="I104" s="1" t="s">
        <v>1010</v>
      </c>
      <c r="J104" s="1" t="s">
        <v>998</v>
      </c>
      <c r="K104" s="1">
        <v>50</v>
      </c>
      <c r="L104" s="6" t="str">
        <f t="shared" si="5"/>
        <v>30-50</v>
      </c>
      <c r="M104" s="1">
        <v>2</v>
      </c>
      <c r="N104" s="1" t="s">
        <v>50</v>
      </c>
      <c r="O104" s="1" t="s">
        <v>1979</v>
      </c>
      <c r="P104" s="1" t="s">
        <v>1011</v>
      </c>
      <c r="R104" s="1" t="s">
        <v>75</v>
      </c>
      <c r="S104" s="1" t="s">
        <v>1012</v>
      </c>
      <c r="U104" s="1" t="s">
        <v>178</v>
      </c>
      <c r="V104" s="1" t="s">
        <v>56</v>
      </c>
      <c r="W104" s="6" t="s">
        <v>1263</v>
      </c>
      <c r="X104" s="10" t="s">
        <v>2546</v>
      </c>
      <c r="Y104" s="1" t="s">
        <v>1013</v>
      </c>
      <c r="Z104" s="1" t="s">
        <v>57</v>
      </c>
      <c r="AA104" s="1" t="s">
        <v>59</v>
      </c>
      <c r="AB104" s="1" t="s">
        <v>59</v>
      </c>
      <c r="AC104" s="1" t="s">
        <v>1001</v>
      </c>
      <c r="AD104" s="1" t="s">
        <v>61</v>
      </c>
      <c r="AE104" s="1" t="s">
        <v>1014</v>
      </c>
      <c r="AF104" s="4">
        <v>0.5</v>
      </c>
      <c r="AG104" s="1" t="s">
        <v>2476</v>
      </c>
      <c r="AH104" s="4">
        <v>0.5</v>
      </c>
      <c r="AI104" s="1" t="s">
        <v>64</v>
      </c>
      <c r="AJ104" s="1" t="s">
        <v>65</v>
      </c>
      <c r="AL104" s="1" t="s">
        <v>66</v>
      </c>
      <c r="AN104" s="1" t="s">
        <v>67</v>
      </c>
      <c r="AO104" s="1" t="s">
        <v>1015</v>
      </c>
      <c r="AP104" s="1" t="s">
        <v>58</v>
      </c>
      <c r="AQ104" s="1" t="s">
        <v>1016</v>
      </c>
      <c r="AR104" s="1" t="s">
        <v>58</v>
      </c>
      <c r="AS104" s="1" t="s">
        <v>58</v>
      </c>
      <c r="AT104" s="1" t="s">
        <v>134</v>
      </c>
      <c r="AU104" s="1" t="s">
        <v>1017</v>
      </c>
      <c r="AV104" s="1" t="s">
        <v>59</v>
      </c>
      <c r="AW104" s="1" t="s">
        <v>83</v>
      </c>
      <c r="AX104" s="1" t="s">
        <v>1018</v>
      </c>
      <c r="AY104" s="1" t="s">
        <v>117</v>
      </c>
      <c r="AZ104" s="1" t="s">
        <v>796</v>
      </c>
      <c r="BA104" s="1" t="s">
        <v>1019</v>
      </c>
    </row>
    <row r="105" spans="1:53" ht="120" x14ac:dyDescent="0.25">
      <c r="A105" s="2">
        <v>42505</v>
      </c>
      <c r="B105" s="1" t="s">
        <v>1020</v>
      </c>
      <c r="C105" s="6">
        <v>35</v>
      </c>
      <c r="D105" s="8" t="str">
        <f t="shared" si="3"/>
        <v>30-50</v>
      </c>
      <c r="E105" s="1" t="s">
        <v>2468</v>
      </c>
      <c r="F105" s="1" t="s">
        <v>174</v>
      </c>
      <c r="G105" s="1">
        <v>7</v>
      </c>
      <c r="H105" s="6" t="str">
        <f t="shared" si="4"/>
        <v>0-10</v>
      </c>
      <c r="I105" s="1" t="s">
        <v>997</v>
      </c>
      <c r="J105" s="1" t="s">
        <v>1021</v>
      </c>
      <c r="K105" s="1">
        <v>20</v>
      </c>
      <c r="L105" s="6" t="str">
        <f t="shared" si="5"/>
        <v>10-20</v>
      </c>
      <c r="M105" s="1">
        <v>2</v>
      </c>
      <c r="N105" s="1" t="s">
        <v>50</v>
      </c>
      <c r="O105" s="1" t="s">
        <v>2386</v>
      </c>
      <c r="P105" s="1" t="s">
        <v>997</v>
      </c>
      <c r="Q105" s="1" t="s">
        <v>53</v>
      </c>
      <c r="R105" s="6" t="s">
        <v>99</v>
      </c>
      <c r="S105" s="1" t="s">
        <v>1022</v>
      </c>
      <c r="U105" s="1" t="s">
        <v>178</v>
      </c>
      <c r="V105" s="1" t="s">
        <v>1000</v>
      </c>
      <c r="W105" s="6" t="s">
        <v>1263</v>
      </c>
      <c r="X105" s="10" t="s">
        <v>2546</v>
      </c>
      <c r="Y105" s="1" t="s">
        <v>200</v>
      </c>
      <c r="Z105" s="1" t="s">
        <v>57</v>
      </c>
      <c r="AA105" s="1" t="s">
        <v>59</v>
      </c>
      <c r="AB105" s="1" t="s">
        <v>59</v>
      </c>
      <c r="AC105" s="1" t="s">
        <v>1001</v>
      </c>
      <c r="AD105" s="1" t="s">
        <v>61</v>
      </c>
      <c r="AE105" s="1" t="s">
        <v>1002</v>
      </c>
      <c r="AG105" s="1" t="s">
        <v>1003</v>
      </c>
      <c r="AI105" s="1" t="s">
        <v>1023</v>
      </c>
      <c r="AJ105" s="1" t="s">
        <v>65</v>
      </c>
      <c r="AL105" s="1" t="s">
        <v>66</v>
      </c>
      <c r="AN105" s="1" t="s">
        <v>67</v>
      </c>
      <c r="AO105" s="1" t="s">
        <v>1005</v>
      </c>
      <c r="AP105" s="1" t="s">
        <v>58</v>
      </c>
      <c r="AQ105" s="1" t="s">
        <v>1024</v>
      </c>
      <c r="AR105" s="1" t="s">
        <v>58</v>
      </c>
      <c r="AS105" s="1" t="s">
        <v>58</v>
      </c>
      <c r="AT105" s="1" t="s">
        <v>134</v>
      </c>
      <c r="AU105" s="1" t="s">
        <v>572</v>
      </c>
      <c r="AV105" s="1" t="s">
        <v>59</v>
      </c>
      <c r="AW105" s="1" t="s">
        <v>1025</v>
      </c>
      <c r="AX105" s="1" t="s">
        <v>1026</v>
      </c>
      <c r="AY105" s="1" t="s">
        <v>206</v>
      </c>
      <c r="AZ105" s="1" t="s">
        <v>796</v>
      </c>
      <c r="BA105" s="1" t="s">
        <v>1008</v>
      </c>
    </row>
    <row r="106" spans="1:53" ht="105" x14ac:dyDescent="0.25">
      <c r="A106" s="2">
        <v>42505</v>
      </c>
      <c r="B106" s="1" t="s">
        <v>98</v>
      </c>
      <c r="C106" s="6">
        <v>35</v>
      </c>
      <c r="D106" s="8" t="str">
        <f t="shared" si="3"/>
        <v>30-50</v>
      </c>
      <c r="E106" s="1" t="s">
        <v>2468</v>
      </c>
      <c r="F106" s="1" t="s">
        <v>174</v>
      </c>
      <c r="G106" s="1">
        <v>5</v>
      </c>
      <c r="H106" s="6" t="str">
        <f t="shared" si="4"/>
        <v>0-10</v>
      </c>
      <c r="I106" s="1" t="s">
        <v>1027</v>
      </c>
      <c r="J106" s="1" t="s">
        <v>1028</v>
      </c>
      <c r="K106" s="1">
        <v>15</v>
      </c>
      <c r="L106" s="6" t="str">
        <f t="shared" si="5"/>
        <v>10-20</v>
      </c>
      <c r="M106" s="1">
        <v>2</v>
      </c>
      <c r="N106" s="1" t="s">
        <v>50</v>
      </c>
      <c r="O106" s="1" t="s">
        <v>2386</v>
      </c>
      <c r="P106" s="1" t="s">
        <v>1029</v>
      </c>
      <c r="Q106" s="1" t="s">
        <v>127</v>
      </c>
      <c r="R106" s="1" t="s">
        <v>89</v>
      </c>
      <c r="S106" s="1" t="s">
        <v>1030</v>
      </c>
      <c r="U106" s="1" t="s">
        <v>1031</v>
      </c>
      <c r="V106" s="1" t="s">
        <v>56</v>
      </c>
      <c r="W106" s="6" t="s">
        <v>1139</v>
      </c>
      <c r="X106" s="10" t="s">
        <v>2571</v>
      </c>
      <c r="Y106" s="1" t="s">
        <v>1032</v>
      </c>
      <c r="AA106" s="1" t="s">
        <v>59</v>
      </c>
      <c r="AB106" s="1" t="s">
        <v>59</v>
      </c>
      <c r="AC106" s="1" t="s">
        <v>651</v>
      </c>
      <c r="AD106" s="1" t="s">
        <v>370</v>
      </c>
      <c r="AE106" s="1" t="s">
        <v>152</v>
      </c>
      <c r="AF106" s="4">
        <v>0.5</v>
      </c>
      <c r="AG106" s="1" t="s">
        <v>1033</v>
      </c>
      <c r="AH106" s="4">
        <v>0.5</v>
      </c>
      <c r="AI106" s="1" t="s">
        <v>1034</v>
      </c>
      <c r="AJ106" s="1" t="s">
        <v>65</v>
      </c>
      <c r="AL106" s="1" t="s">
        <v>66</v>
      </c>
      <c r="AN106" s="1" t="s">
        <v>67</v>
      </c>
      <c r="AO106" s="1" t="s">
        <v>1035</v>
      </c>
      <c r="AP106" s="1" t="s">
        <v>58</v>
      </c>
      <c r="AQ106" s="1" t="s">
        <v>930</v>
      </c>
      <c r="AR106" s="1" t="s">
        <v>58</v>
      </c>
      <c r="AT106" s="1" t="s">
        <v>134</v>
      </c>
      <c r="AU106" s="1" t="s">
        <v>239</v>
      </c>
      <c r="AV106" s="1" t="s">
        <v>59</v>
      </c>
      <c r="AW106" s="1" t="s">
        <v>678</v>
      </c>
      <c r="AX106" s="1" t="s">
        <v>59</v>
      </c>
      <c r="AY106" s="1" t="s">
        <v>1036</v>
      </c>
      <c r="AZ106" s="1" t="s">
        <v>663</v>
      </c>
      <c r="BA106" s="1" t="s">
        <v>1037</v>
      </c>
    </row>
    <row r="107" spans="1:53" ht="105" x14ac:dyDescent="0.25">
      <c r="A107" s="2">
        <v>42505</v>
      </c>
      <c r="B107" s="1" t="s">
        <v>107</v>
      </c>
      <c r="C107" s="6">
        <v>30</v>
      </c>
      <c r="D107" s="8" t="str">
        <f t="shared" si="3"/>
        <v>20-30</v>
      </c>
      <c r="E107" s="1" t="s">
        <v>2468</v>
      </c>
      <c r="F107" s="1" t="s">
        <v>174</v>
      </c>
      <c r="G107" s="1">
        <v>10</v>
      </c>
      <c r="H107" s="6" t="str">
        <f t="shared" si="4"/>
        <v>0-10</v>
      </c>
      <c r="I107" s="1" t="s">
        <v>1038</v>
      </c>
      <c r="J107" s="1" t="s">
        <v>699</v>
      </c>
      <c r="K107" s="1">
        <v>5</v>
      </c>
      <c r="L107" s="6" t="str">
        <f t="shared" si="5"/>
        <v>0-10</v>
      </c>
      <c r="M107" s="1">
        <v>2</v>
      </c>
      <c r="N107" s="1" t="s">
        <v>50</v>
      </c>
      <c r="O107" s="1" t="s">
        <v>2386</v>
      </c>
      <c r="P107" s="1" t="s">
        <v>221</v>
      </c>
      <c r="Q107" s="1" t="s">
        <v>127</v>
      </c>
      <c r="R107" s="6" t="s">
        <v>2443</v>
      </c>
      <c r="S107" s="1" t="s">
        <v>1030</v>
      </c>
      <c r="U107" s="1" t="s">
        <v>1031</v>
      </c>
      <c r="V107" s="1" t="s">
        <v>56</v>
      </c>
      <c r="W107" s="6" t="s">
        <v>1139</v>
      </c>
      <c r="X107" s="10" t="s">
        <v>2571</v>
      </c>
      <c r="Y107" s="1" t="s">
        <v>56</v>
      </c>
      <c r="Z107" s="1" t="s">
        <v>689</v>
      </c>
      <c r="AA107" s="1" t="s">
        <v>59</v>
      </c>
      <c r="AB107" s="1" t="s">
        <v>59</v>
      </c>
      <c r="AC107" s="1" t="s">
        <v>1039</v>
      </c>
      <c r="AD107" s="1" t="s">
        <v>370</v>
      </c>
      <c r="AE107" s="1" t="s">
        <v>1040</v>
      </c>
      <c r="AF107" s="4">
        <v>0.5</v>
      </c>
      <c r="AG107" s="1" t="s">
        <v>2477</v>
      </c>
      <c r="AH107" s="4">
        <v>0.5</v>
      </c>
      <c r="AI107" s="1" t="s">
        <v>1041</v>
      </c>
      <c r="AJ107" s="1" t="s">
        <v>65</v>
      </c>
      <c r="AL107" s="1" t="s">
        <v>66</v>
      </c>
      <c r="AN107" s="1" t="s">
        <v>67</v>
      </c>
      <c r="AO107" s="1" t="s">
        <v>1042</v>
      </c>
      <c r="AP107" s="1" t="s">
        <v>58</v>
      </c>
      <c r="AQ107" s="1" t="s">
        <v>930</v>
      </c>
      <c r="AR107" s="1" t="s">
        <v>58</v>
      </c>
      <c r="AT107" s="1" t="s">
        <v>134</v>
      </c>
      <c r="AU107" s="1" t="s">
        <v>224</v>
      </c>
      <c r="AV107" s="1" t="s">
        <v>59</v>
      </c>
      <c r="AW107" s="1" t="s">
        <v>678</v>
      </c>
      <c r="AX107" s="1" t="s">
        <v>59</v>
      </c>
      <c r="AY107" s="1" t="s">
        <v>1036</v>
      </c>
      <c r="AZ107" s="1" t="s">
        <v>935</v>
      </c>
      <c r="BA107" s="1" t="s">
        <v>1043</v>
      </c>
    </row>
    <row r="108" spans="1:53" ht="105" x14ac:dyDescent="0.25">
      <c r="A108" s="2">
        <v>42505</v>
      </c>
      <c r="B108" s="1" t="s">
        <v>107</v>
      </c>
      <c r="C108" s="6">
        <v>30</v>
      </c>
      <c r="D108" s="8" t="str">
        <f t="shared" si="3"/>
        <v>20-30</v>
      </c>
      <c r="E108" s="1" t="s">
        <v>2468</v>
      </c>
      <c r="F108" s="1" t="s">
        <v>174</v>
      </c>
      <c r="G108" s="1">
        <v>20</v>
      </c>
      <c r="H108" s="6" t="str">
        <f t="shared" si="4"/>
        <v>10-20</v>
      </c>
      <c r="I108" s="1" t="s">
        <v>1038</v>
      </c>
      <c r="J108" s="1" t="s">
        <v>915</v>
      </c>
      <c r="K108" s="1">
        <v>15</v>
      </c>
      <c r="L108" s="6" t="str">
        <f t="shared" si="5"/>
        <v>10-20</v>
      </c>
      <c r="M108" s="1">
        <v>2</v>
      </c>
      <c r="N108" s="1" t="s">
        <v>50</v>
      </c>
      <c r="O108" s="1" t="s">
        <v>2386</v>
      </c>
      <c r="P108" s="1" t="s">
        <v>1029</v>
      </c>
      <c r="Q108" s="1" t="s">
        <v>176</v>
      </c>
      <c r="R108" s="1" t="s">
        <v>89</v>
      </c>
      <c r="S108" s="1" t="s">
        <v>1030</v>
      </c>
      <c r="U108" s="1" t="s">
        <v>1031</v>
      </c>
      <c r="V108" s="1" t="s">
        <v>56</v>
      </c>
      <c r="W108" s="6" t="s">
        <v>1506</v>
      </c>
      <c r="X108" s="10" t="s">
        <v>2556</v>
      </c>
      <c r="Y108" s="1" t="s">
        <v>56</v>
      </c>
      <c r="Z108" s="1" t="s">
        <v>689</v>
      </c>
      <c r="AA108" s="1" t="s">
        <v>59</v>
      </c>
      <c r="AB108" s="1" t="s">
        <v>59</v>
      </c>
      <c r="AC108" s="1" t="s">
        <v>651</v>
      </c>
      <c r="AD108" s="1" t="s">
        <v>370</v>
      </c>
      <c r="AE108" s="1" t="s">
        <v>419</v>
      </c>
      <c r="AF108" s="4">
        <v>0.5</v>
      </c>
      <c r="AG108" s="1" t="s">
        <v>1033</v>
      </c>
      <c r="AH108" s="4">
        <v>0.5</v>
      </c>
      <c r="AI108" s="1" t="s">
        <v>1044</v>
      </c>
      <c r="AJ108" s="1" t="s">
        <v>65</v>
      </c>
      <c r="AL108" s="1" t="s">
        <v>66</v>
      </c>
      <c r="AN108" s="1" t="s">
        <v>67</v>
      </c>
      <c r="AO108" s="1" t="s">
        <v>1045</v>
      </c>
      <c r="AP108" s="1" t="s">
        <v>58</v>
      </c>
      <c r="AQ108" s="1" t="s">
        <v>1046</v>
      </c>
      <c r="AR108" s="1" t="s">
        <v>58</v>
      </c>
      <c r="AT108" s="1" t="s">
        <v>134</v>
      </c>
      <c r="AU108" s="1" t="s">
        <v>1047</v>
      </c>
      <c r="AV108" s="1" t="s">
        <v>59</v>
      </c>
      <c r="AW108" s="1" t="s">
        <v>678</v>
      </c>
      <c r="AX108" s="1" t="s">
        <v>59</v>
      </c>
      <c r="AY108" s="1" t="s">
        <v>1036</v>
      </c>
      <c r="AZ108" s="1" t="s">
        <v>663</v>
      </c>
      <c r="BA108" s="1" t="s">
        <v>1048</v>
      </c>
    </row>
    <row r="109" spans="1:53" ht="105" x14ac:dyDescent="0.25">
      <c r="A109" s="2">
        <v>42508</v>
      </c>
      <c r="B109" s="1" t="s">
        <v>1049</v>
      </c>
      <c r="C109" s="6">
        <v>32</v>
      </c>
      <c r="D109" s="8" t="str">
        <f t="shared" si="3"/>
        <v>30-50</v>
      </c>
      <c r="E109" s="1" t="s">
        <v>2468</v>
      </c>
      <c r="F109" s="1" t="s">
        <v>47</v>
      </c>
      <c r="G109" s="1">
        <v>18</v>
      </c>
      <c r="H109" s="6" t="str">
        <f t="shared" si="4"/>
        <v>10-20</v>
      </c>
      <c r="I109" s="1" t="s">
        <v>1050</v>
      </c>
      <c r="J109" s="1" t="s">
        <v>1021</v>
      </c>
      <c r="K109" s="1">
        <v>60</v>
      </c>
      <c r="L109" s="6" t="str">
        <f t="shared" si="5"/>
        <v>50-70</v>
      </c>
      <c r="M109" s="1">
        <v>2</v>
      </c>
      <c r="N109" s="1" t="s">
        <v>50</v>
      </c>
      <c r="O109" s="1" t="s">
        <v>2386</v>
      </c>
      <c r="P109" s="1" t="s">
        <v>1051</v>
      </c>
      <c r="Q109" s="1" t="s">
        <v>176</v>
      </c>
      <c r="R109" s="6" t="s">
        <v>99</v>
      </c>
      <c r="S109" s="1" t="s">
        <v>1052</v>
      </c>
      <c r="U109" s="6" t="s">
        <v>2531</v>
      </c>
      <c r="V109" s="1" t="s">
        <v>1053</v>
      </c>
      <c r="W109" s="6" t="s">
        <v>1167</v>
      </c>
      <c r="X109" s="10" t="s">
        <v>2548</v>
      </c>
      <c r="Y109" s="1" t="s">
        <v>56</v>
      </c>
      <c r="AA109" s="1" t="s">
        <v>59</v>
      </c>
      <c r="AB109" s="1" t="s">
        <v>59</v>
      </c>
      <c r="AC109" s="1" t="s">
        <v>817</v>
      </c>
      <c r="AD109" s="1" t="s">
        <v>61</v>
      </c>
      <c r="AE109" s="1" t="s">
        <v>1054</v>
      </c>
      <c r="AF109" s="4">
        <v>0.5</v>
      </c>
      <c r="AG109" s="1" t="s">
        <v>80</v>
      </c>
      <c r="AH109" s="4">
        <v>0.5</v>
      </c>
      <c r="AI109" s="1" t="s">
        <v>64</v>
      </c>
      <c r="AJ109" s="1" t="s">
        <v>65</v>
      </c>
      <c r="AL109" s="1" t="s">
        <v>66</v>
      </c>
      <c r="AN109" s="1" t="s">
        <v>67</v>
      </c>
      <c r="AO109" s="1" t="s">
        <v>1055</v>
      </c>
      <c r="AP109" s="1" t="s">
        <v>58</v>
      </c>
      <c r="AQ109" s="1" t="s">
        <v>194</v>
      </c>
      <c r="AR109" s="1" t="s">
        <v>58</v>
      </c>
      <c r="AS109" s="1" t="s">
        <v>58</v>
      </c>
      <c r="AT109" s="1" t="s">
        <v>1244</v>
      </c>
      <c r="AU109" s="1" t="s">
        <v>523</v>
      </c>
      <c r="AV109" s="1" t="s">
        <v>59</v>
      </c>
      <c r="AW109" s="1" t="s">
        <v>807</v>
      </c>
      <c r="AX109" s="1" t="s">
        <v>1056</v>
      </c>
      <c r="AY109" s="1" t="s">
        <v>71</v>
      </c>
      <c r="AZ109" s="1" t="s">
        <v>796</v>
      </c>
      <c r="BA109" s="1" t="s">
        <v>1057</v>
      </c>
    </row>
    <row r="110" spans="1:53" ht="90" x14ac:dyDescent="0.25">
      <c r="A110" s="2">
        <v>42508</v>
      </c>
      <c r="B110" s="1" t="s">
        <v>1058</v>
      </c>
      <c r="C110" s="6">
        <v>20</v>
      </c>
      <c r="D110" s="8" t="str">
        <f t="shared" si="3"/>
        <v>10-20</v>
      </c>
      <c r="E110" s="1" t="s">
        <v>2468</v>
      </c>
      <c r="F110" s="1" t="s">
        <v>47</v>
      </c>
      <c r="G110" s="1">
        <v>25</v>
      </c>
      <c r="H110" s="6" t="str">
        <f t="shared" si="4"/>
        <v>20-30</v>
      </c>
      <c r="I110" s="1" t="s">
        <v>1050</v>
      </c>
      <c r="J110" s="1" t="s">
        <v>1059</v>
      </c>
      <c r="K110" s="1">
        <v>40</v>
      </c>
      <c r="L110" s="6" t="str">
        <f t="shared" si="5"/>
        <v>30-50</v>
      </c>
      <c r="M110" s="1">
        <v>2</v>
      </c>
      <c r="N110" s="1" t="s">
        <v>50</v>
      </c>
      <c r="O110" s="1" t="s">
        <v>1979</v>
      </c>
      <c r="P110" s="1" t="s">
        <v>1051</v>
      </c>
      <c r="Q110" s="1" t="s">
        <v>176</v>
      </c>
      <c r="R110" s="1" t="s">
        <v>89</v>
      </c>
      <c r="S110" s="1" t="s">
        <v>1060</v>
      </c>
      <c r="U110" s="6" t="s">
        <v>2531</v>
      </c>
      <c r="V110" s="1" t="s">
        <v>56</v>
      </c>
      <c r="W110" s="6" t="s">
        <v>1263</v>
      </c>
      <c r="X110" s="10" t="s">
        <v>2546</v>
      </c>
      <c r="Y110" s="1" t="s">
        <v>56</v>
      </c>
      <c r="Z110" s="1" t="s">
        <v>57</v>
      </c>
      <c r="AA110" s="1" t="s">
        <v>59</v>
      </c>
      <c r="AB110" s="1" t="s">
        <v>59</v>
      </c>
      <c r="AC110" s="1" t="s">
        <v>817</v>
      </c>
      <c r="AD110" s="1" t="s">
        <v>61</v>
      </c>
      <c r="AE110" s="1" t="s">
        <v>1061</v>
      </c>
      <c r="AF110" s="4">
        <v>0.5</v>
      </c>
      <c r="AG110" s="1" t="s">
        <v>92</v>
      </c>
      <c r="AH110" s="4">
        <v>0.5</v>
      </c>
      <c r="AI110" s="1" t="s">
        <v>81</v>
      </c>
      <c r="AJ110" s="1" t="s">
        <v>65</v>
      </c>
      <c r="AL110" s="1" t="s">
        <v>66</v>
      </c>
      <c r="AN110" s="1" t="s">
        <v>67</v>
      </c>
      <c r="AO110" s="1" t="s">
        <v>1062</v>
      </c>
      <c r="AP110" s="1" t="s">
        <v>58</v>
      </c>
      <c r="AQ110" s="1" t="s">
        <v>1063</v>
      </c>
      <c r="AR110" s="1" t="s">
        <v>58</v>
      </c>
      <c r="AS110" s="1" t="s">
        <v>58</v>
      </c>
      <c r="AT110" s="1" t="s">
        <v>1244</v>
      </c>
      <c r="AU110" s="1" t="s">
        <v>1064</v>
      </c>
      <c r="AV110" s="1" t="s">
        <v>59</v>
      </c>
      <c r="AW110" s="1" t="s">
        <v>807</v>
      </c>
      <c r="AX110" s="1" t="s">
        <v>59</v>
      </c>
      <c r="AY110" s="1" t="s">
        <v>71</v>
      </c>
      <c r="AZ110" s="1" t="s">
        <v>72</v>
      </c>
      <c r="BA110" s="1" t="s">
        <v>1065</v>
      </c>
    </row>
    <row r="111" spans="1:53" ht="120" x14ac:dyDescent="0.25">
      <c r="A111" s="2">
        <v>42508</v>
      </c>
      <c r="B111" s="1" t="s">
        <v>46</v>
      </c>
      <c r="C111" s="6">
        <v>28</v>
      </c>
      <c r="D111" s="8" t="str">
        <f t="shared" si="3"/>
        <v>20-30</v>
      </c>
      <c r="E111" s="1" t="s">
        <v>2468</v>
      </c>
      <c r="F111" s="1" t="s">
        <v>47</v>
      </c>
      <c r="G111" s="1">
        <v>15</v>
      </c>
      <c r="H111" s="6" t="str">
        <f t="shared" si="4"/>
        <v>10-20</v>
      </c>
      <c r="I111" s="1" t="s">
        <v>1066</v>
      </c>
      <c r="J111" s="1" t="s">
        <v>1021</v>
      </c>
      <c r="K111" s="1">
        <v>40</v>
      </c>
      <c r="L111" s="6" t="str">
        <f t="shared" si="5"/>
        <v>30-50</v>
      </c>
      <c r="M111" s="1">
        <v>2</v>
      </c>
      <c r="N111" s="1" t="s">
        <v>50</v>
      </c>
      <c r="O111" s="1" t="s">
        <v>2386</v>
      </c>
      <c r="P111" s="1" t="s">
        <v>1067</v>
      </c>
      <c r="Q111" s="1" t="s">
        <v>176</v>
      </c>
      <c r="R111" s="1" t="s">
        <v>75</v>
      </c>
      <c r="S111" s="1" t="s">
        <v>1068</v>
      </c>
      <c r="U111" s="6" t="s">
        <v>2531</v>
      </c>
      <c r="V111" s="1" t="s">
        <v>596</v>
      </c>
      <c r="W111" s="6" t="s">
        <v>2449</v>
      </c>
      <c r="X111" s="10" t="s">
        <v>2546</v>
      </c>
      <c r="Y111" s="1" t="s">
        <v>56</v>
      </c>
      <c r="Z111" s="1" t="s">
        <v>57</v>
      </c>
      <c r="AA111" s="1" t="s">
        <v>59</v>
      </c>
      <c r="AB111" s="1" t="s">
        <v>59</v>
      </c>
      <c r="AC111" s="1" t="s">
        <v>817</v>
      </c>
      <c r="AD111" s="1" t="s">
        <v>61</v>
      </c>
      <c r="AE111" s="1" t="s">
        <v>1069</v>
      </c>
      <c r="AF111" s="4">
        <v>0.5</v>
      </c>
      <c r="AG111" s="1" t="s">
        <v>1070</v>
      </c>
      <c r="AH111" s="4">
        <v>0.5</v>
      </c>
      <c r="AI111" s="1" t="s">
        <v>1071</v>
      </c>
      <c r="AJ111" s="1" t="s">
        <v>65</v>
      </c>
      <c r="AL111" s="1" t="s">
        <v>66</v>
      </c>
      <c r="AN111" s="1" t="s">
        <v>67</v>
      </c>
      <c r="AO111" s="1" t="s">
        <v>1072</v>
      </c>
      <c r="AP111" s="1" t="s">
        <v>58</v>
      </c>
      <c r="AQ111" s="1" t="s">
        <v>194</v>
      </c>
      <c r="AR111" s="1" t="s">
        <v>58</v>
      </c>
      <c r="AS111" s="1" t="s">
        <v>58</v>
      </c>
      <c r="AT111" s="1" t="s">
        <v>1244</v>
      </c>
      <c r="AU111" s="1" t="s">
        <v>1073</v>
      </c>
      <c r="AV111" s="1" t="s">
        <v>59</v>
      </c>
      <c r="AW111" s="1" t="s">
        <v>678</v>
      </c>
      <c r="AX111" s="1" t="s">
        <v>1074</v>
      </c>
      <c r="AY111" s="1" t="s">
        <v>71</v>
      </c>
      <c r="AZ111" s="1" t="s">
        <v>72</v>
      </c>
      <c r="BA111" s="1" t="s">
        <v>1075</v>
      </c>
    </row>
    <row r="112" spans="1:53" ht="135" x14ac:dyDescent="0.25">
      <c r="A112" s="2">
        <v>42508</v>
      </c>
      <c r="B112" s="1" t="s">
        <v>1049</v>
      </c>
      <c r="C112" s="6">
        <v>32</v>
      </c>
      <c r="D112" s="8" t="str">
        <f t="shared" si="3"/>
        <v>30-50</v>
      </c>
      <c r="E112" s="1" t="s">
        <v>2468</v>
      </c>
      <c r="F112" s="1" t="s">
        <v>47</v>
      </c>
      <c r="G112" s="1">
        <v>20</v>
      </c>
      <c r="H112" s="6" t="str">
        <f t="shared" si="4"/>
        <v>10-20</v>
      </c>
      <c r="I112" s="1" t="s">
        <v>1066</v>
      </c>
      <c r="J112" s="1" t="s">
        <v>1021</v>
      </c>
      <c r="K112" s="1">
        <v>70</v>
      </c>
      <c r="L112" s="6" t="str">
        <f t="shared" si="5"/>
        <v>50-70</v>
      </c>
      <c r="M112" s="1">
        <v>2</v>
      </c>
      <c r="N112" s="1" t="s">
        <v>50</v>
      </c>
      <c r="O112" s="1" t="s">
        <v>1979</v>
      </c>
      <c r="P112" s="1" t="s">
        <v>1067</v>
      </c>
      <c r="Q112" s="1" t="s">
        <v>176</v>
      </c>
      <c r="R112" s="1" t="s">
        <v>89</v>
      </c>
      <c r="S112" s="1" t="s">
        <v>1068</v>
      </c>
      <c r="U112" s="6" t="s">
        <v>2531</v>
      </c>
      <c r="V112" s="1" t="s">
        <v>56</v>
      </c>
      <c r="W112" s="1" t="s">
        <v>2447</v>
      </c>
      <c r="X112" s="10" t="s">
        <v>2551</v>
      </c>
      <c r="Y112" s="1" t="s">
        <v>56</v>
      </c>
      <c r="Z112" s="1" t="s">
        <v>57</v>
      </c>
      <c r="AA112" s="1" t="s">
        <v>59</v>
      </c>
      <c r="AB112" s="1" t="s">
        <v>59</v>
      </c>
      <c r="AC112" s="1" t="s">
        <v>817</v>
      </c>
      <c r="AD112" s="1" t="s">
        <v>61</v>
      </c>
      <c r="AE112" s="1" t="s">
        <v>1069</v>
      </c>
      <c r="AF112" s="4">
        <v>0.5</v>
      </c>
      <c r="AG112" s="1" t="s">
        <v>92</v>
      </c>
      <c r="AH112" s="4">
        <v>0.5</v>
      </c>
      <c r="AI112" s="1" t="s">
        <v>1071</v>
      </c>
      <c r="AJ112" s="1" t="s">
        <v>65</v>
      </c>
      <c r="AL112" s="1" t="s">
        <v>66</v>
      </c>
      <c r="AN112" s="1" t="s">
        <v>67</v>
      </c>
      <c r="AO112" s="1" t="s">
        <v>1076</v>
      </c>
      <c r="AP112" s="1" t="s">
        <v>58</v>
      </c>
      <c r="AQ112" s="1" t="s">
        <v>1077</v>
      </c>
      <c r="AR112" s="1" t="s">
        <v>58</v>
      </c>
      <c r="AS112" s="1" t="s">
        <v>58</v>
      </c>
      <c r="AT112" s="1" t="s">
        <v>1244</v>
      </c>
      <c r="AU112" s="1" t="s">
        <v>1078</v>
      </c>
      <c r="AV112" s="1" t="s">
        <v>59</v>
      </c>
      <c r="AW112" s="1" t="s">
        <v>678</v>
      </c>
      <c r="AX112" s="1" t="s">
        <v>1079</v>
      </c>
      <c r="AY112" s="1" t="s">
        <v>71</v>
      </c>
      <c r="AZ112" s="1" t="s">
        <v>72</v>
      </c>
      <c r="BA112" s="1" t="s">
        <v>1075</v>
      </c>
    </row>
    <row r="113" spans="1:53" ht="105" x14ac:dyDescent="0.25">
      <c r="A113" s="2">
        <v>42508</v>
      </c>
      <c r="B113" s="1" t="s">
        <v>937</v>
      </c>
      <c r="C113" s="6">
        <v>25</v>
      </c>
      <c r="D113" s="8" t="str">
        <f t="shared" si="3"/>
        <v>20-30</v>
      </c>
      <c r="E113" s="1" t="s">
        <v>2468</v>
      </c>
      <c r="F113" s="1" t="s">
        <v>108</v>
      </c>
      <c r="G113" s="1">
        <v>15</v>
      </c>
      <c r="H113" s="6" t="str">
        <f t="shared" si="4"/>
        <v>10-20</v>
      </c>
      <c r="I113" s="1" t="s">
        <v>1050</v>
      </c>
      <c r="J113" s="1" t="s">
        <v>1021</v>
      </c>
      <c r="K113" s="1">
        <v>70</v>
      </c>
      <c r="L113" s="6" t="str">
        <f t="shared" si="5"/>
        <v>50-70</v>
      </c>
      <c r="M113" s="1">
        <v>2</v>
      </c>
      <c r="N113" s="1" t="s">
        <v>50</v>
      </c>
      <c r="O113" s="1" t="s">
        <v>2386</v>
      </c>
      <c r="P113" s="1" t="s">
        <v>1051</v>
      </c>
      <c r="Q113" s="1" t="s">
        <v>53</v>
      </c>
      <c r="R113" s="1" t="s">
        <v>75</v>
      </c>
      <c r="S113" s="1" t="s">
        <v>1080</v>
      </c>
      <c r="U113" s="6" t="s">
        <v>2531</v>
      </c>
      <c r="V113" s="1" t="s">
        <v>56</v>
      </c>
      <c r="W113" s="6" t="s">
        <v>1263</v>
      </c>
      <c r="X113" s="10" t="s">
        <v>2546</v>
      </c>
      <c r="Y113" s="1" t="s">
        <v>56</v>
      </c>
      <c r="Z113" s="1" t="s">
        <v>57</v>
      </c>
      <c r="AA113" s="1" t="s">
        <v>59</v>
      </c>
      <c r="AB113" s="1" t="s">
        <v>59</v>
      </c>
      <c r="AC113" s="1" t="s">
        <v>817</v>
      </c>
      <c r="AD113" s="1" t="s">
        <v>61</v>
      </c>
      <c r="AE113" s="1" t="s">
        <v>410</v>
      </c>
      <c r="AF113" s="4">
        <v>0.5</v>
      </c>
      <c r="AG113" s="1" t="s">
        <v>1081</v>
      </c>
      <c r="AH113" s="4">
        <v>0.5</v>
      </c>
      <c r="AI113" s="1" t="s">
        <v>1071</v>
      </c>
      <c r="AJ113" s="1" t="s">
        <v>65</v>
      </c>
      <c r="AL113" s="1" t="s">
        <v>66</v>
      </c>
      <c r="AN113" s="1" t="s">
        <v>67</v>
      </c>
      <c r="AO113" s="1" t="s">
        <v>1082</v>
      </c>
      <c r="AQ113" s="1" t="s">
        <v>1083</v>
      </c>
      <c r="AR113" s="1" t="s">
        <v>58</v>
      </c>
      <c r="AS113" s="1" t="s">
        <v>58</v>
      </c>
      <c r="AT113" s="1" t="s">
        <v>1244</v>
      </c>
      <c r="AU113" s="1" t="s">
        <v>1084</v>
      </c>
      <c r="AV113" s="1" t="s">
        <v>59</v>
      </c>
      <c r="AW113" s="1" t="s">
        <v>83</v>
      </c>
      <c r="AY113" s="1" t="s">
        <v>71</v>
      </c>
      <c r="AZ113" s="1" t="s">
        <v>72</v>
      </c>
      <c r="BA113" s="1" t="s">
        <v>1085</v>
      </c>
    </row>
    <row r="114" spans="1:53" ht="105" x14ac:dyDescent="0.25">
      <c r="A114" s="2">
        <v>42508</v>
      </c>
      <c r="B114" s="1" t="s">
        <v>1164</v>
      </c>
      <c r="C114" s="6">
        <v>30</v>
      </c>
      <c r="D114" s="8" t="str">
        <f t="shared" si="3"/>
        <v>20-30</v>
      </c>
      <c r="E114" s="1" t="s">
        <v>2468</v>
      </c>
      <c r="F114" s="1" t="s">
        <v>108</v>
      </c>
      <c r="G114" s="1">
        <v>10</v>
      </c>
      <c r="H114" s="6" t="str">
        <f t="shared" si="4"/>
        <v>0-10</v>
      </c>
      <c r="I114" s="1" t="s">
        <v>2487</v>
      </c>
      <c r="L114" s="6" t="str">
        <f t="shared" si="5"/>
        <v>0-10</v>
      </c>
      <c r="O114" s="1" t="s">
        <v>2386</v>
      </c>
      <c r="P114" s="1" t="s">
        <v>1165</v>
      </c>
      <c r="Q114" s="1" t="s">
        <v>127</v>
      </c>
      <c r="R114" s="1" t="s">
        <v>89</v>
      </c>
      <c r="S114" s="1" t="s">
        <v>1166</v>
      </c>
      <c r="U114" s="6" t="s">
        <v>2531</v>
      </c>
      <c r="V114" s="1" t="s">
        <v>56</v>
      </c>
      <c r="W114" s="1" t="s">
        <v>1167</v>
      </c>
      <c r="X114" s="10" t="s">
        <v>2548</v>
      </c>
      <c r="Y114" s="1" t="s">
        <v>56</v>
      </c>
      <c r="Z114" s="1" t="s">
        <v>689</v>
      </c>
      <c r="AA114" s="1" t="s">
        <v>59</v>
      </c>
      <c r="AB114" s="1" t="s">
        <v>59</v>
      </c>
      <c r="AC114" s="1" t="s">
        <v>1168</v>
      </c>
      <c r="AD114" s="1" t="s">
        <v>1169</v>
      </c>
      <c r="AE114" s="1" t="s">
        <v>155</v>
      </c>
      <c r="AF114" s="4">
        <v>0.5</v>
      </c>
      <c r="AG114" s="1" t="s">
        <v>1170</v>
      </c>
      <c r="AH114" s="4">
        <v>0.5</v>
      </c>
      <c r="AI114" s="1" t="s">
        <v>692</v>
      </c>
      <c r="AJ114" s="1" t="s">
        <v>65</v>
      </c>
      <c r="AL114" s="1" t="s">
        <v>66</v>
      </c>
      <c r="AN114" s="1" t="s">
        <v>67</v>
      </c>
      <c r="AO114" s="1" t="s">
        <v>1171</v>
      </c>
      <c r="AP114" s="1" t="s">
        <v>58</v>
      </c>
      <c r="AQ114" s="1" t="s">
        <v>1092</v>
      </c>
      <c r="AR114" s="1" t="s">
        <v>58</v>
      </c>
      <c r="AT114" s="1" t="s">
        <v>134</v>
      </c>
      <c r="AU114" s="1" t="s">
        <v>224</v>
      </c>
      <c r="AV114" s="1" t="s">
        <v>59</v>
      </c>
      <c r="AW114" s="1" t="s">
        <v>1172</v>
      </c>
      <c r="AX114" s="1" t="s">
        <v>59</v>
      </c>
      <c r="AY114" s="1" t="s">
        <v>1173</v>
      </c>
      <c r="AZ114" s="1" t="s">
        <v>1174</v>
      </c>
      <c r="BA114" s="1" t="s">
        <v>1175</v>
      </c>
    </row>
    <row r="115" spans="1:53" ht="105" x14ac:dyDescent="0.25">
      <c r="A115" s="2">
        <v>42508</v>
      </c>
      <c r="B115" s="1" t="s">
        <v>98</v>
      </c>
      <c r="C115" s="6">
        <v>35</v>
      </c>
      <c r="D115" s="8" t="str">
        <f t="shared" si="3"/>
        <v>30-50</v>
      </c>
      <c r="E115" s="1" t="s">
        <v>2468</v>
      </c>
      <c r="F115" s="1" t="s">
        <v>1176</v>
      </c>
      <c r="G115" s="1">
        <v>10</v>
      </c>
      <c r="H115" s="6" t="str">
        <f t="shared" si="4"/>
        <v>0-10</v>
      </c>
      <c r="I115" s="1" t="s">
        <v>1186</v>
      </c>
      <c r="J115" s="1" t="s">
        <v>647</v>
      </c>
      <c r="K115" s="1">
        <v>10</v>
      </c>
      <c r="L115" s="6" t="str">
        <f t="shared" si="5"/>
        <v>0-10</v>
      </c>
      <c r="M115" s="1">
        <v>2</v>
      </c>
      <c r="N115" s="1" t="s">
        <v>50</v>
      </c>
      <c r="O115" s="1" t="s">
        <v>2386</v>
      </c>
      <c r="P115" s="1" t="s">
        <v>1165</v>
      </c>
      <c r="Q115" s="1" t="s">
        <v>176</v>
      </c>
      <c r="R115" s="6" t="s">
        <v>2442</v>
      </c>
      <c r="S115" s="1" t="s">
        <v>1166</v>
      </c>
      <c r="U115" s="6" t="s">
        <v>2531</v>
      </c>
      <c r="V115" s="1" t="s">
        <v>56</v>
      </c>
      <c r="W115" s="1" t="s">
        <v>1177</v>
      </c>
      <c r="X115" s="10" t="s">
        <v>2568</v>
      </c>
      <c r="Y115" s="1" t="s">
        <v>56</v>
      </c>
      <c r="Z115" s="1" t="s">
        <v>1178</v>
      </c>
      <c r="AA115" s="1" t="s">
        <v>59</v>
      </c>
      <c r="AB115" s="1" t="s">
        <v>59</v>
      </c>
      <c r="AC115" s="1" t="s">
        <v>1179</v>
      </c>
      <c r="AD115" s="1" t="s">
        <v>1180</v>
      </c>
      <c r="AE115" s="1" t="s">
        <v>1181</v>
      </c>
      <c r="AF115" s="4">
        <v>0.5</v>
      </c>
      <c r="AG115" s="1" t="s">
        <v>1182</v>
      </c>
      <c r="AH115" s="4">
        <v>0.5</v>
      </c>
      <c r="AI115" s="1" t="s">
        <v>692</v>
      </c>
      <c r="AJ115" s="1" t="s">
        <v>65</v>
      </c>
      <c r="AL115" s="1" t="s">
        <v>66</v>
      </c>
      <c r="AN115" s="1" t="s">
        <v>67</v>
      </c>
      <c r="AO115" s="1" t="s">
        <v>1171</v>
      </c>
      <c r="AP115" s="1" t="s">
        <v>58</v>
      </c>
      <c r="AQ115" s="1" t="s">
        <v>1092</v>
      </c>
      <c r="AR115" s="1" t="s">
        <v>58</v>
      </c>
      <c r="AS115" s="1" t="s">
        <v>58</v>
      </c>
      <c r="AT115" s="1" t="s">
        <v>134</v>
      </c>
      <c r="AU115" s="1" t="s">
        <v>1183</v>
      </c>
      <c r="AV115" s="1" t="s">
        <v>59</v>
      </c>
      <c r="AW115" s="1" t="s">
        <v>1184</v>
      </c>
      <c r="AX115" s="1" t="s">
        <v>59</v>
      </c>
      <c r="AY115" s="1" t="s">
        <v>1185</v>
      </c>
      <c r="AZ115" s="1" t="s">
        <v>663</v>
      </c>
      <c r="BA115" s="1" t="s">
        <v>173</v>
      </c>
    </row>
    <row r="116" spans="1:53" ht="105" x14ac:dyDescent="0.25">
      <c r="A116" s="2">
        <v>42508</v>
      </c>
      <c r="B116" s="1" t="s">
        <v>1164</v>
      </c>
      <c r="C116" s="6">
        <v>30</v>
      </c>
      <c r="D116" s="8" t="str">
        <f t="shared" si="3"/>
        <v>20-30</v>
      </c>
      <c r="E116" s="1" t="s">
        <v>2468</v>
      </c>
      <c r="F116" s="1" t="s">
        <v>1197</v>
      </c>
      <c r="G116" s="1">
        <v>3</v>
      </c>
      <c r="H116" s="6" t="str">
        <f t="shared" si="4"/>
        <v>0-10</v>
      </c>
      <c r="I116" s="1" t="s">
        <v>1186</v>
      </c>
      <c r="J116" s="1" t="s">
        <v>1187</v>
      </c>
      <c r="K116" s="1">
        <v>15</v>
      </c>
      <c r="L116" s="6" t="str">
        <f t="shared" si="5"/>
        <v>10-20</v>
      </c>
      <c r="M116" s="1">
        <v>2</v>
      </c>
      <c r="N116" s="1" t="s">
        <v>50</v>
      </c>
      <c r="O116" s="1" t="s">
        <v>2386</v>
      </c>
      <c r="P116" s="1" t="s">
        <v>1188</v>
      </c>
      <c r="Q116" s="1" t="s">
        <v>176</v>
      </c>
      <c r="R116" s="1" t="s">
        <v>89</v>
      </c>
      <c r="S116" s="1" t="s">
        <v>1166</v>
      </c>
      <c r="U116" s="6" t="s">
        <v>2531</v>
      </c>
      <c r="V116" s="1" t="s">
        <v>56</v>
      </c>
      <c r="W116" s="6" t="s">
        <v>1189</v>
      </c>
      <c r="X116" s="10" t="s">
        <v>2555</v>
      </c>
      <c r="Y116" s="1" t="s">
        <v>56</v>
      </c>
      <c r="Z116" s="1" t="s">
        <v>1178</v>
      </c>
      <c r="AA116" s="1" t="s">
        <v>59</v>
      </c>
      <c r="AB116" s="1" t="s">
        <v>59</v>
      </c>
      <c r="AC116" s="1" t="s">
        <v>1190</v>
      </c>
      <c r="AD116" s="1" t="s">
        <v>151</v>
      </c>
      <c r="AE116" s="1" t="s">
        <v>1191</v>
      </c>
      <c r="AF116" s="4">
        <v>0.5</v>
      </c>
      <c r="AG116" s="1" t="s">
        <v>1192</v>
      </c>
      <c r="AH116" s="4">
        <v>0.5</v>
      </c>
      <c r="AI116" s="1" t="s">
        <v>719</v>
      </c>
      <c r="AJ116" s="1" t="s">
        <v>65</v>
      </c>
      <c r="AL116" s="1" t="s">
        <v>66</v>
      </c>
      <c r="AN116" s="1" t="s">
        <v>67</v>
      </c>
      <c r="AO116" s="1" t="s">
        <v>1193</v>
      </c>
      <c r="AP116" s="1" t="s">
        <v>58</v>
      </c>
      <c r="AQ116" s="1" t="s">
        <v>1092</v>
      </c>
      <c r="AR116" s="1" t="s">
        <v>58</v>
      </c>
      <c r="AT116" s="1" t="s">
        <v>134</v>
      </c>
      <c r="AU116" s="1" t="s">
        <v>1191</v>
      </c>
      <c r="AV116" s="1" t="s">
        <v>59</v>
      </c>
      <c r="AW116" s="1" t="s">
        <v>59</v>
      </c>
      <c r="AX116" s="1" t="s">
        <v>59</v>
      </c>
      <c r="AY116" s="1" t="s">
        <v>1194</v>
      </c>
      <c r="AZ116" s="1" t="s">
        <v>663</v>
      </c>
      <c r="BA116" s="1" t="s">
        <v>1195</v>
      </c>
    </row>
    <row r="117" spans="1:53" ht="105" x14ac:dyDescent="0.25">
      <c r="A117" s="2">
        <v>42508</v>
      </c>
      <c r="B117" s="1" t="s">
        <v>1196</v>
      </c>
      <c r="C117" s="6">
        <v>40</v>
      </c>
      <c r="D117" s="8" t="str">
        <f t="shared" si="3"/>
        <v>30-50</v>
      </c>
      <c r="E117" s="1" t="s">
        <v>2468</v>
      </c>
      <c r="F117" s="1" t="s">
        <v>1197</v>
      </c>
      <c r="G117" s="1">
        <v>15</v>
      </c>
      <c r="H117" s="6" t="str">
        <f t="shared" si="4"/>
        <v>10-20</v>
      </c>
      <c r="I117" s="1" t="s">
        <v>1198</v>
      </c>
      <c r="J117" s="1" t="s">
        <v>1199</v>
      </c>
      <c r="K117" s="1">
        <v>15</v>
      </c>
      <c r="L117" s="6" t="str">
        <f t="shared" si="5"/>
        <v>10-20</v>
      </c>
      <c r="M117" s="1">
        <v>2</v>
      </c>
      <c r="N117" s="1" t="s">
        <v>50</v>
      </c>
      <c r="O117" s="1" t="s">
        <v>2386</v>
      </c>
      <c r="P117" s="1" t="s">
        <v>158</v>
      </c>
      <c r="Q117" s="1" t="s">
        <v>176</v>
      </c>
      <c r="R117" s="6" t="s">
        <v>2443</v>
      </c>
      <c r="S117" s="1" t="s">
        <v>1166</v>
      </c>
      <c r="U117" s="6" t="s">
        <v>2531</v>
      </c>
      <c r="V117" s="1" t="s">
        <v>56</v>
      </c>
      <c r="W117" s="6" t="s">
        <v>1122</v>
      </c>
      <c r="X117" s="10" t="s">
        <v>2549</v>
      </c>
      <c r="Y117" s="1" t="s">
        <v>56</v>
      </c>
      <c r="Z117" s="1" t="s">
        <v>1178</v>
      </c>
      <c r="AA117" s="1" t="s">
        <v>59</v>
      </c>
      <c r="AB117" s="1" t="s">
        <v>59</v>
      </c>
      <c r="AC117" s="1" t="s">
        <v>1200</v>
      </c>
      <c r="AD117" s="1" t="s">
        <v>151</v>
      </c>
      <c r="AE117" s="1" t="s">
        <v>1201</v>
      </c>
      <c r="AF117" s="4">
        <v>0.5</v>
      </c>
      <c r="AG117" s="1" t="s">
        <v>1202</v>
      </c>
      <c r="AH117" s="4">
        <v>0.5</v>
      </c>
      <c r="AI117" s="1" t="s">
        <v>1203</v>
      </c>
      <c r="AJ117" s="1" t="s">
        <v>65</v>
      </c>
      <c r="AL117" s="1" t="s">
        <v>66</v>
      </c>
      <c r="AN117" s="1" t="s">
        <v>67</v>
      </c>
      <c r="AO117" s="1" t="s">
        <v>929</v>
      </c>
      <c r="AP117" s="1" t="s">
        <v>58</v>
      </c>
      <c r="AQ117" s="1" t="s">
        <v>1092</v>
      </c>
      <c r="AR117" s="1" t="s">
        <v>58</v>
      </c>
      <c r="AT117" s="1" t="s">
        <v>134</v>
      </c>
      <c r="AU117" s="1" t="s">
        <v>1204</v>
      </c>
      <c r="AV117" s="1" t="s">
        <v>59</v>
      </c>
      <c r="AW117" s="1" t="s">
        <v>1184</v>
      </c>
      <c r="AX117" s="1" t="s">
        <v>59</v>
      </c>
      <c r="AY117" s="1" t="s">
        <v>1205</v>
      </c>
      <c r="AZ117" s="1" t="s">
        <v>1206</v>
      </c>
      <c r="BA117" s="1" t="s">
        <v>173</v>
      </c>
    </row>
    <row r="118" spans="1:53" ht="105" x14ac:dyDescent="0.25">
      <c r="A118" s="2">
        <v>42508</v>
      </c>
      <c r="B118" s="1" t="s">
        <v>1196</v>
      </c>
      <c r="C118" s="6">
        <v>40</v>
      </c>
      <c r="D118" s="8" t="str">
        <f t="shared" si="3"/>
        <v>30-50</v>
      </c>
      <c r="E118" s="1" t="s">
        <v>2468</v>
      </c>
      <c r="F118" s="1" t="s">
        <v>1197</v>
      </c>
      <c r="G118" s="1">
        <v>10</v>
      </c>
      <c r="H118" s="6" t="str">
        <f t="shared" si="4"/>
        <v>0-10</v>
      </c>
      <c r="I118" s="1" t="s">
        <v>1198</v>
      </c>
      <c r="J118" s="1" t="s">
        <v>1199</v>
      </c>
      <c r="K118" s="1">
        <v>10</v>
      </c>
      <c r="L118" s="6" t="str">
        <f t="shared" si="5"/>
        <v>0-10</v>
      </c>
      <c r="M118" s="1">
        <v>2</v>
      </c>
      <c r="N118" s="1" t="s">
        <v>50</v>
      </c>
      <c r="O118" s="1" t="s">
        <v>2386</v>
      </c>
      <c r="P118" s="1" t="s">
        <v>1188</v>
      </c>
      <c r="R118" s="1" t="s">
        <v>89</v>
      </c>
      <c r="S118" s="1" t="s">
        <v>1166</v>
      </c>
      <c r="U118" s="6" t="s">
        <v>2531</v>
      </c>
      <c r="V118" s="1" t="s">
        <v>56</v>
      </c>
      <c r="W118" s="6" t="s">
        <v>1189</v>
      </c>
      <c r="X118" s="10" t="s">
        <v>2555</v>
      </c>
      <c r="Y118" s="1" t="s">
        <v>56</v>
      </c>
      <c r="Z118" s="1" t="s">
        <v>1178</v>
      </c>
      <c r="AA118" s="1" t="s">
        <v>59</v>
      </c>
      <c r="AB118" s="1" t="s">
        <v>59</v>
      </c>
      <c r="AC118" s="1" t="s">
        <v>1207</v>
      </c>
      <c r="AD118" s="1" t="s">
        <v>129</v>
      </c>
      <c r="AE118" s="1" t="s">
        <v>1208</v>
      </c>
      <c r="AF118" s="4">
        <v>0.5</v>
      </c>
      <c r="AG118" s="1" t="s">
        <v>1202</v>
      </c>
      <c r="AH118" s="4">
        <v>0.5</v>
      </c>
      <c r="AI118" s="1" t="s">
        <v>719</v>
      </c>
      <c r="AJ118" s="1" t="s">
        <v>65</v>
      </c>
      <c r="AL118" s="1" t="s">
        <v>66</v>
      </c>
      <c r="AN118" s="1" t="s">
        <v>67</v>
      </c>
      <c r="AO118" s="1" t="s">
        <v>1171</v>
      </c>
      <c r="AP118" s="1" t="s">
        <v>58</v>
      </c>
      <c r="AQ118" s="1" t="s">
        <v>1209</v>
      </c>
      <c r="AR118" s="1" t="s">
        <v>58</v>
      </c>
      <c r="AT118" s="1" t="s">
        <v>134</v>
      </c>
      <c r="AU118" s="1" t="s">
        <v>224</v>
      </c>
      <c r="AV118" s="1" t="s">
        <v>59</v>
      </c>
      <c r="AW118" s="1" t="s">
        <v>1184</v>
      </c>
      <c r="AX118" s="1" t="s">
        <v>59</v>
      </c>
      <c r="AY118" s="1" t="s">
        <v>1210</v>
      </c>
      <c r="AZ118" s="1" t="s">
        <v>1206</v>
      </c>
      <c r="BA118" s="1" t="s">
        <v>173</v>
      </c>
    </row>
    <row r="119" spans="1:53" ht="105" x14ac:dyDescent="0.25">
      <c r="A119" s="2">
        <v>42508</v>
      </c>
      <c r="B119" s="1" t="s">
        <v>1211</v>
      </c>
      <c r="C119" s="6">
        <v>35</v>
      </c>
      <c r="D119" s="8" t="str">
        <f t="shared" si="3"/>
        <v>30-50</v>
      </c>
      <c r="E119" s="1" t="s">
        <v>2468</v>
      </c>
      <c r="F119" s="1" t="s">
        <v>1197</v>
      </c>
      <c r="G119" s="1">
        <v>10</v>
      </c>
      <c r="H119" s="6" t="str">
        <f t="shared" si="4"/>
        <v>0-10</v>
      </c>
      <c r="I119" s="1" t="s">
        <v>1212</v>
      </c>
      <c r="J119" s="1" t="s">
        <v>1199</v>
      </c>
      <c r="K119" s="1">
        <v>50</v>
      </c>
      <c r="L119" s="6" t="str">
        <f t="shared" si="5"/>
        <v>30-50</v>
      </c>
      <c r="M119" s="1">
        <v>2</v>
      </c>
      <c r="N119" s="1" t="s">
        <v>50</v>
      </c>
      <c r="O119" s="1" t="s">
        <v>2386</v>
      </c>
      <c r="P119" s="1" t="s">
        <v>150</v>
      </c>
      <c r="Q119" s="1" t="s">
        <v>127</v>
      </c>
      <c r="R119" s="1" t="s">
        <v>89</v>
      </c>
      <c r="S119" s="1" t="s">
        <v>1213</v>
      </c>
      <c r="U119" s="6" t="s">
        <v>2531</v>
      </c>
      <c r="V119" s="1" t="s">
        <v>56</v>
      </c>
      <c r="W119" s="6" t="s">
        <v>1122</v>
      </c>
      <c r="X119" s="10" t="s">
        <v>2549</v>
      </c>
      <c r="Y119" s="1" t="s">
        <v>56</v>
      </c>
      <c r="Z119" s="1" t="s">
        <v>1178</v>
      </c>
      <c r="AA119" s="1" t="s">
        <v>59</v>
      </c>
      <c r="AB119" s="1" t="s">
        <v>59</v>
      </c>
      <c r="AC119" s="1" t="s">
        <v>1214</v>
      </c>
      <c r="AD119" s="1" t="s">
        <v>151</v>
      </c>
      <c r="AE119" s="1" t="s">
        <v>1215</v>
      </c>
      <c r="AF119" s="4">
        <v>0.5</v>
      </c>
      <c r="AG119" s="1" t="s">
        <v>1216</v>
      </c>
      <c r="AH119" s="4">
        <v>0.5</v>
      </c>
      <c r="AI119" s="1" t="s">
        <v>1203</v>
      </c>
      <c r="AJ119" s="1" t="s">
        <v>65</v>
      </c>
      <c r="AL119" s="1" t="s">
        <v>66</v>
      </c>
      <c r="AN119" s="1" t="s">
        <v>67</v>
      </c>
      <c r="AO119" s="1" t="s">
        <v>170</v>
      </c>
      <c r="AP119" s="1" t="s">
        <v>58</v>
      </c>
      <c r="AQ119" s="1" t="s">
        <v>1217</v>
      </c>
      <c r="AR119" s="1" t="s">
        <v>58</v>
      </c>
      <c r="AT119" s="1" t="s">
        <v>134</v>
      </c>
      <c r="AU119" s="1" t="s">
        <v>130</v>
      </c>
      <c r="AV119" s="1" t="s">
        <v>59</v>
      </c>
      <c r="AW119" s="1" t="s">
        <v>1184</v>
      </c>
      <c r="AX119" s="1" t="s">
        <v>59</v>
      </c>
      <c r="AY119" s="1" t="s">
        <v>1210</v>
      </c>
      <c r="AZ119" s="1" t="s">
        <v>663</v>
      </c>
      <c r="BA119" s="1" t="s">
        <v>1218</v>
      </c>
    </row>
    <row r="120" spans="1:53" ht="90" x14ac:dyDescent="0.25">
      <c r="A120" s="2">
        <v>42499</v>
      </c>
      <c r="B120" s="1" t="s">
        <v>1219</v>
      </c>
      <c r="C120" s="6">
        <v>7</v>
      </c>
      <c r="D120" s="8" t="str">
        <f t="shared" si="3"/>
        <v>0-10</v>
      </c>
      <c r="E120" s="1" t="s">
        <v>2468</v>
      </c>
      <c r="F120" s="1" t="s">
        <v>1096</v>
      </c>
      <c r="G120" s="1">
        <v>18</v>
      </c>
      <c r="H120" s="6" t="str">
        <f t="shared" si="4"/>
        <v>10-20</v>
      </c>
      <c r="I120" s="1" t="s">
        <v>2488</v>
      </c>
      <c r="J120" s="1" t="s">
        <v>1220</v>
      </c>
      <c r="K120" s="1">
        <v>40</v>
      </c>
      <c r="L120" s="6" t="str">
        <f t="shared" si="5"/>
        <v>30-50</v>
      </c>
      <c r="M120" s="1">
        <v>2</v>
      </c>
      <c r="N120" s="1" t="s">
        <v>50</v>
      </c>
      <c r="O120" s="1" t="s">
        <v>2386</v>
      </c>
      <c r="P120" s="1" t="s">
        <v>1221</v>
      </c>
      <c r="Q120" s="1" t="s">
        <v>176</v>
      </c>
      <c r="R120" s="1" t="s">
        <v>89</v>
      </c>
      <c r="S120" s="1" t="s">
        <v>1222</v>
      </c>
      <c r="U120" s="1" t="s">
        <v>2528</v>
      </c>
      <c r="V120" s="1" t="s">
        <v>56</v>
      </c>
      <c r="W120" s="1" t="s">
        <v>1223</v>
      </c>
      <c r="X120" s="10" t="s">
        <v>2547</v>
      </c>
      <c r="Y120" s="1" t="s">
        <v>56</v>
      </c>
      <c r="Z120" s="1" t="s">
        <v>1224</v>
      </c>
      <c r="AA120" s="1" t="s">
        <v>59</v>
      </c>
      <c r="AB120" s="1" t="s">
        <v>58</v>
      </c>
      <c r="AC120" s="1" t="s">
        <v>1225</v>
      </c>
      <c r="AD120" s="1" t="s">
        <v>61</v>
      </c>
      <c r="AE120" s="1" t="s">
        <v>1226</v>
      </c>
      <c r="AF120" s="4">
        <v>0.5</v>
      </c>
      <c r="AG120" s="1" t="s">
        <v>1227</v>
      </c>
      <c r="AH120" s="4">
        <v>0.5</v>
      </c>
      <c r="AI120" s="1" t="s">
        <v>719</v>
      </c>
      <c r="AJ120" s="1" t="s">
        <v>65</v>
      </c>
      <c r="AL120" s="1" t="s">
        <v>66</v>
      </c>
      <c r="AN120" s="1" t="s">
        <v>67</v>
      </c>
      <c r="AO120" s="1" t="s">
        <v>1228</v>
      </c>
      <c r="AP120" s="1" t="s">
        <v>58</v>
      </c>
      <c r="AQ120" s="1" t="s">
        <v>1229</v>
      </c>
      <c r="AR120" s="1" t="s">
        <v>58</v>
      </c>
      <c r="AS120" s="1" t="s">
        <v>58</v>
      </c>
      <c r="AU120" s="1" t="s">
        <v>1230</v>
      </c>
      <c r="AV120" s="1" t="s">
        <v>59</v>
      </c>
      <c r="AW120" s="1" t="s">
        <v>902</v>
      </c>
      <c r="AX120" s="1" t="s">
        <v>1231</v>
      </c>
      <c r="AY120" s="1" t="s">
        <v>1232</v>
      </c>
      <c r="AZ120" s="1" t="s">
        <v>1233</v>
      </c>
      <c r="BA120" s="1" t="s">
        <v>1234</v>
      </c>
    </row>
    <row r="121" spans="1:53" ht="105" x14ac:dyDescent="0.25">
      <c r="A121" s="2">
        <v>42499</v>
      </c>
      <c r="B121" s="1" t="s">
        <v>937</v>
      </c>
      <c r="C121" s="6">
        <v>25</v>
      </c>
      <c r="D121" s="8" t="str">
        <f t="shared" si="3"/>
        <v>20-30</v>
      </c>
      <c r="E121" s="1" t="s">
        <v>2468</v>
      </c>
      <c r="F121" s="1" t="s">
        <v>1096</v>
      </c>
      <c r="G121" s="1">
        <v>18</v>
      </c>
      <c r="H121" s="6" t="str">
        <f t="shared" si="4"/>
        <v>10-20</v>
      </c>
      <c r="I121" s="1" t="s">
        <v>1235</v>
      </c>
      <c r="J121" s="1" t="s">
        <v>1220</v>
      </c>
      <c r="L121" s="6" t="str">
        <f t="shared" si="5"/>
        <v>0-10</v>
      </c>
      <c r="M121" s="1">
        <v>3</v>
      </c>
      <c r="N121" s="1" t="s">
        <v>166</v>
      </c>
      <c r="O121" s="1" t="s">
        <v>2386</v>
      </c>
      <c r="P121" s="1" t="s">
        <v>1236</v>
      </c>
      <c r="Q121" s="1" t="s">
        <v>53</v>
      </c>
      <c r="R121" s="1" t="s">
        <v>594</v>
      </c>
      <c r="T121" s="1" t="s">
        <v>1237</v>
      </c>
      <c r="U121" s="6" t="s">
        <v>2531</v>
      </c>
      <c r="V121" s="1" t="s">
        <v>1238</v>
      </c>
      <c r="W121" s="6" t="s">
        <v>1122</v>
      </c>
      <c r="X121" s="10" t="s">
        <v>2549</v>
      </c>
      <c r="Y121" s="1" t="s">
        <v>56</v>
      </c>
      <c r="AA121" s="1" t="s">
        <v>58</v>
      </c>
      <c r="AB121" s="1" t="s">
        <v>58</v>
      </c>
      <c r="AC121" s="1" t="s">
        <v>1239</v>
      </c>
      <c r="AD121" s="1" t="s">
        <v>61</v>
      </c>
      <c r="AE121" s="1" t="s">
        <v>1240</v>
      </c>
      <c r="AF121" s="4">
        <v>0.5</v>
      </c>
      <c r="AG121" s="1" t="s">
        <v>1241</v>
      </c>
      <c r="AH121" s="4">
        <v>0.5</v>
      </c>
      <c r="AI121" s="1" t="s">
        <v>1242</v>
      </c>
      <c r="AJ121" s="1" t="s">
        <v>65</v>
      </c>
      <c r="AL121" s="1" t="s">
        <v>66</v>
      </c>
      <c r="AN121" s="1" t="s">
        <v>67</v>
      </c>
      <c r="AO121" s="1" t="s">
        <v>1243</v>
      </c>
      <c r="AP121" s="1" t="s">
        <v>58</v>
      </c>
      <c r="AQ121" s="1" t="s">
        <v>1229</v>
      </c>
      <c r="AR121" s="1" t="s">
        <v>58</v>
      </c>
      <c r="AS121" s="1" t="s">
        <v>58</v>
      </c>
      <c r="AT121" s="1" t="s">
        <v>1244</v>
      </c>
      <c r="AU121" s="1" t="s">
        <v>1245</v>
      </c>
      <c r="AV121" s="1" t="s">
        <v>59</v>
      </c>
      <c r="AW121" s="1" t="s">
        <v>862</v>
      </c>
      <c r="AX121" s="1" t="s">
        <v>1246</v>
      </c>
      <c r="AY121" s="1" t="s">
        <v>148</v>
      </c>
      <c r="AZ121" s="1" t="s">
        <v>1233</v>
      </c>
      <c r="BA121" s="1" t="s">
        <v>336</v>
      </c>
    </row>
    <row r="122" spans="1:53" ht="90" x14ac:dyDescent="0.25">
      <c r="A122" s="2">
        <v>42499</v>
      </c>
      <c r="B122" s="1" t="s">
        <v>937</v>
      </c>
      <c r="C122" s="6">
        <v>25</v>
      </c>
      <c r="D122" s="8" t="str">
        <f t="shared" si="3"/>
        <v>20-30</v>
      </c>
      <c r="E122" s="1" t="s">
        <v>2468</v>
      </c>
      <c r="F122" s="1" t="s">
        <v>1096</v>
      </c>
      <c r="G122" s="1">
        <v>15</v>
      </c>
      <c r="H122" s="6" t="str">
        <f t="shared" si="4"/>
        <v>10-20</v>
      </c>
      <c r="I122" s="1" t="s">
        <v>1247</v>
      </c>
      <c r="J122" s="1" t="s">
        <v>1248</v>
      </c>
      <c r="K122" s="1">
        <v>40</v>
      </c>
      <c r="L122" s="6" t="str">
        <f t="shared" si="5"/>
        <v>30-50</v>
      </c>
      <c r="M122" s="1">
        <v>2</v>
      </c>
      <c r="N122" s="1" t="s">
        <v>50</v>
      </c>
      <c r="O122" s="1" t="s">
        <v>2386</v>
      </c>
      <c r="P122" s="1" t="s">
        <v>1249</v>
      </c>
      <c r="Q122" s="1" t="s">
        <v>127</v>
      </c>
      <c r="R122" s="1" t="s">
        <v>89</v>
      </c>
      <c r="S122" s="1" t="s">
        <v>1250</v>
      </c>
      <c r="U122" s="6" t="s">
        <v>2531</v>
      </c>
      <c r="V122" s="1" t="s">
        <v>739</v>
      </c>
      <c r="W122" s="1" t="s">
        <v>1251</v>
      </c>
      <c r="X122" s="10" t="s">
        <v>2565</v>
      </c>
      <c r="Y122" s="1" t="s">
        <v>56</v>
      </c>
      <c r="Z122" s="1" t="s">
        <v>1224</v>
      </c>
      <c r="AA122" s="1" t="s">
        <v>59</v>
      </c>
      <c r="AB122" s="1" t="s">
        <v>58</v>
      </c>
      <c r="AC122" s="1" t="s">
        <v>1252</v>
      </c>
      <c r="AD122" s="1" t="s">
        <v>61</v>
      </c>
      <c r="AE122" s="1" t="s">
        <v>310</v>
      </c>
      <c r="AF122" s="4">
        <v>0.5</v>
      </c>
      <c r="AG122" s="1" t="s">
        <v>1253</v>
      </c>
      <c r="AH122" s="4">
        <v>0.5</v>
      </c>
      <c r="AI122" s="1" t="s">
        <v>1254</v>
      </c>
      <c r="AJ122" s="1" t="s">
        <v>65</v>
      </c>
      <c r="AL122" s="1" t="s">
        <v>1255</v>
      </c>
      <c r="AN122" s="1" t="s">
        <v>67</v>
      </c>
      <c r="AO122" s="1" t="s">
        <v>953</v>
      </c>
      <c r="AP122" s="1" t="s">
        <v>58</v>
      </c>
      <c r="AQ122" s="1" t="s">
        <v>1256</v>
      </c>
      <c r="AR122" s="1" t="s">
        <v>58</v>
      </c>
      <c r="AS122" s="1" t="s">
        <v>59</v>
      </c>
      <c r="AT122" s="1" t="s">
        <v>134</v>
      </c>
      <c r="AU122" s="1" t="s">
        <v>1257</v>
      </c>
      <c r="AV122" s="1" t="s">
        <v>59</v>
      </c>
      <c r="AW122" s="1" t="s">
        <v>862</v>
      </c>
      <c r="AX122" s="1" t="s">
        <v>1258</v>
      </c>
      <c r="AY122" s="1" t="s">
        <v>1259</v>
      </c>
      <c r="AZ122" s="1" t="s">
        <v>1233</v>
      </c>
      <c r="BA122" s="1" t="s">
        <v>336</v>
      </c>
    </row>
    <row r="123" spans="1:53" ht="75" x14ac:dyDescent="0.25">
      <c r="A123" s="2">
        <v>42499</v>
      </c>
      <c r="B123" s="1" t="s">
        <v>561</v>
      </c>
      <c r="C123" s="6">
        <v>18</v>
      </c>
      <c r="D123" s="8" t="str">
        <f t="shared" si="3"/>
        <v>10-20</v>
      </c>
      <c r="E123" s="1" t="s">
        <v>2468</v>
      </c>
      <c r="F123" s="1" t="s">
        <v>1096</v>
      </c>
      <c r="H123" s="6" t="str">
        <f t="shared" si="4"/>
        <v>0-10</v>
      </c>
      <c r="I123" s="1" t="s">
        <v>2502</v>
      </c>
      <c r="J123" s="1" t="s">
        <v>1260</v>
      </c>
      <c r="K123" s="1">
        <v>30</v>
      </c>
      <c r="L123" s="6" t="str">
        <f t="shared" si="5"/>
        <v>20-30</v>
      </c>
      <c r="M123" s="1">
        <v>2</v>
      </c>
      <c r="N123" s="1" t="s">
        <v>50</v>
      </c>
      <c r="O123" s="1" t="s">
        <v>2386</v>
      </c>
      <c r="P123" s="1" t="s">
        <v>2498</v>
      </c>
      <c r="Q123" s="1" t="s">
        <v>53</v>
      </c>
      <c r="R123" s="6" t="s">
        <v>2443</v>
      </c>
      <c r="T123" s="1" t="s">
        <v>1261</v>
      </c>
      <c r="U123" s="6" t="s">
        <v>2531</v>
      </c>
      <c r="V123" s="1" t="s">
        <v>1262</v>
      </c>
      <c r="W123" s="1" t="s">
        <v>1263</v>
      </c>
      <c r="X123" s="10" t="s">
        <v>2546</v>
      </c>
      <c r="Y123" s="1" t="s">
        <v>56</v>
      </c>
      <c r="Z123" s="1" t="s">
        <v>1224</v>
      </c>
      <c r="AA123" s="1" t="s">
        <v>58</v>
      </c>
      <c r="AB123" s="1" t="s">
        <v>58</v>
      </c>
      <c r="AC123" s="1" t="s">
        <v>1225</v>
      </c>
      <c r="AD123" s="1" t="s">
        <v>61</v>
      </c>
      <c r="AE123" s="1" t="s">
        <v>1264</v>
      </c>
      <c r="AF123" s="4">
        <v>0.5</v>
      </c>
      <c r="AG123" s="1" t="s">
        <v>1265</v>
      </c>
      <c r="AH123" s="4">
        <v>0.5</v>
      </c>
      <c r="AI123" s="1" t="s">
        <v>1266</v>
      </c>
      <c r="AJ123" s="1" t="s">
        <v>65</v>
      </c>
      <c r="AL123" s="1" t="s">
        <v>66</v>
      </c>
      <c r="AN123" s="1" t="s">
        <v>67</v>
      </c>
      <c r="AO123" s="1" t="s">
        <v>1267</v>
      </c>
      <c r="AP123" s="1" t="s">
        <v>58</v>
      </c>
      <c r="AQ123" s="1" t="s">
        <v>1268</v>
      </c>
      <c r="AR123" s="1" t="s">
        <v>58</v>
      </c>
      <c r="AS123" s="1" t="s">
        <v>58</v>
      </c>
      <c r="AU123" s="1" t="s">
        <v>1269</v>
      </c>
      <c r="AV123" s="1" t="s">
        <v>59</v>
      </c>
      <c r="AW123" s="1" t="s">
        <v>1270</v>
      </c>
      <c r="AX123" s="1" t="s">
        <v>1271</v>
      </c>
      <c r="AY123" s="1" t="s">
        <v>1282</v>
      </c>
      <c r="AZ123" s="1" t="s">
        <v>1233</v>
      </c>
      <c r="BA123" s="1" t="s">
        <v>336</v>
      </c>
    </row>
    <row r="124" spans="1:53" ht="90" x14ac:dyDescent="0.25">
      <c r="A124" s="2">
        <v>42499</v>
      </c>
      <c r="B124" s="1" t="s">
        <v>1272</v>
      </c>
      <c r="C124" s="6">
        <v>16</v>
      </c>
      <c r="D124" s="8" t="str">
        <f t="shared" si="3"/>
        <v>10-20</v>
      </c>
      <c r="E124" s="1" t="s">
        <v>2468</v>
      </c>
      <c r="F124" s="1" t="s">
        <v>1096</v>
      </c>
      <c r="G124" s="1">
        <v>18</v>
      </c>
      <c r="H124" s="6" t="str">
        <f t="shared" si="4"/>
        <v>10-20</v>
      </c>
      <c r="I124" s="1" t="s">
        <v>2503</v>
      </c>
      <c r="J124" s="1" t="s">
        <v>1273</v>
      </c>
      <c r="K124" s="1">
        <v>60</v>
      </c>
      <c r="L124" s="6" t="str">
        <f t="shared" si="5"/>
        <v>50-70</v>
      </c>
      <c r="M124" s="1">
        <v>2</v>
      </c>
      <c r="N124" s="1" t="s">
        <v>50</v>
      </c>
      <c r="O124" s="1" t="s">
        <v>2386</v>
      </c>
      <c r="P124" s="1" t="s">
        <v>2498</v>
      </c>
      <c r="Q124" s="1" t="s">
        <v>53</v>
      </c>
      <c r="R124" s="1" t="s">
        <v>75</v>
      </c>
      <c r="S124" s="1" t="s">
        <v>1274</v>
      </c>
      <c r="U124" s="6" t="s">
        <v>2528</v>
      </c>
      <c r="V124" s="1" t="s">
        <v>56</v>
      </c>
      <c r="W124" s="1" t="s">
        <v>1275</v>
      </c>
      <c r="X124" s="10" t="s">
        <v>2566</v>
      </c>
      <c r="Y124" s="1" t="s">
        <v>56</v>
      </c>
      <c r="AA124" s="1" t="s">
        <v>59</v>
      </c>
      <c r="AB124" s="1" t="s">
        <v>58</v>
      </c>
      <c r="AC124" s="1" t="s">
        <v>1225</v>
      </c>
      <c r="AD124" s="1" t="s">
        <v>61</v>
      </c>
      <c r="AE124" s="1" t="s">
        <v>1276</v>
      </c>
      <c r="AF124" s="4">
        <v>0.5</v>
      </c>
      <c r="AG124" s="1" t="s">
        <v>1081</v>
      </c>
      <c r="AH124" s="4">
        <v>0.5</v>
      </c>
      <c r="AI124" s="1" t="s">
        <v>1277</v>
      </c>
      <c r="AJ124" s="1" t="s">
        <v>65</v>
      </c>
      <c r="AL124" s="1" t="s">
        <v>66</v>
      </c>
      <c r="AN124" s="1" t="s">
        <v>67</v>
      </c>
      <c r="AO124" s="1" t="s">
        <v>1278</v>
      </c>
      <c r="AP124" s="1" t="s">
        <v>58</v>
      </c>
      <c r="AQ124" s="1" t="s">
        <v>1279</v>
      </c>
      <c r="AR124" s="1" t="s">
        <v>58</v>
      </c>
      <c r="AS124" s="1" t="s">
        <v>58</v>
      </c>
      <c r="AT124" s="1" t="s">
        <v>134</v>
      </c>
      <c r="AU124" s="1" t="s">
        <v>1280</v>
      </c>
      <c r="AV124" s="1" t="s">
        <v>59</v>
      </c>
      <c r="AW124" s="1" t="s">
        <v>1270</v>
      </c>
      <c r="AX124" s="1" t="s">
        <v>1281</v>
      </c>
      <c r="AY124" s="1" t="s">
        <v>1282</v>
      </c>
      <c r="AZ124" s="1" t="s">
        <v>1233</v>
      </c>
      <c r="BA124" s="1" t="s">
        <v>336</v>
      </c>
    </row>
    <row r="125" spans="1:53" ht="105" x14ac:dyDescent="0.25">
      <c r="A125" s="2">
        <v>42499</v>
      </c>
      <c r="B125" s="1" t="s">
        <v>778</v>
      </c>
      <c r="C125" s="6">
        <v>20</v>
      </c>
      <c r="D125" s="8" t="str">
        <f t="shared" si="3"/>
        <v>10-20</v>
      </c>
      <c r="E125" s="1" t="s">
        <v>2468</v>
      </c>
      <c r="F125" s="1" t="s">
        <v>1096</v>
      </c>
      <c r="G125" s="1">
        <v>15</v>
      </c>
      <c r="H125" s="6" t="str">
        <f t="shared" si="4"/>
        <v>10-20</v>
      </c>
      <c r="I125" s="1" t="s">
        <v>2503</v>
      </c>
      <c r="J125" s="1" t="s">
        <v>1283</v>
      </c>
      <c r="K125" s="1">
        <v>20</v>
      </c>
      <c r="L125" s="6" t="str">
        <f t="shared" si="5"/>
        <v>10-20</v>
      </c>
      <c r="M125" s="1">
        <v>3</v>
      </c>
      <c r="N125" s="1" t="s">
        <v>166</v>
      </c>
      <c r="O125" s="1" t="s">
        <v>2386</v>
      </c>
      <c r="P125" s="1" t="s">
        <v>2498</v>
      </c>
      <c r="Q125" s="1" t="s">
        <v>176</v>
      </c>
      <c r="R125" s="1" t="s">
        <v>75</v>
      </c>
      <c r="T125" s="1" t="s">
        <v>1088</v>
      </c>
      <c r="U125" s="6" t="s">
        <v>2531</v>
      </c>
      <c r="V125" s="1" t="s">
        <v>1238</v>
      </c>
      <c r="W125" s="1" t="s">
        <v>1263</v>
      </c>
      <c r="X125" s="10" t="s">
        <v>2546</v>
      </c>
      <c r="Y125" s="1" t="s">
        <v>56</v>
      </c>
      <c r="Z125" s="1" t="s">
        <v>1284</v>
      </c>
      <c r="AA125" s="1" t="s">
        <v>58</v>
      </c>
      <c r="AB125" s="1" t="s">
        <v>58</v>
      </c>
      <c r="AC125" s="1" t="s">
        <v>1285</v>
      </c>
      <c r="AD125" s="1" t="s">
        <v>61</v>
      </c>
      <c r="AE125" s="1" t="s">
        <v>1286</v>
      </c>
      <c r="AF125" s="4">
        <v>0.5</v>
      </c>
      <c r="AG125" s="1" t="s">
        <v>1287</v>
      </c>
      <c r="AH125" s="4">
        <v>0.5</v>
      </c>
      <c r="AI125" s="1" t="s">
        <v>1288</v>
      </c>
      <c r="AJ125" s="1" t="s">
        <v>65</v>
      </c>
      <c r="AL125" s="1" t="s">
        <v>66</v>
      </c>
      <c r="AN125" s="1" t="s">
        <v>67</v>
      </c>
      <c r="AO125" s="1" t="s">
        <v>1289</v>
      </c>
      <c r="AP125" s="1" t="s">
        <v>58</v>
      </c>
      <c r="AQ125" s="1" t="s">
        <v>1290</v>
      </c>
      <c r="AR125" s="1" t="s">
        <v>58</v>
      </c>
      <c r="AS125" s="1" t="s">
        <v>58</v>
      </c>
      <c r="AU125" s="1" t="s">
        <v>523</v>
      </c>
      <c r="AV125" s="1" t="s">
        <v>59</v>
      </c>
      <c r="AW125" s="1" t="s">
        <v>1270</v>
      </c>
      <c r="AX125" s="1" t="s">
        <v>1291</v>
      </c>
      <c r="AY125" s="1" t="s">
        <v>1292</v>
      </c>
      <c r="AZ125" s="1" t="s">
        <v>1233</v>
      </c>
      <c r="BA125" s="1" t="s">
        <v>1293</v>
      </c>
    </row>
    <row r="126" spans="1:53" ht="75" x14ac:dyDescent="0.25">
      <c r="A126" s="2">
        <v>42499</v>
      </c>
      <c r="B126" s="1" t="s">
        <v>1294</v>
      </c>
      <c r="C126" s="6">
        <v>15</v>
      </c>
      <c r="D126" s="8" t="str">
        <f t="shared" si="3"/>
        <v>10-20</v>
      </c>
      <c r="E126" s="1" t="s">
        <v>2468</v>
      </c>
      <c r="F126" s="1" t="s">
        <v>1096</v>
      </c>
      <c r="G126" s="1">
        <v>17</v>
      </c>
      <c r="H126" s="6" t="str">
        <f t="shared" si="4"/>
        <v>10-20</v>
      </c>
      <c r="I126" s="1" t="s">
        <v>1235</v>
      </c>
      <c r="J126" s="1" t="s">
        <v>1283</v>
      </c>
      <c r="K126" s="1">
        <v>50</v>
      </c>
      <c r="L126" s="6" t="str">
        <f t="shared" si="5"/>
        <v>30-50</v>
      </c>
      <c r="M126" s="1">
        <v>3</v>
      </c>
      <c r="N126" s="1" t="s">
        <v>166</v>
      </c>
      <c r="O126" s="1" t="s">
        <v>2386</v>
      </c>
      <c r="P126" s="1" t="s">
        <v>1236</v>
      </c>
      <c r="Q126" s="1" t="s">
        <v>176</v>
      </c>
      <c r="R126" s="6" t="s">
        <v>2443</v>
      </c>
      <c r="S126" s="1" t="s">
        <v>1295</v>
      </c>
      <c r="U126" s="6" t="s">
        <v>2528</v>
      </c>
      <c r="V126" s="1" t="s">
        <v>78</v>
      </c>
      <c r="W126" s="1" t="s">
        <v>1223</v>
      </c>
      <c r="X126" s="10" t="s">
        <v>2547</v>
      </c>
      <c r="Y126" s="1" t="s">
        <v>56</v>
      </c>
      <c r="AA126" s="1" t="s">
        <v>59</v>
      </c>
      <c r="AB126" s="1" t="s">
        <v>58</v>
      </c>
      <c r="AC126" s="1" t="s">
        <v>1296</v>
      </c>
      <c r="AD126" s="1" t="s">
        <v>61</v>
      </c>
      <c r="AE126" s="1" t="s">
        <v>310</v>
      </c>
      <c r="AF126" s="4">
        <v>0.5</v>
      </c>
      <c r="AG126" s="1" t="s">
        <v>718</v>
      </c>
      <c r="AH126" s="4">
        <v>0.5</v>
      </c>
      <c r="AI126" s="1" t="s">
        <v>1297</v>
      </c>
      <c r="AJ126" s="1" t="s">
        <v>65</v>
      </c>
      <c r="AL126" s="1" t="s">
        <v>66</v>
      </c>
      <c r="AN126" s="1" t="s">
        <v>67</v>
      </c>
      <c r="AP126" s="1" t="s">
        <v>58</v>
      </c>
      <c r="AQ126" s="1" t="s">
        <v>1279</v>
      </c>
      <c r="AR126" s="1" t="s">
        <v>58</v>
      </c>
      <c r="AS126" s="1" t="s">
        <v>58</v>
      </c>
      <c r="AT126" s="1" t="s">
        <v>134</v>
      </c>
      <c r="AU126" s="1" t="s">
        <v>123</v>
      </c>
      <c r="AV126" s="1" t="s">
        <v>59</v>
      </c>
      <c r="AW126" s="1" t="s">
        <v>1298</v>
      </c>
      <c r="AX126" s="1" t="s">
        <v>1299</v>
      </c>
      <c r="AY126" s="1" t="s">
        <v>148</v>
      </c>
      <c r="AZ126" s="1" t="s">
        <v>1233</v>
      </c>
      <c r="BA126" s="1" t="s">
        <v>336</v>
      </c>
    </row>
    <row r="127" spans="1:53" ht="105" x14ac:dyDescent="0.25">
      <c r="A127" s="2">
        <v>42499</v>
      </c>
      <c r="B127" s="1" t="s">
        <v>1086</v>
      </c>
      <c r="C127" s="6">
        <v>30</v>
      </c>
      <c r="D127" s="8" t="str">
        <f t="shared" si="3"/>
        <v>20-30</v>
      </c>
      <c r="E127" s="1" t="s">
        <v>2460</v>
      </c>
      <c r="F127" s="1" t="s">
        <v>1087</v>
      </c>
      <c r="G127" s="1">
        <v>5</v>
      </c>
      <c r="H127" s="6" t="str">
        <f t="shared" si="4"/>
        <v>0-10</v>
      </c>
      <c r="I127" s="1" t="s">
        <v>2489</v>
      </c>
      <c r="J127" s="1" t="s">
        <v>699</v>
      </c>
      <c r="K127" s="1">
        <v>50</v>
      </c>
      <c r="L127" s="6" t="str">
        <f t="shared" si="5"/>
        <v>30-50</v>
      </c>
      <c r="M127" s="1">
        <v>2</v>
      </c>
      <c r="N127" s="1" t="s">
        <v>50</v>
      </c>
      <c r="O127" s="1" t="s">
        <v>2386</v>
      </c>
      <c r="P127" s="1" t="s">
        <v>2499</v>
      </c>
      <c r="Q127" s="1" t="s">
        <v>127</v>
      </c>
      <c r="R127" s="1" t="s">
        <v>2440</v>
      </c>
      <c r="T127" s="1" t="s">
        <v>1088</v>
      </c>
      <c r="U127" s="6" t="s">
        <v>2531</v>
      </c>
      <c r="V127" s="1" t="s">
        <v>728</v>
      </c>
      <c r="W127" s="6" t="s">
        <v>1139</v>
      </c>
      <c r="X127" s="10" t="s">
        <v>2571</v>
      </c>
      <c r="Y127" s="1" t="s">
        <v>56</v>
      </c>
      <c r="Z127" s="1" t="s">
        <v>57</v>
      </c>
      <c r="AA127" s="1" t="s">
        <v>58</v>
      </c>
      <c r="AB127" s="1" t="s">
        <v>58</v>
      </c>
      <c r="AC127" s="1" t="s">
        <v>651</v>
      </c>
      <c r="AD127" s="1" t="s">
        <v>370</v>
      </c>
      <c r="AE127" s="1" t="s">
        <v>1089</v>
      </c>
      <c r="AF127" s="4">
        <v>0.5</v>
      </c>
      <c r="AG127" s="1" t="s">
        <v>1090</v>
      </c>
      <c r="AH127" s="4">
        <v>0.5</v>
      </c>
      <c r="AI127" s="1" t="s">
        <v>719</v>
      </c>
      <c r="AJ127" s="1" t="s">
        <v>65</v>
      </c>
      <c r="AL127" s="1" t="s">
        <v>66</v>
      </c>
      <c r="AN127" s="1" t="s">
        <v>67</v>
      </c>
      <c r="AO127" s="1" t="s">
        <v>1091</v>
      </c>
      <c r="AP127" s="1" t="s">
        <v>58</v>
      </c>
      <c r="AQ127" s="1" t="s">
        <v>1092</v>
      </c>
      <c r="AR127" s="1" t="s">
        <v>58</v>
      </c>
      <c r="AT127" s="1" t="s">
        <v>134</v>
      </c>
      <c r="AU127" s="1" t="s">
        <v>224</v>
      </c>
      <c r="AV127" s="1" t="s">
        <v>59</v>
      </c>
      <c r="AW127" s="1" t="s">
        <v>678</v>
      </c>
      <c r="AX127" s="1" t="s">
        <v>1093</v>
      </c>
      <c r="AY127" s="1" t="s">
        <v>1094</v>
      </c>
      <c r="AZ127" s="1" t="s">
        <v>747</v>
      </c>
      <c r="BA127" s="1" t="s">
        <v>173</v>
      </c>
    </row>
    <row r="128" spans="1:53" ht="105" x14ac:dyDescent="0.25">
      <c r="A128" s="2">
        <v>42499</v>
      </c>
      <c r="B128" s="1" t="s">
        <v>1095</v>
      </c>
      <c r="C128" s="6">
        <v>35</v>
      </c>
      <c r="D128" s="8" t="str">
        <f t="shared" si="3"/>
        <v>30-50</v>
      </c>
      <c r="E128" s="1" t="s">
        <v>2460</v>
      </c>
      <c r="F128" s="1" t="s">
        <v>1096</v>
      </c>
      <c r="G128" s="1">
        <v>10</v>
      </c>
      <c r="H128" s="6" t="str">
        <f t="shared" si="4"/>
        <v>0-10</v>
      </c>
      <c r="I128" s="1" t="s">
        <v>1097</v>
      </c>
      <c r="J128" s="1" t="s">
        <v>699</v>
      </c>
      <c r="K128" s="1">
        <v>100</v>
      </c>
      <c r="L128" s="6" t="str">
        <f t="shared" si="5"/>
        <v>&lt;90</v>
      </c>
      <c r="M128" s="1">
        <v>3</v>
      </c>
      <c r="O128" s="1" t="s">
        <v>2386</v>
      </c>
      <c r="P128" s="1" t="s">
        <v>2499</v>
      </c>
      <c r="Q128" s="1" t="s">
        <v>127</v>
      </c>
      <c r="R128" s="6" t="s">
        <v>2443</v>
      </c>
      <c r="T128" s="1" t="s">
        <v>1088</v>
      </c>
      <c r="U128" s="6" t="s">
        <v>2531</v>
      </c>
      <c r="V128" s="1" t="s">
        <v>1098</v>
      </c>
      <c r="W128" s="6" t="s">
        <v>1167</v>
      </c>
      <c r="X128" s="10" t="s">
        <v>2548</v>
      </c>
      <c r="Y128" s="1" t="s">
        <v>56</v>
      </c>
      <c r="Z128" s="1" t="s">
        <v>1099</v>
      </c>
      <c r="AA128" s="1" t="s">
        <v>58</v>
      </c>
      <c r="AB128" s="1" t="s">
        <v>58</v>
      </c>
      <c r="AC128" s="1" t="s">
        <v>651</v>
      </c>
      <c r="AD128" s="1" t="s">
        <v>1100</v>
      </c>
      <c r="AE128" s="1" t="s">
        <v>155</v>
      </c>
      <c r="AF128" s="4">
        <v>0.5</v>
      </c>
      <c r="AG128" s="1" t="s">
        <v>673</v>
      </c>
      <c r="AH128" s="4">
        <v>0.5</v>
      </c>
      <c r="AI128" s="1" t="s">
        <v>719</v>
      </c>
      <c r="AJ128" s="1" t="s">
        <v>65</v>
      </c>
      <c r="AL128" s="1" t="s">
        <v>66</v>
      </c>
      <c r="AN128" s="1" t="s">
        <v>67</v>
      </c>
      <c r="AO128" s="1" t="s">
        <v>1101</v>
      </c>
      <c r="AP128" s="1" t="s">
        <v>58</v>
      </c>
      <c r="AQ128" s="1" t="s">
        <v>1092</v>
      </c>
      <c r="AR128" s="1" t="s">
        <v>58</v>
      </c>
      <c r="AS128" s="1" t="s">
        <v>58</v>
      </c>
      <c r="AT128" s="1" t="s">
        <v>134</v>
      </c>
      <c r="AU128" s="1" t="s">
        <v>1102</v>
      </c>
      <c r="AV128" s="1" t="s">
        <v>59</v>
      </c>
      <c r="AW128" s="1" t="s">
        <v>1103</v>
      </c>
      <c r="AX128" s="1" t="s">
        <v>1104</v>
      </c>
      <c r="AY128" s="1" t="s">
        <v>1094</v>
      </c>
      <c r="AZ128" s="1" t="s">
        <v>747</v>
      </c>
      <c r="BA128" s="1" t="s">
        <v>173</v>
      </c>
    </row>
    <row r="129" spans="1:53" ht="105" x14ac:dyDescent="0.25">
      <c r="A129" s="2">
        <v>42499</v>
      </c>
      <c r="B129" s="1" t="s">
        <v>1105</v>
      </c>
      <c r="C129" s="6">
        <v>40</v>
      </c>
      <c r="D129" s="8" t="str">
        <f t="shared" si="3"/>
        <v>30-50</v>
      </c>
      <c r="E129" s="1" t="s">
        <v>2460</v>
      </c>
      <c r="F129" s="1" t="s">
        <v>1096</v>
      </c>
      <c r="G129" s="1">
        <v>10</v>
      </c>
      <c r="H129" s="6" t="str">
        <f t="shared" si="4"/>
        <v>0-10</v>
      </c>
      <c r="I129" s="1" t="s">
        <v>2489</v>
      </c>
      <c r="J129" s="1" t="s">
        <v>699</v>
      </c>
      <c r="K129" s="1">
        <v>50</v>
      </c>
      <c r="L129" s="6" t="str">
        <f t="shared" si="5"/>
        <v>30-50</v>
      </c>
      <c r="M129" s="1">
        <v>2</v>
      </c>
      <c r="N129" s="1" t="s">
        <v>50</v>
      </c>
      <c r="O129" s="1" t="s">
        <v>2386</v>
      </c>
      <c r="P129" s="1" t="s">
        <v>2499</v>
      </c>
      <c r="Q129" s="1" t="s">
        <v>127</v>
      </c>
      <c r="R129" s="1" t="s">
        <v>89</v>
      </c>
      <c r="T129" s="1" t="s">
        <v>1088</v>
      </c>
      <c r="U129" s="6" t="s">
        <v>2531</v>
      </c>
      <c r="V129" s="1" t="s">
        <v>1106</v>
      </c>
      <c r="W129" s="1" t="s">
        <v>1107</v>
      </c>
      <c r="X129" s="10" t="s">
        <v>2547</v>
      </c>
      <c r="Y129" s="1" t="s">
        <v>56</v>
      </c>
      <c r="Z129" s="1" t="s">
        <v>1099</v>
      </c>
      <c r="AA129" s="1" t="s">
        <v>58</v>
      </c>
      <c r="AB129" s="1" t="s">
        <v>58</v>
      </c>
      <c r="AC129" s="1" t="s">
        <v>651</v>
      </c>
      <c r="AD129" s="1" t="s">
        <v>370</v>
      </c>
      <c r="AE129" s="1" t="s">
        <v>1108</v>
      </c>
      <c r="AF129" s="4">
        <v>0.5</v>
      </c>
      <c r="AG129" s="1" t="s">
        <v>1109</v>
      </c>
      <c r="AH129" s="4">
        <v>0.5</v>
      </c>
      <c r="AI129" s="1" t="s">
        <v>719</v>
      </c>
      <c r="AJ129" s="1" t="s">
        <v>65</v>
      </c>
      <c r="AL129" s="1" t="s">
        <v>66</v>
      </c>
      <c r="AN129" s="1" t="s">
        <v>67</v>
      </c>
      <c r="AO129" s="1" t="s">
        <v>953</v>
      </c>
      <c r="AP129" s="1" t="s">
        <v>58</v>
      </c>
      <c r="AQ129" s="1" t="s">
        <v>1110</v>
      </c>
      <c r="AR129" s="1" t="s">
        <v>58</v>
      </c>
      <c r="AS129" s="1" t="s">
        <v>59</v>
      </c>
      <c r="AT129" s="1" t="s">
        <v>134</v>
      </c>
      <c r="AU129" s="1" t="s">
        <v>1111</v>
      </c>
      <c r="AV129" s="1" t="s">
        <v>59</v>
      </c>
      <c r="AW129" s="1" t="s">
        <v>1112</v>
      </c>
      <c r="AX129" s="1" t="s">
        <v>1113</v>
      </c>
      <c r="AY129" s="1" t="s">
        <v>1114</v>
      </c>
      <c r="AZ129" s="1" t="s">
        <v>663</v>
      </c>
      <c r="BA129" s="1" t="s">
        <v>1115</v>
      </c>
    </row>
    <row r="130" spans="1:53" ht="105" x14ac:dyDescent="0.25">
      <c r="A130" s="2">
        <v>42499</v>
      </c>
      <c r="B130" s="1" t="s">
        <v>664</v>
      </c>
      <c r="C130" s="6">
        <v>40</v>
      </c>
      <c r="D130" s="8" t="str">
        <f t="shared" si="3"/>
        <v>30-50</v>
      </c>
      <c r="E130" s="1" t="s">
        <v>2460</v>
      </c>
      <c r="F130" s="1" t="s">
        <v>1096</v>
      </c>
      <c r="G130" s="1">
        <v>10</v>
      </c>
      <c r="H130" s="6" t="str">
        <f t="shared" si="4"/>
        <v>0-10</v>
      </c>
      <c r="I130" s="1" t="s">
        <v>2485</v>
      </c>
      <c r="J130" s="1" t="s">
        <v>1116</v>
      </c>
      <c r="K130" s="1">
        <v>50</v>
      </c>
      <c r="L130" s="6" t="str">
        <f t="shared" si="5"/>
        <v>30-50</v>
      </c>
      <c r="M130" s="1">
        <v>2</v>
      </c>
      <c r="N130" s="1" t="s">
        <v>50</v>
      </c>
      <c r="O130" s="1" t="s">
        <v>2386</v>
      </c>
      <c r="P130" s="1" t="s">
        <v>2499</v>
      </c>
      <c r="Q130" s="1" t="s">
        <v>127</v>
      </c>
      <c r="R130" s="1" t="s">
        <v>1117</v>
      </c>
      <c r="T130" s="1" t="s">
        <v>1088</v>
      </c>
      <c r="U130" s="6" t="s">
        <v>2531</v>
      </c>
      <c r="V130" s="1" t="s">
        <v>1106</v>
      </c>
      <c r="W130" s="1" t="s">
        <v>1107</v>
      </c>
      <c r="X130" s="10" t="s">
        <v>2547</v>
      </c>
      <c r="Y130" s="1" t="s">
        <v>56</v>
      </c>
      <c r="Z130" s="1" t="s">
        <v>1099</v>
      </c>
      <c r="AA130" s="1" t="s">
        <v>58</v>
      </c>
      <c r="AB130" s="1" t="s">
        <v>58</v>
      </c>
      <c r="AC130" s="1" t="s">
        <v>651</v>
      </c>
      <c r="AD130" s="1" t="s">
        <v>370</v>
      </c>
      <c r="AE130" s="1" t="s">
        <v>1108</v>
      </c>
      <c r="AF130" s="4">
        <v>0.5</v>
      </c>
      <c r="AG130" s="1" t="s">
        <v>1109</v>
      </c>
      <c r="AH130" s="4">
        <v>0.5</v>
      </c>
      <c r="AI130" s="1" t="s">
        <v>719</v>
      </c>
      <c r="AJ130" s="1" t="s">
        <v>65</v>
      </c>
      <c r="AL130" s="1" t="s">
        <v>66</v>
      </c>
      <c r="AN130" s="1" t="s">
        <v>67</v>
      </c>
      <c r="AO130" s="1" t="s">
        <v>953</v>
      </c>
      <c r="AP130" s="1" t="s">
        <v>58</v>
      </c>
      <c r="AQ130" s="1" t="s">
        <v>1110</v>
      </c>
      <c r="AR130" s="1" t="s">
        <v>58</v>
      </c>
      <c r="AS130" s="1" t="s">
        <v>59</v>
      </c>
      <c r="AT130" s="1" t="s">
        <v>134</v>
      </c>
      <c r="AU130" s="1" t="s">
        <v>1111</v>
      </c>
      <c r="AV130" s="1" t="s">
        <v>59</v>
      </c>
      <c r="AW130" s="1" t="s">
        <v>1112</v>
      </c>
      <c r="AX130" s="1" t="s">
        <v>1113</v>
      </c>
      <c r="AY130" s="1" t="s">
        <v>1114</v>
      </c>
      <c r="AZ130" s="1" t="s">
        <v>663</v>
      </c>
      <c r="BA130" s="1" t="s">
        <v>1115</v>
      </c>
    </row>
    <row r="131" spans="1:53" ht="135" x14ac:dyDescent="0.25">
      <c r="A131" s="2">
        <v>42499</v>
      </c>
      <c r="B131" s="1" t="s">
        <v>1118</v>
      </c>
      <c r="C131" s="6">
        <v>37</v>
      </c>
      <c r="D131" s="8" t="str">
        <f t="shared" ref="C131:D194" si="6">IF(C131&lt;=10,"0-10",IF(AND(C131&gt;10,C131&lt;=20),"10-20",IF(AND(C131&gt;20,C131&lt;=30),"20-30",IF(AND(C131&gt;30,C131&lt;=50),"30-50",IF(C131&gt;=50,"&gt;50",0)))))</f>
        <v>30-50</v>
      </c>
      <c r="E131" s="1" t="s">
        <v>2460</v>
      </c>
      <c r="F131" s="1" t="s">
        <v>1096</v>
      </c>
      <c r="G131" s="1">
        <v>10</v>
      </c>
      <c r="H131" s="6" t="str">
        <f t="shared" ref="H131:H194" si="7">IF(G131&lt;=10,"0-10",IF(AND(G131&gt;10,G131&lt;=20),"10-20",IF(AND(G131&gt;20,G131&lt;=30),"20-30",IF(AND(G131&gt;30,G131&lt;=50),"30-50",IF(G131&gt;=50,"&gt;50",0)))))</f>
        <v>0-10</v>
      </c>
      <c r="I131" s="1" t="s">
        <v>2489</v>
      </c>
      <c r="J131" s="1" t="s">
        <v>1119</v>
      </c>
      <c r="K131" s="1">
        <v>50</v>
      </c>
      <c r="L131" s="6" t="str">
        <f t="shared" ref="L131:L194" si="8">IF(K131&lt;=10,"0-10",IF(AND(K131&gt;10,K131&lt;=20),"10-20",IF(AND(K131&gt;20,K131&lt;=30),"20-30",IF(AND(K131&gt;30,K131&lt;=50),"30-50",IF(AND(K131&gt;50,K131&lt;=70),"50-70",IF(AND(K131&gt;70,K131&lt;=90),"70-90",IF(K131&gt;90,"&lt;90",0)))))))</f>
        <v>30-50</v>
      </c>
      <c r="M131" s="1">
        <v>3</v>
      </c>
      <c r="N131" s="1" t="s">
        <v>166</v>
      </c>
      <c r="O131" s="1" t="s">
        <v>2386</v>
      </c>
      <c r="P131" s="1" t="s">
        <v>2499</v>
      </c>
      <c r="Q131" s="1" t="s">
        <v>127</v>
      </c>
      <c r="R131" s="1" t="s">
        <v>2440</v>
      </c>
      <c r="S131" s="1" t="s">
        <v>1120</v>
      </c>
      <c r="U131" s="6" t="s">
        <v>2531</v>
      </c>
      <c r="V131" s="1" t="s">
        <v>1121</v>
      </c>
      <c r="W131" s="6" t="s">
        <v>1122</v>
      </c>
      <c r="X131" s="10" t="s">
        <v>2549</v>
      </c>
      <c r="Y131" s="1" t="s">
        <v>56</v>
      </c>
      <c r="Z131" s="1" t="s">
        <v>1123</v>
      </c>
      <c r="AA131" s="1" t="s">
        <v>59</v>
      </c>
      <c r="AB131" s="1" t="s">
        <v>58</v>
      </c>
      <c r="AC131" s="1" t="s">
        <v>1124</v>
      </c>
      <c r="AD131" s="1" t="s">
        <v>1125</v>
      </c>
      <c r="AE131" s="1" t="s">
        <v>1126</v>
      </c>
      <c r="AF131" s="4">
        <v>0.5</v>
      </c>
      <c r="AG131" s="1" t="s">
        <v>1127</v>
      </c>
      <c r="AH131" s="4">
        <v>0.5</v>
      </c>
      <c r="AI131" s="1" t="s">
        <v>1128</v>
      </c>
      <c r="AJ131" s="1" t="s">
        <v>65</v>
      </c>
      <c r="AL131" s="1" t="s">
        <v>66</v>
      </c>
      <c r="AN131" s="1" t="s">
        <v>67</v>
      </c>
      <c r="AO131" s="1" t="s">
        <v>1129</v>
      </c>
      <c r="AP131" s="1" t="s">
        <v>58</v>
      </c>
      <c r="AQ131" s="1" t="s">
        <v>1110</v>
      </c>
      <c r="AR131" s="1" t="s">
        <v>58</v>
      </c>
      <c r="AT131" s="1" t="s">
        <v>134</v>
      </c>
      <c r="AU131" s="1" t="s">
        <v>1130</v>
      </c>
      <c r="AV131" s="1" t="s">
        <v>59</v>
      </c>
      <c r="AW131" s="1" t="s">
        <v>1103</v>
      </c>
      <c r="AX131" s="1" t="s">
        <v>1131</v>
      </c>
      <c r="AY131" s="1" t="s">
        <v>1132</v>
      </c>
      <c r="AZ131" s="1" t="s">
        <v>1133</v>
      </c>
      <c r="BA131" s="1" t="s">
        <v>1134</v>
      </c>
    </row>
    <row r="132" spans="1:53" ht="150" x14ac:dyDescent="0.25">
      <c r="A132" s="2">
        <v>42499</v>
      </c>
      <c r="B132" s="1" t="s">
        <v>664</v>
      </c>
      <c r="C132" s="6">
        <v>40</v>
      </c>
      <c r="D132" s="8" t="str">
        <f t="shared" si="6"/>
        <v>30-50</v>
      </c>
      <c r="E132" s="1" t="s">
        <v>2460</v>
      </c>
      <c r="F132" s="1" t="s">
        <v>1096</v>
      </c>
      <c r="G132" s="1">
        <v>15</v>
      </c>
      <c r="H132" s="6" t="str">
        <f t="shared" si="7"/>
        <v>10-20</v>
      </c>
      <c r="I132" s="1" t="s">
        <v>1135</v>
      </c>
      <c r="J132" s="1" t="s">
        <v>1136</v>
      </c>
      <c r="K132" s="1">
        <v>30</v>
      </c>
      <c r="L132" s="6" t="str">
        <f t="shared" si="8"/>
        <v>20-30</v>
      </c>
      <c r="M132" s="1">
        <v>2</v>
      </c>
      <c r="N132" s="1" t="s">
        <v>50</v>
      </c>
      <c r="O132" s="1" t="s">
        <v>1137</v>
      </c>
      <c r="P132" s="1" t="s">
        <v>2499</v>
      </c>
      <c r="Q132" s="1" t="s">
        <v>176</v>
      </c>
      <c r="R132" s="1" t="s">
        <v>89</v>
      </c>
      <c r="S132" s="1" t="s">
        <v>1138</v>
      </c>
      <c r="U132" s="6" t="s">
        <v>2531</v>
      </c>
      <c r="V132" s="1" t="s">
        <v>56</v>
      </c>
      <c r="W132" s="1" t="s">
        <v>1139</v>
      </c>
      <c r="X132" s="10" t="s">
        <v>2571</v>
      </c>
      <c r="Y132" s="1" t="s">
        <v>1140</v>
      </c>
      <c r="Z132" s="1" t="s">
        <v>1141</v>
      </c>
      <c r="AA132" s="1" t="s">
        <v>59</v>
      </c>
      <c r="AB132" s="1" t="s">
        <v>58</v>
      </c>
      <c r="AC132" s="1" t="s">
        <v>1142</v>
      </c>
      <c r="AD132" s="1" t="s">
        <v>1143</v>
      </c>
      <c r="AE132" s="1" t="s">
        <v>1144</v>
      </c>
      <c r="AF132" s="4">
        <v>0.5</v>
      </c>
      <c r="AG132" s="1" t="s">
        <v>1145</v>
      </c>
      <c r="AH132" s="4">
        <v>0.5</v>
      </c>
      <c r="AI132" s="1" t="s">
        <v>1146</v>
      </c>
      <c r="AJ132" s="1" t="s">
        <v>65</v>
      </c>
      <c r="AL132" s="1" t="s">
        <v>66</v>
      </c>
      <c r="AN132" s="1" t="s">
        <v>67</v>
      </c>
      <c r="AO132" s="1" t="s">
        <v>170</v>
      </c>
      <c r="AP132" s="1" t="s">
        <v>58</v>
      </c>
      <c r="AQ132" s="1" t="s">
        <v>1147</v>
      </c>
      <c r="AR132" s="1" t="s">
        <v>58</v>
      </c>
      <c r="AT132" s="1" t="s">
        <v>134</v>
      </c>
      <c r="AU132" s="1" t="s">
        <v>1148</v>
      </c>
      <c r="AV132" s="1" t="s">
        <v>1149</v>
      </c>
      <c r="AW132" s="1" t="s">
        <v>1150</v>
      </c>
      <c r="AX132" s="1" t="s">
        <v>1151</v>
      </c>
      <c r="AY132" s="1" t="s">
        <v>1152</v>
      </c>
      <c r="AZ132" s="1" t="s">
        <v>663</v>
      </c>
      <c r="BA132" s="1" t="s">
        <v>173</v>
      </c>
    </row>
    <row r="133" spans="1:53" ht="135" x14ac:dyDescent="0.25">
      <c r="A133" s="2">
        <v>42499</v>
      </c>
      <c r="B133" s="1" t="s">
        <v>98</v>
      </c>
      <c r="C133" s="6">
        <v>35</v>
      </c>
      <c r="D133" s="8" t="str">
        <f t="shared" si="6"/>
        <v>30-50</v>
      </c>
      <c r="E133" s="1" t="s">
        <v>2460</v>
      </c>
      <c r="F133" s="1" t="s">
        <v>1096</v>
      </c>
      <c r="G133" s="1">
        <v>4</v>
      </c>
      <c r="H133" s="6" t="str">
        <f t="shared" si="7"/>
        <v>0-10</v>
      </c>
      <c r="I133" s="1" t="s">
        <v>1153</v>
      </c>
      <c r="J133" s="1" t="s">
        <v>1154</v>
      </c>
      <c r="K133" s="1">
        <v>50</v>
      </c>
      <c r="L133" s="6" t="str">
        <f t="shared" si="8"/>
        <v>30-50</v>
      </c>
      <c r="M133" s="1">
        <v>3</v>
      </c>
      <c r="N133" s="1" t="s">
        <v>166</v>
      </c>
      <c r="O133" s="1" t="s">
        <v>74</v>
      </c>
      <c r="P133" s="1" t="s">
        <v>2499</v>
      </c>
      <c r="Q133" s="1" t="s">
        <v>127</v>
      </c>
      <c r="R133" s="6" t="s">
        <v>2443</v>
      </c>
      <c r="S133" s="1" t="s">
        <v>1155</v>
      </c>
      <c r="U133" s="6" t="s">
        <v>2531</v>
      </c>
      <c r="V133" s="1" t="s">
        <v>56</v>
      </c>
      <c r="W133" s="1" t="s">
        <v>1156</v>
      </c>
      <c r="X133" s="10" t="s">
        <v>2534</v>
      </c>
      <c r="Y133" s="1" t="s">
        <v>1032</v>
      </c>
      <c r="Z133" s="1" t="s">
        <v>1123</v>
      </c>
      <c r="AA133" s="1" t="s">
        <v>59</v>
      </c>
      <c r="AB133" s="1" t="s">
        <v>58</v>
      </c>
      <c r="AC133" s="1" t="s">
        <v>1142</v>
      </c>
      <c r="AD133" s="1" t="s">
        <v>1157</v>
      </c>
      <c r="AE133" s="1" t="s">
        <v>1158</v>
      </c>
      <c r="AF133" s="4">
        <v>0.5</v>
      </c>
      <c r="AG133" s="1" t="s">
        <v>1159</v>
      </c>
      <c r="AH133" s="4">
        <v>0.5</v>
      </c>
      <c r="AI133" s="1" t="s">
        <v>1146</v>
      </c>
      <c r="AJ133" s="1" t="s">
        <v>65</v>
      </c>
      <c r="AL133" s="1" t="s">
        <v>66</v>
      </c>
      <c r="AN133" s="1" t="s">
        <v>67</v>
      </c>
      <c r="AO133" s="1" t="s">
        <v>170</v>
      </c>
      <c r="AP133" s="1" t="s">
        <v>58</v>
      </c>
      <c r="AQ133" s="1" t="s">
        <v>1160</v>
      </c>
      <c r="AR133" s="1" t="s">
        <v>58</v>
      </c>
      <c r="AT133" s="1" t="s">
        <v>134</v>
      </c>
      <c r="AU133" s="1" t="s">
        <v>1161</v>
      </c>
      <c r="AV133" s="1" t="s">
        <v>59</v>
      </c>
      <c r="AW133" s="1" t="s">
        <v>1150</v>
      </c>
      <c r="AX133" s="1" t="s">
        <v>1162</v>
      </c>
      <c r="AY133" s="1" t="s">
        <v>1163</v>
      </c>
      <c r="AZ133" s="1" t="s">
        <v>747</v>
      </c>
      <c r="BA133" s="1" t="s">
        <v>958</v>
      </c>
    </row>
    <row r="134" spans="1:53" ht="105" x14ac:dyDescent="0.25">
      <c r="A134" s="2">
        <v>42501</v>
      </c>
      <c r="D134" s="8" t="str">
        <f t="shared" si="6"/>
        <v>0-10</v>
      </c>
      <c r="E134" s="1" t="s">
        <v>2460</v>
      </c>
      <c r="F134" s="1" t="s">
        <v>1300</v>
      </c>
      <c r="G134" s="1">
        <v>20</v>
      </c>
      <c r="H134" s="6" t="str">
        <f t="shared" si="7"/>
        <v>10-20</v>
      </c>
      <c r="I134" s="1" t="s">
        <v>2504</v>
      </c>
      <c r="J134" s="1" t="s">
        <v>1302</v>
      </c>
      <c r="K134" s="1">
        <v>40</v>
      </c>
      <c r="L134" s="6" t="str">
        <f t="shared" si="8"/>
        <v>30-50</v>
      </c>
      <c r="M134" s="1">
        <v>3</v>
      </c>
      <c r="N134" s="1" t="s">
        <v>166</v>
      </c>
      <c r="O134" s="1" t="s">
        <v>74</v>
      </c>
      <c r="P134" s="1" t="s">
        <v>2500</v>
      </c>
      <c r="Q134" s="1" t="s">
        <v>176</v>
      </c>
      <c r="R134" s="1" t="s">
        <v>89</v>
      </c>
      <c r="S134" s="1" t="s">
        <v>1303</v>
      </c>
      <c r="U134" s="6" t="s">
        <v>2531</v>
      </c>
      <c r="V134" s="1" t="s">
        <v>56</v>
      </c>
      <c r="W134" s="1" t="s">
        <v>1107</v>
      </c>
      <c r="X134" s="10" t="s">
        <v>2547</v>
      </c>
      <c r="Y134" s="1" t="s">
        <v>78</v>
      </c>
      <c r="AA134" s="1" t="s">
        <v>59</v>
      </c>
      <c r="AB134" s="1" t="s">
        <v>59</v>
      </c>
      <c r="AC134" s="1" t="s">
        <v>1304</v>
      </c>
      <c r="AD134" s="1" t="s">
        <v>61</v>
      </c>
      <c r="AE134" s="1" t="s">
        <v>1305</v>
      </c>
      <c r="AF134" s="4">
        <v>0.5</v>
      </c>
      <c r="AG134" s="1" t="s">
        <v>1306</v>
      </c>
      <c r="AH134" s="4">
        <v>0.5</v>
      </c>
      <c r="AI134" s="1" t="s">
        <v>1307</v>
      </c>
      <c r="AJ134" s="1" t="s">
        <v>65</v>
      </c>
      <c r="AL134" s="1" t="s">
        <v>66</v>
      </c>
      <c r="AN134" s="1" t="s">
        <v>67</v>
      </c>
      <c r="AO134" s="1" t="s">
        <v>1308</v>
      </c>
      <c r="AP134" s="1" t="s">
        <v>58</v>
      </c>
      <c r="AQ134" s="1" t="s">
        <v>1309</v>
      </c>
      <c r="AR134" s="1" t="s">
        <v>58</v>
      </c>
      <c r="AS134" s="1" t="s">
        <v>58</v>
      </c>
      <c r="AT134" s="1" t="s">
        <v>1244</v>
      </c>
      <c r="AU134" s="1" t="s">
        <v>1310</v>
      </c>
      <c r="AV134" s="1" t="s">
        <v>59</v>
      </c>
      <c r="AW134" s="1" t="s">
        <v>862</v>
      </c>
      <c r="AX134" s="1" t="s">
        <v>1311</v>
      </c>
      <c r="AY134" s="1" t="s">
        <v>795</v>
      </c>
      <c r="AZ134" s="1" t="s">
        <v>1233</v>
      </c>
      <c r="BA134" s="1" t="s">
        <v>173</v>
      </c>
    </row>
    <row r="135" spans="1:53" ht="90" x14ac:dyDescent="0.25">
      <c r="A135" s="2">
        <v>42500</v>
      </c>
      <c r="B135" s="1" t="s">
        <v>778</v>
      </c>
      <c r="C135" s="6">
        <v>20</v>
      </c>
      <c r="D135" s="8" t="str">
        <f t="shared" si="6"/>
        <v>10-20</v>
      </c>
      <c r="E135" s="1" t="s">
        <v>2460</v>
      </c>
      <c r="F135" s="1" t="s">
        <v>1312</v>
      </c>
      <c r="G135" s="1">
        <v>18</v>
      </c>
      <c r="H135" s="6" t="str">
        <f t="shared" si="7"/>
        <v>10-20</v>
      </c>
      <c r="I135" s="1" t="s">
        <v>2490</v>
      </c>
      <c r="J135" s="1" t="s">
        <v>1313</v>
      </c>
      <c r="K135" s="1">
        <v>50</v>
      </c>
      <c r="L135" s="6" t="str">
        <f t="shared" si="8"/>
        <v>30-50</v>
      </c>
      <c r="M135" s="1">
        <v>3</v>
      </c>
      <c r="N135" s="1" t="s">
        <v>166</v>
      </c>
      <c r="O135" s="1" t="s">
        <v>74</v>
      </c>
      <c r="P135" s="1" t="s">
        <v>2500</v>
      </c>
      <c r="Q135" s="1" t="s">
        <v>53</v>
      </c>
      <c r="R135" s="6" t="s">
        <v>99</v>
      </c>
      <c r="S135" s="1" t="s">
        <v>1314</v>
      </c>
      <c r="U135" s="6" t="s">
        <v>2531</v>
      </c>
      <c r="V135" s="1" t="s">
        <v>78</v>
      </c>
      <c r="W135" s="6" t="s">
        <v>1315</v>
      </c>
      <c r="X135" s="10" t="s">
        <v>2554</v>
      </c>
      <c r="Y135" s="1" t="s">
        <v>56</v>
      </c>
      <c r="Z135" s="1" t="s">
        <v>1284</v>
      </c>
      <c r="AA135" s="1" t="s">
        <v>59</v>
      </c>
      <c r="AB135" s="1" t="s">
        <v>59</v>
      </c>
      <c r="AC135" s="1" t="s">
        <v>1225</v>
      </c>
      <c r="AD135" s="1" t="s">
        <v>61</v>
      </c>
      <c r="AE135" s="1" t="s">
        <v>1316</v>
      </c>
      <c r="AG135" s="1" t="s">
        <v>1317</v>
      </c>
      <c r="AI135" s="1" t="s">
        <v>1318</v>
      </c>
      <c r="AJ135" s="1" t="s">
        <v>65</v>
      </c>
      <c r="AL135" s="1" t="s">
        <v>66</v>
      </c>
      <c r="AN135" s="1" t="s">
        <v>67</v>
      </c>
      <c r="AO135" s="1" t="s">
        <v>1319</v>
      </c>
      <c r="AP135" s="1" t="s">
        <v>58</v>
      </c>
      <c r="AQ135" s="1" t="s">
        <v>1320</v>
      </c>
      <c r="AR135" s="1" t="s">
        <v>58</v>
      </c>
      <c r="AS135" s="1" t="s">
        <v>58</v>
      </c>
      <c r="AT135" s="1" t="s">
        <v>134</v>
      </c>
      <c r="AU135" s="1" t="s">
        <v>572</v>
      </c>
      <c r="AV135" s="1" t="s">
        <v>59</v>
      </c>
      <c r="AW135" s="1" t="s">
        <v>1270</v>
      </c>
      <c r="AX135" s="1" t="s">
        <v>1321</v>
      </c>
      <c r="AY135" s="1" t="s">
        <v>71</v>
      </c>
      <c r="AZ135" s="1" t="s">
        <v>1233</v>
      </c>
      <c r="BA135" s="1" t="s">
        <v>591</v>
      </c>
    </row>
    <row r="136" spans="1:53" ht="90" x14ac:dyDescent="0.25">
      <c r="A136" s="2">
        <v>42501</v>
      </c>
      <c r="B136" s="1" t="s">
        <v>864</v>
      </c>
      <c r="C136" s="6">
        <v>21</v>
      </c>
      <c r="D136" s="8" t="str">
        <f t="shared" si="6"/>
        <v>20-30</v>
      </c>
      <c r="E136" s="1" t="s">
        <v>2460</v>
      </c>
      <c r="F136" s="1" t="s">
        <v>1322</v>
      </c>
      <c r="G136" s="1">
        <v>15</v>
      </c>
      <c r="H136" s="6" t="str">
        <f t="shared" si="7"/>
        <v>10-20</v>
      </c>
      <c r="I136" s="1" t="s">
        <v>2504</v>
      </c>
      <c r="J136" s="1" t="s">
        <v>631</v>
      </c>
      <c r="K136" s="1">
        <v>60</v>
      </c>
      <c r="L136" s="6" t="str">
        <f t="shared" si="8"/>
        <v>50-70</v>
      </c>
      <c r="M136" s="1">
        <v>2</v>
      </c>
      <c r="N136" s="1" t="s">
        <v>50</v>
      </c>
      <c r="O136" s="1" t="s">
        <v>74</v>
      </c>
      <c r="P136" s="1" t="s">
        <v>2501</v>
      </c>
      <c r="Q136" s="1" t="s">
        <v>176</v>
      </c>
      <c r="R136" s="6" t="s">
        <v>2443</v>
      </c>
      <c r="S136" s="1" t="s">
        <v>1323</v>
      </c>
      <c r="U136" s="6" t="s">
        <v>2531</v>
      </c>
      <c r="V136" s="1" t="s">
        <v>56</v>
      </c>
      <c r="W136" s="6" t="s">
        <v>1189</v>
      </c>
      <c r="X136" s="10" t="s">
        <v>2555</v>
      </c>
      <c r="Y136" s="1" t="s">
        <v>56</v>
      </c>
      <c r="AA136" s="1" t="s">
        <v>59</v>
      </c>
      <c r="AB136" s="1" t="s">
        <v>59</v>
      </c>
      <c r="AC136" s="1" t="s">
        <v>1225</v>
      </c>
      <c r="AD136" s="1" t="s">
        <v>61</v>
      </c>
      <c r="AE136" s="1" t="s">
        <v>1324</v>
      </c>
      <c r="AF136" s="4">
        <v>0.5</v>
      </c>
      <c r="AG136" s="1" t="s">
        <v>80</v>
      </c>
      <c r="AH136" s="4">
        <v>0.5</v>
      </c>
      <c r="AI136" s="1" t="s">
        <v>64</v>
      </c>
      <c r="AJ136" s="1" t="s">
        <v>65</v>
      </c>
      <c r="AL136" s="1" t="s">
        <v>66</v>
      </c>
      <c r="AN136" s="1" t="s">
        <v>67</v>
      </c>
      <c r="AO136" s="1" t="s">
        <v>1325</v>
      </c>
      <c r="AP136" s="1" t="s">
        <v>58</v>
      </c>
      <c r="AQ136" s="1" t="s">
        <v>194</v>
      </c>
      <c r="AR136" s="1" t="s">
        <v>58</v>
      </c>
      <c r="AS136" s="1" t="s">
        <v>58</v>
      </c>
      <c r="AT136" s="1" t="s">
        <v>1244</v>
      </c>
      <c r="AU136" s="1" t="s">
        <v>1326</v>
      </c>
      <c r="AV136" s="1" t="s">
        <v>59</v>
      </c>
      <c r="AW136" s="1" t="s">
        <v>1327</v>
      </c>
      <c r="AX136" s="1" t="s">
        <v>1328</v>
      </c>
      <c r="AY136" s="1" t="s">
        <v>1329</v>
      </c>
      <c r="AZ136" s="1" t="s">
        <v>1233</v>
      </c>
      <c r="BA136" s="1" t="s">
        <v>173</v>
      </c>
    </row>
    <row r="137" spans="1:53" ht="105" x14ac:dyDescent="0.25">
      <c r="A137" s="2">
        <v>42500</v>
      </c>
      <c r="B137" s="1" t="s">
        <v>107</v>
      </c>
      <c r="C137" s="6">
        <v>30</v>
      </c>
      <c r="D137" s="8" t="str">
        <f t="shared" si="6"/>
        <v>20-30</v>
      </c>
      <c r="E137" s="1" t="s">
        <v>2460</v>
      </c>
      <c r="F137" s="1" t="s">
        <v>1322</v>
      </c>
      <c r="G137" s="1">
        <v>23</v>
      </c>
      <c r="H137" s="6" t="str">
        <f t="shared" si="7"/>
        <v>20-30</v>
      </c>
      <c r="I137" s="1" t="s">
        <v>2504</v>
      </c>
      <c r="J137" s="1" t="s">
        <v>1330</v>
      </c>
      <c r="K137" s="1">
        <v>50</v>
      </c>
      <c r="L137" s="6" t="str">
        <f t="shared" si="8"/>
        <v>30-50</v>
      </c>
      <c r="M137" s="1">
        <v>3</v>
      </c>
      <c r="N137" s="1" t="s">
        <v>166</v>
      </c>
      <c r="O137" s="1" t="s">
        <v>74</v>
      </c>
      <c r="P137" s="1" t="s">
        <v>2500</v>
      </c>
      <c r="Q137" s="1" t="s">
        <v>53</v>
      </c>
      <c r="R137" s="6" t="s">
        <v>99</v>
      </c>
      <c r="S137" s="1" t="s">
        <v>1331</v>
      </c>
      <c r="U137" s="6" t="s">
        <v>2531</v>
      </c>
      <c r="V137" s="1" t="s">
        <v>78</v>
      </c>
      <c r="W137" s="1" t="s">
        <v>1263</v>
      </c>
      <c r="X137" s="10" t="s">
        <v>2546</v>
      </c>
      <c r="Y137" s="1" t="s">
        <v>1332</v>
      </c>
      <c r="AA137" s="1" t="s">
        <v>59</v>
      </c>
      <c r="AB137" s="1" t="s">
        <v>59</v>
      </c>
      <c r="AC137" s="1" t="s">
        <v>1225</v>
      </c>
      <c r="AD137" s="1" t="s">
        <v>61</v>
      </c>
      <c r="AE137" s="1" t="s">
        <v>1333</v>
      </c>
      <c r="AF137" s="4">
        <v>0.5</v>
      </c>
      <c r="AG137" s="1" t="s">
        <v>1334</v>
      </c>
      <c r="AH137" s="4">
        <v>0.5</v>
      </c>
      <c r="AI137" s="1" t="s">
        <v>1004</v>
      </c>
      <c r="AJ137" s="1" t="s">
        <v>65</v>
      </c>
      <c r="AL137" s="1" t="s">
        <v>66</v>
      </c>
      <c r="AN137" s="1" t="s">
        <v>67</v>
      </c>
      <c r="AO137" s="1" t="s">
        <v>1335</v>
      </c>
      <c r="AP137" s="1" t="s">
        <v>58</v>
      </c>
      <c r="AQ137" s="1" t="s">
        <v>1279</v>
      </c>
      <c r="AR137" s="1" t="s">
        <v>58</v>
      </c>
      <c r="AS137" s="1" t="s">
        <v>58</v>
      </c>
      <c r="AT137" s="1" t="s">
        <v>134</v>
      </c>
      <c r="AU137" s="1" t="s">
        <v>1336</v>
      </c>
      <c r="AV137" s="1" t="s">
        <v>59</v>
      </c>
      <c r="AW137" s="1" t="s">
        <v>1337</v>
      </c>
      <c r="AX137" s="1" t="s">
        <v>1338</v>
      </c>
      <c r="AY137" s="1" t="s">
        <v>71</v>
      </c>
      <c r="AZ137" s="1" t="s">
        <v>1233</v>
      </c>
      <c r="BA137" s="1" t="s">
        <v>1339</v>
      </c>
    </row>
    <row r="138" spans="1:53" ht="120" x14ac:dyDescent="0.25">
      <c r="A138" s="2">
        <v>42501</v>
      </c>
      <c r="B138" s="1" t="s">
        <v>664</v>
      </c>
      <c r="C138" s="6">
        <v>40</v>
      </c>
      <c r="D138" s="8" t="str">
        <f t="shared" si="6"/>
        <v>30-50</v>
      </c>
      <c r="E138" s="1" t="s">
        <v>2460</v>
      </c>
      <c r="F138" s="1" t="s">
        <v>1340</v>
      </c>
      <c r="G138" s="1">
        <v>22</v>
      </c>
      <c r="H138" s="6" t="str">
        <f t="shared" si="7"/>
        <v>20-30</v>
      </c>
      <c r="J138" s="1" t="s">
        <v>1341</v>
      </c>
      <c r="K138" s="1">
        <v>60</v>
      </c>
      <c r="L138" s="6" t="str">
        <f t="shared" si="8"/>
        <v>50-70</v>
      </c>
      <c r="M138" s="1">
        <v>2</v>
      </c>
      <c r="N138" s="1" t="s">
        <v>50</v>
      </c>
      <c r="O138" s="1" t="s">
        <v>74</v>
      </c>
      <c r="P138" s="1" t="s">
        <v>1342</v>
      </c>
      <c r="Q138" s="1" t="s">
        <v>176</v>
      </c>
      <c r="R138" s="1" t="s">
        <v>89</v>
      </c>
      <c r="S138" s="1" t="s">
        <v>1343</v>
      </c>
      <c r="U138" s="6" t="s">
        <v>2531</v>
      </c>
      <c r="V138" s="1" t="s">
        <v>1013</v>
      </c>
      <c r="W138" s="1" t="s">
        <v>1344</v>
      </c>
      <c r="X138" s="10" t="s">
        <v>2550</v>
      </c>
      <c r="Y138" s="1" t="s">
        <v>1345</v>
      </c>
      <c r="Z138" s="1" t="s">
        <v>1284</v>
      </c>
      <c r="AA138" s="1" t="s">
        <v>59</v>
      </c>
      <c r="AB138" s="1" t="s">
        <v>59</v>
      </c>
      <c r="AC138" s="1" t="s">
        <v>1225</v>
      </c>
      <c r="AD138" s="1" t="s">
        <v>61</v>
      </c>
      <c r="AE138" s="1" t="s">
        <v>1346</v>
      </c>
      <c r="AF138" s="4">
        <v>0.5</v>
      </c>
      <c r="AG138" s="1" t="s">
        <v>1347</v>
      </c>
      <c r="AH138" s="4">
        <v>0.5</v>
      </c>
      <c r="AI138" s="1" t="s">
        <v>1348</v>
      </c>
      <c r="AJ138" s="1" t="s">
        <v>65</v>
      </c>
      <c r="AL138" s="1" t="s">
        <v>66</v>
      </c>
      <c r="AN138" s="1" t="s">
        <v>67</v>
      </c>
      <c r="AO138" s="1" t="s">
        <v>1349</v>
      </c>
      <c r="AP138" s="1" t="s">
        <v>58</v>
      </c>
      <c r="AQ138" s="1" t="s">
        <v>1350</v>
      </c>
      <c r="AR138" s="1" t="s">
        <v>58</v>
      </c>
      <c r="AS138" s="1" t="s">
        <v>58</v>
      </c>
      <c r="AT138" s="1" t="s">
        <v>1244</v>
      </c>
      <c r="AU138" s="1" t="s">
        <v>1351</v>
      </c>
      <c r="AV138" s="1" t="s">
        <v>59</v>
      </c>
      <c r="AW138" s="1" t="s">
        <v>1352</v>
      </c>
      <c r="AX138" s="1" t="s">
        <v>1353</v>
      </c>
      <c r="AY138" s="1" t="s">
        <v>117</v>
      </c>
      <c r="AZ138" s="1" t="s">
        <v>1233</v>
      </c>
      <c r="BA138" s="1" t="s">
        <v>173</v>
      </c>
    </row>
    <row r="139" spans="1:53" ht="105" x14ac:dyDescent="0.25">
      <c r="A139" s="2">
        <v>42501</v>
      </c>
      <c r="B139" s="1" t="s">
        <v>778</v>
      </c>
      <c r="C139" s="6">
        <v>20</v>
      </c>
      <c r="D139" s="8" t="str">
        <f t="shared" si="6"/>
        <v>10-20</v>
      </c>
      <c r="E139" s="1" t="s">
        <v>2460</v>
      </c>
      <c r="F139" s="1" t="s">
        <v>1300</v>
      </c>
      <c r="G139" s="1">
        <v>25</v>
      </c>
      <c r="H139" s="6" t="str">
        <f t="shared" si="7"/>
        <v>20-30</v>
      </c>
      <c r="I139" s="1" t="s">
        <v>1354</v>
      </c>
      <c r="J139" s="1" t="s">
        <v>1355</v>
      </c>
      <c r="K139" s="1">
        <v>80</v>
      </c>
      <c r="L139" s="6" t="str">
        <f t="shared" si="8"/>
        <v>70-90</v>
      </c>
      <c r="M139" s="1">
        <v>3</v>
      </c>
      <c r="N139" s="1" t="s">
        <v>166</v>
      </c>
      <c r="O139" s="1" t="s">
        <v>74</v>
      </c>
      <c r="P139" s="1" t="s">
        <v>1356</v>
      </c>
      <c r="Q139" s="1" t="s">
        <v>176</v>
      </c>
      <c r="R139" s="6" t="s">
        <v>99</v>
      </c>
      <c r="S139" s="1" t="s">
        <v>1357</v>
      </c>
      <c r="U139" s="6" t="s">
        <v>2531</v>
      </c>
      <c r="V139" s="1" t="s">
        <v>56</v>
      </c>
      <c r="W139" s="6" t="s">
        <v>1315</v>
      </c>
      <c r="X139" s="10" t="s">
        <v>2554</v>
      </c>
      <c r="Y139" s="1" t="s">
        <v>56</v>
      </c>
      <c r="Z139" s="1" t="s">
        <v>1284</v>
      </c>
      <c r="AA139" s="1" t="s">
        <v>59</v>
      </c>
      <c r="AB139" s="1" t="s">
        <v>59</v>
      </c>
      <c r="AC139" s="1" t="s">
        <v>1358</v>
      </c>
      <c r="AD139" s="1" t="s">
        <v>61</v>
      </c>
      <c r="AE139" s="1" t="s">
        <v>1305</v>
      </c>
      <c r="AF139" s="4">
        <v>0.5</v>
      </c>
      <c r="AG139" s="1" t="s">
        <v>1359</v>
      </c>
      <c r="AH139" s="4">
        <v>0.5</v>
      </c>
      <c r="AI139" s="1" t="s">
        <v>1360</v>
      </c>
      <c r="AJ139" s="1" t="s">
        <v>65</v>
      </c>
      <c r="AL139" s="1" t="s">
        <v>66</v>
      </c>
      <c r="AN139" s="1" t="s">
        <v>67</v>
      </c>
      <c r="AO139" s="1" t="s">
        <v>1361</v>
      </c>
      <c r="AP139" s="1" t="s">
        <v>58</v>
      </c>
      <c r="AQ139" s="1" t="s">
        <v>1362</v>
      </c>
      <c r="AR139" s="1" t="s">
        <v>58</v>
      </c>
      <c r="AS139" s="1" t="s">
        <v>58</v>
      </c>
      <c r="AT139" s="1" t="s">
        <v>134</v>
      </c>
      <c r="AU139" s="1" t="s">
        <v>1363</v>
      </c>
      <c r="AV139" s="1" t="s">
        <v>59</v>
      </c>
      <c r="AW139" s="1" t="s">
        <v>1298</v>
      </c>
      <c r="AX139" s="1" t="s">
        <v>1364</v>
      </c>
      <c r="AY139" s="1" t="s">
        <v>1365</v>
      </c>
      <c r="AZ139" s="1" t="s">
        <v>1233</v>
      </c>
      <c r="BA139" s="1" t="s">
        <v>591</v>
      </c>
    </row>
    <row r="140" spans="1:53" ht="90" x14ac:dyDescent="0.25">
      <c r="A140" s="2">
        <v>42501</v>
      </c>
      <c r="B140" s="1" t="s">
        <v>937</v>
      </c>
      <c r="C140" s="6">
        <v>25</v>
      </c>
      <c r="D140" s="8" t="str">
        <f t="shared" si="6"/>
        <v>20-30</v>
      </c>
      <c r="E140" s="1" t="s">
        <v>2460</v>
      </c>
      <c r="F140" s="1" t="s">
        <v>1300</v>
      </c>
      <c r="G140" s="1">
        <v>12</v>
      </c>
      <c r="H140" s="6" t="str">
        <f t="shared" si="7"/>
        <v>10-20</v>
      </c>
      <c r="I140" s="1" t="s">
        <v>1301</v>
      </c>
      <c r="J140" s="1" t="s">
        <v>1366</v>
      </c>
      <c r="K140" s="1">
        <v>70</v>
      </c>
      <c r="L140" s="6" t="str">
        <f t="shared" si="8"/>
        <v>50-70</v>
      </c>
      <c r="M140" s="1">
        <v>2</v>
      </c>
      <c r="N140" s="1" t="s">
        <v>50</v>
      </c>
      <c r="O140" s="1" t="s">
        <v>74</v>
      </c>
      <c r="P140" s="1" t="s">
        <v>1356</v>
      </c>
      <c r="Q140" s="1" t="s">
        <v>176</v>
      </c>
      <c r="R140" s="1" t="s">
        <v>75</v>
      </c>
      <c r="S140" s="1" t="s">
        <v>1367</v>
      </c>
      <c r="U140" s="6" t="s">
        <v>2531</v>
      </c>
      <c r="V140" s="1" t="s">
        <v>78</v>
      </c>
      <c r="W140" s="6" t="s">
        <v>1368</v>
      </c>
      <c r="X140" s="10" t="s">
        <v>2546</v>
      </c>
      <c r="Y140" s="1" t="s">
        <v>56</v>
      </c>
      <c r="Z140" s="1" t="s">
        <v>1284</v>
      </c>
      <c r="AA140" s="1" t="s">
        <v>59</v>
      </c>
      <c r="AB140" s="1" t="s">
        <v>59</v>
      </c>
      <c r="AC140" s="1" t="s">
        <v>1225</v>
      </c>
      <c r="AD140" s="1" t="s">
        <v>61</v>
      </c>
      <c r="AE140" s="1" t="s">
        <v>1369</v>
      </c>
      <c r="AF140" s="4">
        <v>0.5</v>
      </c>
      <c r="AG140" s="1" t="s">
        <v>1370</v>
      </c>
      <c r="AH140" s="4">
        <v>0.5</v>
      </c>
      <c r="AI140" s="1" t="s">
        <v>1371</v>
      </c>
      <c r="AJ140" s="1" t="s">
        <v>65</v>
      </c>
      <c r="AL140" s="1" t="s">
        <v>66</v>
      </c>
      <c r="AN140" s="1" t="s">
        <v>67</v>
      </c>
      <c r="AO140" s="1" t="s">
        <v>1372</v>
      </c>
      <c r="AP140" s="1" t="s">
        <v>58</v>
      </c>
      <c r="AQ140" s="1" t="s">
        <v>1373</v>
      </c>
      <c r="AR140" s="1" t="s">
        <v>58</v>
      </c>
      <c r="AS140" s="1" t="s">
        <v>58</v>
      </c>
      <c r="AT140" s="1" t="s">
        <v>1244</v>
      </c>
      <c r="AU140" s="1" t="s">
        <v>1374</v>
      </c>
      <c r="AV140" s="1" t="s">
        <v>59</v>
      </c>
      <c r="AW140" s="1" t="s">
        <v>1375</v>
      </c>
      <c r="AX140" s="1" t="s">
        <v>1376</v>
      </c>
      <c r="AY140" s="1" t="s">
        <v>1377</v>
      </c>
      <c r="AZ140" s="1" t="s">
        <v>1233</v>
      </c>
      <c r="BA140" s="1" t="s">
        <v>1378</v>
      </c>
    </row>
    <row r="141" spans="1:53" ht="105" x14ac:dyDescent="0.25">
      <c r="A141" s="2">
        <v>42500</v>
      </c>
      <c r="B141" s="1" t="s">
        <v>287</v>
      </c>
      <c r="C141" s="6">
        <v>27</v>
      </c>
      <c r="D141" s="8" t="str">
        <f t="shared" si="6"/>
        <v>20-30</v>
      </c>
      <c r="E141" s="1" t="s">
        <v>2460</v>
      </c>
      <c r="F141" s="1" t="s">
        <v>1379</v>
      </c>
      <c r="G141" s="1">
        <v>27</v>
      </c>
      <c r="H141" s="6" t="str">
        <f t="shared" si="7"/>
        <v>20-30</v>
      </c>
      <c r="I141" s="1" t="s">
        <v>2490</v>
      </c>
      <c r="J141" s="1" t="s">
        <v>1380</v>
      </c>
      <c r="K141" s="1">
        <v>70</v>
      </c>
      <c r="L141" s="6" t="str">
        <f t="shared" si="8"/>
        <v>50-70</v>
      </c>
      <c r="M141" s="1">
        <v>2</v>
      </c>
      <c r="N141" s="1" t="s">
        <v>50</v>
      </c>
      <c r="O141" s="1" t="s">
        <v>74</v>
      </c>
      <c r="P141" s="1" t="s">
        <v>2500</v>
      </c>
      <c r="Q141" s="1" t="s">
        <v>53</v>
      </c>
      <c r="R141" s="1" t="s">
        <v>75</v>
      </c>
      <c r="S141" s="1" t="s">
        <v>1381</v>
      </c>
      <c r="U141" s="6" t="s">
        <v>2531</v>
      </c>
      <c r="V141" s="1" t="s">
        <v>78</v>
      </c>
      <c r="W141" s="6" t="s">
        <v>1315</v>
      </c>
      <c r="X141" s="10" t="s">
        <v>2554</v>
      </c>
      <c r="Y141" s="1" t="s">
        <v>534</v>
      </c>
      <c r="Z141" s="1" t="s">
        <v>1284</v>
      </c>
      <c r="AA141" s="1" t="s">
        <v>59</v>
      </c>
      <c r="AB141" s="1" t="s">
        <v>59</v>
      </c>
      <c r="AC141" s="1" t="s">
        <v>1225</v>
      </c>
      <c r="AD141" s="1" t="s">
        <v>61</v>
      </c>
      <c r="AE141" s="1" t="s">
        <v>1382</v>
      </c>
      <c r="AF141" s="4">
        <v>0.5</v>
      </c>
      <c r="AG141" s="1" t="s">
        <v>153</v>
      </c>
      <c r="AH141" s="4">
        <v>0.5</v>
      </c>
      <c r="AI141" s="1" t="s">
        <v>64</v>
      </c>
      <c r="AJ141" s="1" t="s">
        <v>65</v>
      </c>
      <c r="AL141" s="1" t="s">
        <v>66</v>
      </c>
      <c r="AN141" s="1" t="s">
        <v>67</v>
      </c>
      <c r="AO141" s="1" t="s">
        <v>1383</v>
      </c>
      <c r="AP141" s="1" t="s">
        <v>58</v>
      </c>
      <c r="AQ141" s="1" t="s">
        <v>1268</v>
      </c>
      <c r="AR141" s="1" t="s">
        <v>58</v>
      </c>
      <c r="AS141" s="1" t="s">
        <v>58</v>
      </c>
      <c r="AT141" s="1" t="s">
        <v>134</v>
      </c>
      <c r="AU141" s="1" t="s">
        <v>1384</v>
      </c>
      <c r="AV141" s="1" t="s">
        <v>59</v>
      </c>
      <c r="AW141" s="1" t="s">
        <v>1385</v>
      </c>
      <c r="AX141" s="1" t="s">
        <v>1386</v>
      </c>
      <c r="AY141" s="1" t="s">
        <v>117</v>
      </c>
      <c r="AZ141" s="1" t="s">
        <v>1233</v>
      </c>
      <c r="BA141" s="1" t="s">
        <v>591</v>
      </c>
    </row>
    <row r="142" spans="1:53" ht="105" x14ac:dyDescent="0.25">
      <c r="A142" s="2">
        <v>42500</v>
      </c>
      <c r="B142" s="1" t="s">
        <v>1387</v>
      </c>
      <c r="C142" s="6">
        <v>27</v>
      </c>
      <c r="D142" s="8" t="str">
        <f t="shared" si="6"/>
        <v>20-30</v>
      </c>
      <c r="E142" s="1" t="s">
        <v>2460</v>
      </c>
      <c r="F142" s="1" t="s">
        <v>1322</v>
      </c>
      <c r="G142" s="1">
        <v>15</v>
      </c>
      <c r="H142" s="6" t="str">
        <f t="shared" si="7"/>
        <v>10-20</v>
      </c>
      <c r="I142" s="1" t="s">
        <v>2504</v>
      </c>
      <c r="J142" s="1" t="s">
        <v>1388</v>
      </c>
      <c r="K142" s="1">
        <v>40</v>
      </c>
      <c r="L142" s="6" t="str">
        <f t="shared" si="8"/>
        <v>30-50</v>
      </c>
      <c r="M142" s="1">
        <v>2</v>
      </c>
      <c r="N142" s="1" t="s">
        <v>50</v>
      </c>
      <c r="O142" s="1" t="s">
        <v>74</v>
      </c>
      <c r="P142" s="1" t="s">
        <v>2500</v>
      </c>
      <c r="Q142" s="1" t="s">
        <v>176</v>
      </c>
      <c r="R142" s="6" t="s">
        <v>99</v>
      </c>
      <c r="S142" s="1" t="s">
        <v>1389</v>
      </c>
      <c r="U142" s="6" t="s">
        <v>2531</v>
      </c>
      <c r="V142" s="1" t="s">
        <v>56</v>
      </c>
      <c r="W142" s="1" t="s">
        <v>1107</v>
      </c>
      <c r="X142" s="10" t="s">
        <v>2547</v>
      </c>
      <c r="Y142" s="1" t="s">
        <v>1390</v>
      </c>
      <c r="Z142" s="1" t="s">
        <v>1284</v>
      </c>
      <c r="AA142" s="1" t="s">
        <v>59</v>
      </c>
      <c r="AB142" s="1" t="s">
        <v>59</v>
      </c>
      <c r="AC142" s="1" t="s">
        <v>1225</v>
      </c>
      <c r="AD142" s="1" t="s">
        <v>61</v>
      </c>
      <c r="AE142" s="1" t="s">
        <v>1391</v>
      </c>
      <c r="AF142" s="4">
        <v>0.5</v>
      </c>
      <c r="AG142" s="1" t="s">
        <v>1392</v>
      </c>
      <c r="AH142" s="4">
        <v>0.5</v>
      </c>
      <c r="AI142" s="1" t="s">
        <v>1393</v>
      </c>
      <c r="AJ142" s="1" t="s">
        <v>65</v>
      </c>
      <c r="AL142" s="1" t="s">
        <v>66</v>
      </c>
      <c r="AN142" s="1" t="s">
        <v>67</v>
      </c>
      <c r="AO142" s="1" t="s">
        <v>1394</v>
      </c>
      <c r="AP142" s="1" t="s">
        <v>58</v>
      </c>
      <c r="AQ142" s="1" t="s">
        <v>1395</v>
      </c>
      <c r="AR142" s="1" t="s">
        <v>58</v>
      </c>
      <c r="AS142" s="1" t="s">
        <v>58</v>
      </c>
      <c r="AT142" s="1" t="s">
        <v>134</v>
      </c>
      <c r="AU142" s="1" t="s">
        <v>1396</v>
      </c>
      <c r="AV142" s="1" t="s">
        <v>59</v>
      </c>
      <c r="AW142" s="1" t="s">
        <v>1327</v>
      </c>
      <c r="AX142" s="1" t="s">
        <v>1397</v>
      </c>
      <c r="AY142" s="1" t="s">
        <v>315</v>
      </c>
      <c r="AZ142" s="1" t="s">
        <v>1233</v>
      </c>
      <c r="BA142" s="1" t="s">
        <v>173</v>
      </c>
    </row>
    <row r="143" spans="1:53" ht="75" x14ac:dyDescent="0.25">
      <c r="A143" s="2">
        <v>42501</v>
      </c>
      <c r="B143" s="1" t="s">
        <v>937</v>
      </c>
      <c r="C143" s="6">
        <v>25</v>
      </c>
      <c r="D143" s="8" t="str">
        <f t="shared" si="6"/>
        <v>20-30</v>
      </c>
      <c r="E143" s="1" t="s">
        <v>2460</v>
      </c>
      <c r="F143" s="1" t="s">
        <v>1322</v>
      </c>
      <c r="G143" s="1">
        <v>23</v>
      </c>
      <c r="H143" s="6" t="str">
        <f t="shared" si="7"/>
        <v>20-30</v>
      </c>
      <c r="I143" s="1" t="s">
        <v>1398</v>
      </c>
      <c r="J143" s="1" t="s">
        <v>1366</v>
      </c>
      <c r="K143" s="1">
        <v>50</v>
      </c>
      <c r="L143" s="6" t="str">
        <f t="shared" si="8"/>
        <v>30-50</v>
      </c>
      <c r="M143" s="1">
        <v>2</v>
      </c>
      <c r="N143" s="1" t="s">
        <v>50</v>
      </c>
      <c r="O143" s="1" t="s">
        <v>74</v>
      </c>
      <c r="P143" s="1" t="s">
        <v>1356</v>
      </c>
      <c r="Q143" s="1" t="s">
        <v>176</v>
      </c>
      <c r="R143" s="6" t="s">
        <v>99</v>
      </c>
      <c r="S143" s="1" t="s">
        <v>1399</v>
      </c>
      <c r="U143" s="6" t="s">
        <v>2531</v>
      </c>
      <c r="V143" s="1" t="s">
        <v>56</v>
      </c>
      <c r="W143" s="6" t="s">
        <v>1315</v>
      </c>
      <c r="X143" s="10" t="s">
        <v>2554</v>
      </c>
      <c r="Y143" s="1" t="s">
        <v>56</v>
      </c>
      <c r="Z143" s="1" t="s">
        <v>1284</v>
      </c>
      <c r="AA143" s="1" t="s">
        <v>59</v>
      </c>
      <c r="AB143" s="1" t="s">
        <v>59</v>
      </c>
      <c r="AC143" s="1" t="s">
        <v>1400</v>
      </c>
      <c r="AD143" s="1" t="s">
        <v>61</v>
      </c>
      <c r="AE143" s="1" t="s">
        <v>1401</v>
      </c>
      <c r="AF143" s="4">
        <v>0.5</v>
      </c>
      <c r="AG143" s="1" t="s">
        <v>1402</v>
      </c>
      <c r="AH143" s="4">
        <v>0.5</v>
      </c>
      <c r="AI143" s="1" t="s">
        <v>1403</v>
      </c>
      <c r="AJ143" s="1" t="s">
        <v>65</v>
      </c>
      <c r="AL143" s="1" t="s">
        <v>66</v>
      </c>
      <c r="AN143" s="1" t="s">
        <v>67</v>
      </c>
      <c r="AO143" s="1" t="s">
        <v>1404</v>
      </c>
      <c r="AP143" s="1" t="s">
        <v>58</v>
      </c>
      <c r="AQ143" s="1" t="s">
        <v>1405</v>
      </c>
      <c r="AR143" s="1" t="s">
        <v>58</v>
      </c>
      <c r="AS143" s="1" t="s">
        <v>58</v>
      </c>
      <c r="AT143" s="1" t="s">
        <v>1244</v>
      </c>
      <c r="AU143" s="1" t="s">
        <v>1406</v>
      </c>
      <c r="AV143" s="1" t="s">
        <v>59</v>
      </c>
      <c r="AW143" s="1" t="s">
        <v>1327</v>
      </c>
      <c r="AX143" s="1" t="s">
        <v>1407</v>
      </c>
      <c r="AY143" s="1" t="s">
        <v>148</v>
      </c>
      <c r="AZ143" s="1" t="s">
        <v>1233</v>
      </c>
      <c r="BA143" s="1" t="s">
        <v>173</v>
      </c>
    </row>
    <row r="144" spans="1:53" ht="90" x14ac:dyDescent="0.25">
      <c r="A144" s="2">
        <v>42500</v>
      </c>
      <c r="B144" s="1" t="s">
        <v>107</v>
      </c>
      <c r="C144" s="6">
        <v>30</v>
      </c>
      <c r="D144" s="8" t="str">
        <f t="shared" si="6"/>
        <v>20-30</v>
      </c>
      <c r="E144" s="1" t="s">
        <v>2460</v>
      </c>
      <c r="F144" s="1" t="s">
        <v>1322</v>
      </c>
      <c r="G144" s="1">
        <v>20</v>
      </c>
      <c r="H144" s="6" t="str">
        <f t="shared" si="7"/>
        <v>10-20</v>
      </c>
      <c r="I144" s="1" t="s">
        <v>1398</v>
      </c>
      <c r="J144" s="1" t="s">
        <v>631</v>
      </c>
      <c r="K144" s="1">
        <v>60</v>
      </c>
      <c r="L144" s="6" t="str">
        <f t="shared" si="8"/>
        <v>50-70</v>
      </c>
      <c r="M144" s="1">
        <v>3</v>
      </c>
      <c r="N144" s="1" t="s">
        <v>166</v>
      </c>
      <c r="O144" s="1" t="s">
        <v>74</v>
      </c>
      <c r="P144" s="1" t="s">
        <v>1356</v>
      </c>
      <c r="Q144" s="1" t="s">
        <v>53</v>
      </c>
      <c r="R144" s="1" t="s">
        <v>89</v>
      </c>
      <c r="S144" s="1" t="s">
        <v>1408</v>
      </c>
      <c r="U144" s="6" t="s">
        <v>2531</v>
      </c>
      <c r="V144" s="1" t="s">
        <v>78</v>
      </c>
      <c r="W144" s="6" t="s">
        <v>1368</v>
      </c>
      <c r="X144" s="10" t="s">
        <v>2546</v>
      </c>
      <c r="Y144" s="1" t="s">
        <v>56</v>
      </c>
      <c r="Z144" s="1" t="s">
        <v>1284</v>
      </c>
      <c r="AA144" s="1" t="s">
        <v>58</v>
      </c>
      <c r="AB144" s="1" t="s">
        <v>59</v>
      </c>
      <c r="AC144" s="1" t="s">
        <v>1225</v>
      </c>
      <c r="AD144" s="1" t="s">
        <v>61</v>
      </c>
      <c r="AE144" s="1" t="s">
        <v>1391</v>
      </c>
      <c r="AF144" s="4">
        <v>0.5</v>
      </c>
      <c r="AG144" s="1" t="s">
        <v>1409</v>
      </c>
      <c r="AH144" s="4">
        <v>0.5</v>
      </c>
      <c r="AI144" s="1" t="s">
        <v>1410</v>
      </c>
      <c r="AJ144" s="1" t="s">
        <v>65</v>
      </c>
      <c r="AL144" s="1" t="s">
        <v>66</v>
      </c>
      <c r="AN144" s="1" t="s">
        <v>67</v>
      </c>
      <c r="AO144" s="1" t="s">
        <v>1411</v>
      </c>
      <c r="AP144" s="1" t="s">
        <v>58</v>
      </c>
      <c r="AQ144" s="1" t="s">
        <v>1412</v>
      </c>
      <c r="AR144" s="1" t="s">
        <v>58</v>
      </c>
      <c r="AS144" s="1" t="s">
        <v>58</v>
      </c>
      <c r="AT144" s="1" t="s">
        <v>1244</v>
      </c>
      <c r="AU144" s="1" t="s">
        <v>1326</v>
      </c>
      <c r="AV144" s="1" t="s">
        <v>59</v>
      </c>
      <c r="AW144" s="1" t="s">
        <v>1385</v>
      </c>
      <c r="AX144" s="1" t="s">
        <v>1413</v>
      </c>
      <c r="AY144" s="1" t="s">
        <v>117</v>
      </c>
      <c r="AZ144" s="1" t="s">
        <v>1233</v>
      </c>
      <c r="BA144" s="1" t="s">
        <v>173</v>
      </c>
    </row>
    <row r="145" spans="1:53" ht="90" x14ac:dyDescent="0.25">
      <c r="A145" s="2">
        <v>42501</v>
      </c>
      <c r="B145" s="1" t="s">
        <v>46</v>
      </c>
      <c r="C145" s="6">
        <v>28</v>
      </c>
      <c r="D145" s="8" t="str">
        <f t="shared" si="6"/>
        <v>20-30</v>
      </c>
      <c r="E145" s="1" t="s">
        <v>2460</v>
      </c>
      <c r="F145" s="1" t="s">
        <v>1322</v>
      </c>
      <c r="G145" s="1">
        <v>20</v>
      </c>
      <c r="H145" s="6" t="str">
        <f t="shared" si="7"/>
        <v>10-20</v>
      </c>
      <c r="I145" s="1" t="s">
        <v>2504</v>
      </c>
      <c r="J145" s="1" t="s">
        <v>631</v>
      </c>
      <c r="K145" s="1">
        <v>60</v>
      </c>
      <c r="L145" s="6" t="str">
        <f t="shared" si="8"/>
        <v>50-70</v>
      </c>
      <c r="M145" s="1">
        <v>3</v>
      </c>
      <c r="N145" s="1" t="s">
        <v>166</v>
      </c>
      <c r="O145" s="1" t="s">
        <v>74</v>
      </c>
      <c r="P145" s="1" t="s">
        <v>2500</v>
      </c>
      <c r="Q145" s="1" t="s">
        <v>176</v>
      </c>
      <c r="R145" s="6" t="s">
        <v>99</v>
      </c>
      <c r="S145" s="1" t="s">
        <v>1414</v>
      </c>
      <c r="U145" s="6" t="s">
        <v>2531</v>
      </c>
      <c r="V145" s="1" t="s">
        <v>1415</v>
      </c>
      <c r="W145" s="6" t="s">
        <v>1368</v>
      </c>
      <c r="X145" s="10" t="s">
        <v>2546</v>
      </c>
      <c r="Y145" s="1" t="s">
        <v>56</v>
      </c>
      <c r="AA145" s="1" t="s">
        <v>59</v>
      </c>
      <c r="AB145" s="1" t="s">
        <v>59</v>
      </c>
      <c r="AC145" s="1" t="s">
        <v>1225</v>
      </c>
      <c r="AD145" s="1" t="s">
        <v>61</v>
      </c>
      <c r="AE145" s="1" t="s">
        <v>1416</v>
      </c>
      <c r="AF145" s="4">
        <v>0.5</v>
      </c>
      <c r="AG145" s="1" t="s">
        <v>80</v>
      </c>
      <c r="AH145" s="4">
        <v>0.5</v>
      </c>
      <c r="AI145" s="1" t="s">
        <v>1417</v>
      </c>
      <c r="AJ145" s="1" t="s">
        <v>65</v>
      </c>
      <c r="AL145" s="1" t="s">
        <v>66</v>
      </c>
      <c r="AN145" s="1" t="s">
        <v>67</v>
      </c>
      <c r="AO145" s="1" t="s">
        <v>1418</v>
      </c>
      <c r="AP145" s="1" t="s">
        <v>58</v>
      </c>
      <c r="AQ145" s="1" t="s">
        <v>1419</v>
      </c>
      <c r="AR145" s="1" t="s">
        <v>58</v>
      </c>
      <c r="AS145" s="1" t="s">
        <v>58</v>
      </c>
      <c r="AT145" s="1" t="s">
        <v>134</v>
      </c>
      <c r="AU145" s="1" t="s">
        <v>1420</v>
      </c>
      <c r="AV145" s="1" t="s">
        <v>59</v>
      </c>
      <c r="AW145" s="1" t="s">
        <v>1421</v>
      </c>
      <c r="AX145" s="1" t="s">
        <v>1422</v>
      </c>
      <c r="AY145" s="1" t="s">
        <v>117</v>
      </c>
      <c r="AZ145" s="1" t="s">
        <v>1233</v>
      </c>
      <c r="BA145" s="1" t="s">
        <v>591</v>
      </c>
    </row>
    <row r="146" spans="1:53" ht="90" x14ac:dyDescent="0.25">
      <c r="A146" s="2">
        <v>42500</v>
      </c>
      <c r="B146" s="1" t="s">
        <v>937</v>
      </c>
      <c r="C146" s="6">
        <v>25</v>
      </c>
      <c r="D146" s="8" t="str">
        <f t="shared" si="6"/>
        <v>20-30</v>
      </c>
      <c r="E146" s="1" t="s">
        <v>2460</v>
      </c>
      <c r="F146" s="1" t="s">
        <v>1423</v>
      </c>
      <c r="G146" s="1">
        <v>30</v>
      </c>
      <c r="H146" s="6" t="str">
        <f t="shared" si="7"/>
        <v>20-30</v>
      </c>
      <c r="I146" s="1" t="s">
        <v>1398</v>
      </c>
      <c r="J146" s="1" t="s">
        <v>1424</v>
      </c>
      <c r="K146" s="1">
        <v>60</v>
      </c>
      <c r="L146" s="6" t="str">
        <f t="shared" si="8"/>
        <v>50-70</v>
      </c>
      <c r="M146" s="1">
        <v>3</v>
      </c>
      <c r="N146" s="1" t="s">
        <v>166</v>
      </c>
      <c r="O146" s="1" t="s">
        <v>74</v>
      </c>
      <c r="P146" s="1" t="s">
        <v>1356</v>
      </c>
      <c r="Q146" s="1" t="s">
        <v>176</v>
      </c>
      <c r="R146" s="1" t="s">
        <v>89</v>
      </c>
      <c r="S146" s="1" t="s">
        <v>1425</v>
      </c>
      <c r="U146" s="6" t="s">
        <v>2531</v>
      </c>
      <c r="V146" s="1" t="s">
        <v>1426</v>
      </c>
      <c r="W146" s="6" t="s">
        <v>1368</v>
      </c>
      <c r="X146" s="10" t="s">
        <v>2546</v>
      </c>
      <c r="Y146" s="1" t="s">
        <v>56</v>
      </c>
      <c r="Z146" s="1" t="s">
        <v>1284</v>
      </c>
      <c r="AA146" s="1" t="s">
        <v>59</v>
      </c>
      <c r="AB146" s="1" t="s">
        <v>59</v>
      </c>
      <c r="AC146" s="1" t="s">
        <v>1225</v>
      </c>
      <c r="AD146" s="1" t="s">
        <v>61</v>
      </c>
      <c r="AE146" s="1" t="s">
        <v>1427</v>
      </c>
      <c r="AF146" s="4">
        <v>0.5</v>
      </c>
      <c r="AG146" s="1" t="s">
        <v>1428</v>
      </c>
      <c r="AH146" s="4">
        <v>0.5</v>
      </c>
      <c r="AI146" s="1" t="s">
        <v>1429</v>
      </c>
      <c r="AJ146" s="1" t="s">
        <v>65</v>
      </c>
      <c r="AL146" s="1" t="s">
        <v>66</v>
      </c>
      <c r="AN146" s="1" t="s">
        <v>67</v>
      </c>
      <c r="AO146" s="1" t="s">
        <v>1430</v>
      </c>
      <c r="AP146" s="1" t="s">
        <v>58</v>
      </c>
      <c r="AQ146" s="1" t="s">
        <v>1268</v>
      </c>
      <c r="AR146" s="1" t="s">
        <v>58</v>
      </c>
      <c r="AS146" s="1" t="s">
        <v>58</v>
      </c>
      <c r="AT146" s="1" t="s">
        <v>134</v>
      </c>
      <c r="AU146" s="1" t="s">
        <v>1431</v>
      </c>
      <c r="AV146" s="1" t="s">
        <v>59</v>
      </c>
      <c r="AW146" s="1" t="s">
        <v>1432</v>
      </c>
      <c r="AX146" s="1" t="s">
        <v>1433</v>
      </c>
      <c r="AY146" s="1" t="s">
        <v>1434</v>
      </c>
      <c r="AZ146" s="1" t="s">
        <v>1233</v>
      </c>
      <c r="BA146" s="1" t="s">
        <v>173</v>
      </c>
    </row>
    <row r="147" spans="1:53" ht="90" x14ac:dyDescent="0.25">
      <c r="A147" s="2">
        <v>42500</v>
      </c>
      <c r="D147" s="8" t="str">
        <f t="shared" si="6"/>
        <v>0-10</v>
      </c>
      <c r="E147" s="1" t="s">
        <v>2461</v>
      </c>
      <c r="F147" s="1" t="s">
        <v>1176</v>
      </c>
      <c r="G147" s="1">
        <v>20</v>
      </c>
      <c r="H147" s="6" t="str">
        <f t="shared" si="7"/>
        <v>10-20</v>
      </c>
      <c r="I147" s="1" t="s">
        <v>1435</v>
      </c>
      <c r="J147" s="1" t="s">
        <v>631</v>
      </c>
      <c r="K147" s="1">
        <v>70</v>
      </c>
      <c r="L147" s="6" t="str">
        <f t="shared" si="8"/>
        <v>50-70</v>
      </c>
      <c r="M147" s="1">
        <v>3</v>
      </c>
      <c r="N147" s="1" t="s">
        <v>166</v>
      </c>
      <c r="O147" s="1" t="s">
        <v>74</v>
      </c>
      <c r="P147" s="1" t="s">
        <v>1436</v>
      </c>
      <c r="Q147" s="1" t="s">
        <v>176</v>
      </c>
      <c r="R147" s="6" t="s">
        <v>99</v>
      </c>
      <c r="S147" s="1" t="s">
        <v>1437</v>
      </c>
      <c r="U147" s="6" t="s">
        <v>2531</v>
      </c>
      <c r="V147" s="1" t="s">
        <v>1438</v>
      </c>
      <c r="W147" s="6" t="s">
        <v>1368</v>
      </c>
      <c r="X147" s="10" t="s">
        <v>2546</v>
      </c>
      <c r="Y147" s="1" t="s">
        <v>56</v>
      </c>
      <c r="Z147" s="1" t="s">
        <v>1284</v>
      </c>
      <c r="AA147" s="1" t="s">
        <v>59</v>
      </c>
      <c r="AB147" s="1" t="s">
        <v>58</v>
      </c>
      <c r="AC147" s="1" t="s">
        <v>1225</v>
      </c>
      <c r="AD147" s="1" t="s">
        <v>61</v>
      </c>
      <c r="AE147" s="1" t="s">
        <v>1324</v>
      </c>
      <c r="AF147" s="4">
        <v>0.5</v>
      </c>
      <c r="AG147" s="1" t="s">
        <v>1439</v>
      </c>
      <c r="AH147" s="4">
        <v>0.5</v>
      </c>
      <c r="AI147" s="1" t="s">
        <v>1440</v>
      </c>
      <c r="AJ147" s="1" t="s">
        <v>65</v>
      </c>
      <c r="AL147" s="1" t="s">
        <v>66</v>
      </c>
      <c r="AN147" s="1" t="s">
        <v>67</v>
      </c>
      <c r="AO147" s="1" t="s">
        <v>1441</v>
      </c>
      <c r="AP147" s="1" t="s">
        <v>58</v>
      </c>
      <c r="AQ147" s="1" t="s">
        <v>1442</v>
      </c>
      <c r="AR147" s="1" t="s">
        <v>58</v>
      </c>
      <c r="AS147" s="1" t="s">
        <v>58</v>
      </c>
      <c r="AU147" s="1" t="s">
        <v>1443</v>
      </c>
      <c r="AV147" s="1" t="s">
        <v>59</v>
      </c>
      <c r="AW147" s="1" t="s">
        <v>1385</v>
      </c>
      <c r="AX147" s="1" t="s">
        <v>1444</v>
      </c>
      <c r="AY147" s="1" t="s">
        <v>117</v>
      </c>
      <c r="AZ147" s="1" t="s">
        <v>1233</v>
      </c>
      <c r="BA147" s="1" t="s">
        <v>173</v>
      </c>
    </row>
    <row r="148" spans="1:53" ht="150" x14ac:dyDescent="0.25">
      <c r="A148" s="2">
        <v>42501</v>
      </c>
      <c r="B148" s="1" t="s">
        <v>1164</v>
      </c>
      <c r="C148" s="6">
        <v>30</v>
      </c>
      <c r="D148" s="8" t="str">
        <f t="shared" si="6"/>
        <v>20-30</v>
      </c>
      <c r="E148" s="1" t="s">
        <v>2462</v>
      </c>
      <c r="F148" s="1" t="s">
        <v>1445</v>
      </c>
      <c r="G148" s="1">
        <v>10</v>
      </c>
      <c r="H148" s="6" t="str">
        <f t="shared" si="7"/>
        <v>0-10</v>
      </c>
      <c r="I148" s="1" t="s">
        <v>1446</v>
      </c>
      <c r="J148" s="1" t="s">
        <v>1447</v>
      </c>
      <c r="K148" s="1">
        <v>50</v>
      </c>
      <c r="L148" s="6" t="str">
        <f t="shared" si="8"/>
        <v>30-50</v>
      </c>
      <c r="M148" s="1">
        <v>2</v>
      </c>
      <c r="O148" s="1" t="s">
        <v>74</v>
      </c>
      <c r="P148" s="1" t="s">
        <v>1356</v>
      </c>
      <c r="Q148" s="1" t="s">
        <v>127</v>
      </c>
      <c r="R148" s="1" t="s">
        <v>89</v>
      </c>
      <c r="S148" s="1" t="s">
        <v>1448</v>
      </c>
      <c r="U148" s="6" t="s">
        <v>2531</v>
      </c>
      <c r="V148" s="1" t="s">
        <v>56</v>
      </c>
      <c r="W148" s="1" t="s">
        <v>1139</v>
      </c>
      <c r="X148" s="10" t="s">
        <v>2571</v>
      </c>
      <c r="Y148" s="1" t="s">
        <v>1140</v>
      </c>
      <c r="Z148" s="1" t="s">
        <v>1449</v>
      </c>
      <c r="AA148" s="1" t="s">
        <v>59</v>
      </c>
      <c r="AB148" s="1" t="s">
        <v>58</v>
      </c>
      <c r="AC148" s="1" t="s">
        <v>1225</v>
      </c>
      <c r="AD148" s="1" t="s">
        <v>1450</v>
      </c>
      <c r="AE148" s="1" t="s">
        <v>459</v>
      </c>
      <c r="AF148" s="4">
        <v>0.5</v>
      </c>
      <c r="AG148" s="1" t="s">
        <v>1451</v>
      </c>
      <c r="AH148" s="4">
        <v>0.5</v>
      </c>
      <c r="AI148" s="1" t="s">
        <v>1452</v>
      </c>
      <c r="AJ148" s="1" t="s">
        <v>65</v>
      </c>
      <c r="AL148" s="1" t="s">
        <v>66</v>
      </c>
      <c r="AN148" s="1" t="s">
        <v>67</v>
      </c>
      <c r="AO148" s="1" t="s">
        <v>170</v>
      </c>
      <c r="AP148" s="1" t="s">
        <v>58</v>
      </c>
      <c r="AQ148" s="1" t="s">
        <v>1092</v>
      </c>
      <c r="AR148" s="1" t="s">
        <v>58</v>
      </c>
      <c r="AT148" s="1" t="s">
        <v>134</v>
      </c>
      <c r="AU148" s="1" t="s">
        <v>1453</v>
      </c>
      <c r="AV148" s="1" t="s">
        <v>59</v>
      </c>
      <c r="AW148" s="1" t="s">
        <v>1454</v>
      </c>
      <c r="AX148" s="1" t="s">
        <v>1455</v>
      </c>
      <c r="AY148" s="1" t="s">
        <v>1094</v>
      </c>
      <c r="AZ148" s="1" t="s">
        <v>663</v>
      </c>
      <c r="BA148" s="1" t="s">
        <v>149</v>
      </c>
    </row>
    <row r="149" spans="1:53" ht="120" x14ac:dyDescent="0.25">
      <c r="A149" s="2">
        <v>42501</v>
      </c>
      <c r="B149" s="1" t="s">
        <v>1164</v>
      </c>
      <c r="C149" s="6">
        <v>30</v>
      </c>
      <c r="D149" s="8" t="str">
        <f t="shared" si="6"/>
        <v>20-30</v>
      </c>
      <c r="E149" s="1" t="s">
        <v>2462</v>
      </c>
      <c r="F149" s="1" t="s">
        <v>1445</v>
      </c>
      <c r="G149" s="1">
        <v>10</v>
      </c>
      <c r="H149" s="6" t="str">
        <f t="shared" si="7"/>
        <v>0-10</v>
      </c>
      <c r="I149" s="1" t="s">
        <v>1456</v>
      </c>
      <c r="J149" s="1" t="s">
        <v>1457</v>
      </c>
      <c r="K149" s="1">
        <v>100</v>
      </c>
      <c r="L149" s="6" t="str">
        <f t="shared" si="8"/>
        <v>&lt;90</v>
      </c>
      <c r="M149" s="1">
        <v>3</v>
      </c>
      <c r="N149" s="1" t="s">
        <v>166</v>
      </c>
      <c r="O149" s="1" t="s">
        <v>74</v>
      </c>
      <c r="P149" s="1" t="s">
        <v>1458</v>
      </c>
      <c r="Q149" s="1" t="s">
        <v>127</v>
      </c>
      <c r="R149" s="1" t="s">
        <v>89</v>
      </c>
      <c r="S149" s="1" t="s">
        <v>1448</v>
      </c>
      <c r="U149" s="6" t="s">
        <v>2531</v>
      </c>
      <c r="V149" s="1" t="s">
        <v>1121</v>
      </c>
      <c r="W149" s="1" t="s">
        <v>1139</v>
      </c>
      <c r="X149" s="10" t="s">
        <v>2571</v>
      </c>
      <c r="Y149" s="1" t="s">
        <v>688</v>
      </c>
      <c r="Z149" s="1" t="s">
        <v>1449</v>
      </c>
      <c r="AA149" s="1" t="s">
        <v>59</v>
      </c>
      <c r="AB149" s="1" t="s">
        <v>58</v>
      </c>
      <c r="AC149" s="1" t="s">
        <v>1459</v>
      </c>
      <c r="AD149" s="1" t="s">
        <v>1460</v>
      </c>
      <c r="AE149" s="1" t="s">
        <v>1461</v>
      </c>
      <c r="AF149" s="4">
        <v>0.5</v>
      </c>
      <c r="AG149" s="1" t="s">
        <v>1462</v>
      </c>
      <c r="AH149" s="4">
        <v>0.5</v>
      </c>
      <c r="AI149" s="1" t="s">
        <v>1463</v>
      </c>
      <c r="AJ149" s="1" t="s">
        <v>65</v>
      </c>
      <c r="AL149" s="1" t="s">
        <v>66</v>
      </c>
      <c r="AN149" s="1" t="s">
        <v>67</v>
      </c>
      <c r="AO149" s="1" t="s">
        <v>170</v>
      </c>
      <c r="AP149" s="1" t="s">
        <v>58</v>
      </c>
      <c r="AQ149" s="1" t="s">
        <v>1092</v>
      </c>
      <c r="AR149" s="1" t="s">
        <v>58</v>
      </c>
      <c r="AT149" s="1" t="s">
        <v>134</v>
      </c>
      <c r="AU149" s="1" t="s">
        <v>1464</v>
      </c>
      <c r="AV149" s="1" t="s">
        <v>59</v>
      </c>
      <c r="AW149" s="1" t="s">
        <v>1465</v>
      </c>
      <c r="AX149" s="1" t="s">
        <v>1466</v>
      </c>
      <c r="AY149" s="1" t="s">
        <v>1467</v>
      </c>
      <c r="AZ149" s="1" t="s">
        <v>663</v>
      </c>
      <c r="BA149" s="1" t="s">
        <v>936</v>
      </c>
    </row>
    <row r="150" spans="1:53" ht="120" x14ac:dyDescent="0.25">
      <c r="A150" s="2">
        <v>42501</v>
      </c>
      <c r="B150" s="1" t="s">
        <v>1468</v>
      </c>
      <c r="C150" s="6">
        <v>40</v>
      </c>
      <c r="D150" s="8" t="str">
        <f t="shared" si="6"/>
        <v>30-50</v>
      </c>
      <c r="E150" s="1" t="s">
        <v>2349</v>
      </c>
      <c r="F150" s="1" t="s">
        <v>1197</v>
      </c>
      <c r="G150" s="1">
        <v>10</v>
      </c>
      <c r="H150" s="6" t="str">
        <f t="shared" si="7"/>
        <v>0-10</v>
      </c>
      <c r="I150" s="1" t="s">
        <v>1446</v>
      </c>
      <c r="J150" s="1" t="s">
        <v>1469</v>
      </c>
      <c r="K150" s="1">
        <v>50</v>
      </c>
      <c r="L150" s="6" t="str">
        <f t="shared" si="8"/>
        <v>30-50</v>
      </c>
      <c r="M150" s="1">
        <v>4</v>
      </c>
      <c r="N150" s="1" t="s">
        <v>1470</v>
      </c>
      <c r="O150" s="1" t="s">
        <v>74</v>
      </c>
      <c r="P150" s="1" t="s">
        <v>1471</v>
      </c>
      <c r="Q150" s="1" t="s">
        <v>127</v>
      </c>
      <c r="R150" s="6" t="s">
        <v>2443</v>
      </c>
      <c r="S150" s="1" t="s">
        <v>1448</v>
      </c>
      <c r="U150" s="6" t="s">
        <v>2531</v>
      </c>
      <c r="V150" s="1" t="s">
        <v>56</v>
      </c>
      <c r="W150" s="6" t="s">
        <v>1189</v>
      </c>
      <c r="X150" s="10" t="s">
        <v>2555</v>
      </c>
      <c r="Y150" s="1" t="s">
        <v>688</v>
      </c>
      <c r="Z150" s="1" t="s">
        <v>1449</v>
      </c>
      <c r="AA150" s="1" t="s">
        <v>59</v>
      </c>
      <c r="AB150" s="1" t="s">
        <v>58</v>
      </c>
      <c r="AC150" s="1" t="s">
        <v>1459</v>
      </c>
      <c r="AD150" s="1" t="s">
        <v>1472</v>
      </c>
      <c r="AE150" s="1" t="s">
        <v>1473</v>
      </c>
      <c r="AF150" s="4">
        <v>0.5</v>
      </c>
      <c r="AG150" s="1" t="s">
        <v>1474</v>
      </c>
      <c r="AH150" s="4">
        <v>0.5</v>
      </c>
      <c r="AI150" s="1" t="s">
        <v>1475</v>
      </c>
      <c r="AJ150" s="1" t="s">
        <v>65</v>
      </c>
      <c r="AL150" s="1" t="s">
        <v>66</v>
      </c>
      <c r="AN150" s="1" t="s">
        <v>67</v>
      </c>
      <c r="AO150" s="1" t="s">
        <v>1476</v>
      </c>
      <c r="AP150" s="1" t="s">
        <v>58</v>
      </c>
      <c r="AQ150" s="1" t="s">
        <v>1477</v>
      </c>
      <c r="AR150" s="1" t="s">
        <v>58</v>
      </c>
      <c r="AT150" s="1" t="s">
        <v>134</v>
      </c>
      <c r="AU150" s="1" t="s">
        <v>386</v>
      </c>
      <c r="AV150" s="1" t="s">
        <v>1149</v>
      </c>
      <c r="AW150" s="1" t="s">
        <v>1454</v>
      </c>
      <c r="AX150" s="1" t="s">
        <v>1478</v>
      </c>
      <c r="AY150" s="1" t="s">
        <v>1479</v>
      </c>
      <c r="AZ150" s="1" t="s">
        <v>1174</v>
      </c>
      <c r="BA150" s="1" t="s">
        <v>138</v>
      </c>
    </row>
    <row r="151" spans="1:53" ht="120" x14ac:dyDescent="0.25">
      <c r="A151" s="2">
        <v>42500</v>
      </c>
      <c r="B151" s="1" t="s">
        <v>98</v>
      </c>
      <c r="C151" s="6">
        <v>35</v>
      </c>
      <c r="D151" s="8" t="str">
        <f t="shared" si="6"/>
        <v>30-50</v>
      </c>
      <c r="E151" s="1" t="s">
        <v>2349</v>
      </c>
      <c r="F151" s="1" t="s">
        <v>1096</v>
      </c>
      <c r="G151" s="1">
        <v>5</v>
      </c>
      <c r="H151" s="6" t="str">
        <f t="shared" si="7"/>
        <v>0-10</v>
      </c>
      <c r="I151" s="1" t="s">
        <v>2481</v>
      </c>
      <c r="J151" s="1" t="s">
        <v>1480</v>
      </c>
      <c r="K151" s="1">
        <v>50</v>
      </c>
      <c r="L151" s="6" t="str">
        <f t="shared" si="8"/>
        <v>30-50</v>
      </c>
      <c r="M151" s="1">
        <v>2</v>
      </c>
      <c r="N151" s="1" t="s">
        <v>50</v>
      </c>
      <c r="O151" s="1" t="s">
        <v>74</v>
      </c>
      <c r="P151" s="1" t="s">
        <v>2500</v>
      </c>
      <c r="Q151" s="1" t="s">
        <v>127</v>
      </c>
      <c r="R151" s="1" t="s">
        <v>2440</v>
      </c>
      <c r="S151" s="1" t="s">
        <v>1448</v>
      </c>
      <c r="U151" s="6" t="s">
        <v>2531</v>
      </c>
      <c r="V151" s="1" t="s">
        <v>56</v>
      </c>
      <c r="W151" s="1" t="s">
        <v>1139</v>
      </c>
      <c r="X151" s="10" t="s">
        <v>2571</v>
      </c>
      <c r="Y151" s="1" t="s">
        <v>1032</v>
      </c>
      <c r="Z151" s="1" t="s">
        <v>1449</v>
      </c>
      <c r="AA151" s="1" t="s">
        <v>59</v>
      </c>
      <c r="AB151" s="1" t="s">
        <v>58</v>
      </c>
      <c r="AC151" s="1" t="s">
        <v>1481</v>
      </c>
      <c r="AD151" s="1" t="s">
        <v>1100</v>
      </c>
      <c r="AE151" s="1" t="s">
        <v>1482</v>
      </c>
      <c r="AF151" s="4">
        <v>0.5</v>
      </c>
      <c r="AG151" s="1" t="s">
        <v>1483</v>
      </c>
      <c r="AH151" s="4">
        <v>0.5</v>
      </c>
      <c r="AI151" s="1" t="s">
        <v>1484</v>
      </c>
      <c r="AJ151" s="1" t="s">
        <v>65</v>
      </c>
      <c r="AL151" s="1" t="s">
        <v>66</v>
      </c>
      <c r="AN151" s="1" t="s">
        <v>67</v>
      </c>
      <c r="AO151" s="1" t="s">
        <v>1193</v>
      </c>
      <c r="AP151" s="1" t="s">
        <v>58</v>
      </c>
      <c r="AQ151" s="1" t="s">
        <v>1092</v>
      </c>
      <c r="AR151" s="1" t="s">
        <v>58</v>
      </c>
      <c r="AT151" s="1" t="s">
        <v>134</v>
      </c>
      <c r="AU151" s="1" t="s">
        <v>1485</v>
      </c>
      <c r="AV151" s="1" t="s">
        <v>59</v>
      </c>
      <c r="AW151" s="1" t="s">
        <v>1465</v>
      </c>
      <c r="AX151" s="1" t="s">
        <v>1486</v>
      </c>
      <c r="AY151" s="1" t="s">
        <v>1094</v>
      </c>
      <c r="AZ151" s="1" t="s">
        <v>663</v>
      </c>
      <c r="BA151" s="1" t="s">
        <v>1487</v>
      </c>
    </row>
    <row r="152" spans="1:53" ht="105" x14ac:dyDescent="0.25">
      <c r="A152" s="2">
        <v>42500</v>
      </c>
      <c r="B152" s="1" t="s">
        <v>664</v>
      </c>
      <c r="C152" s="6">
        <v>40</v>
      </c>
      <c r="D152" s="8" t="str">
        <f t="shared" si="6"/>
        <v>30-50</v>
      </c>
      <c r="E152" s="1" t="s">
        <v>2349</v>
      </c>
      <c r="F152" s="1" t="s">
        <v>1197</v>
      </c>
      <c r="G152" s="1">
        <v>10</v>
      </c>
      <c r="H152" s="6" t="str">
        <f t="shared" si="7"/>
        <v>0-10</v>
      </c>
      <c r="I152" s="1" t="s">
        <v>1515</v>
      </c>
      <c r="J152" s="1" t="s">
        <v>1488</v>
      </c>
      <c r="K152" s="1">
        <v>50</v>
      </c>
      <c r="L152" s="6" t="str">
        <f t="shared" si="8"/>
        <v>30-50</v>
      </c>
      <c r="M152" s="1">
        <v>2</v>
      </c>
      <c r="N152" s="1" t="s">
        <v>50</v>
      </c>
      <c r="O152" s="1" t="s">
        <v>74</v>
      </c>
      <c r="P152" s="1" t="s">
        <v>2500</v>
      </c>
      <c r="Q152" s="1" t="s">
        <v>127</v>
      </c>
      <c r="R152" s="6" t="s">
        <v>2443</v>
      </c>
      <c r="S152" s="1" t="s">
        <v>1120</v>
      </c>
      <c r="U152" s="6" t="s">
        <v>2531</v>
      </c>
      <c r="V152" s="1" t="s">
        <v>1121</v>
      </c>
      <c r="W152" s="6" t="s">
        <v>1189</v>
      </c>
      <c r="X152" s="10" t="s">
        <v>2555</v>
      </c>
      <c r="Y152" s="1" t="s">
        <v>56</v>
      </c>
      <c r="Z152" s="1" t="s">
        <v>1449</v>
      </c>
      <c r="AA152" s="1" t="s">
        <v>59</v>
      </c>
      <c r="AB152" s="1" t="s">
        <v>58</v>
      </c>
      <c r="AC152" s="1" t="s">
        <v>1489</v>
      </c>
      <c r="AD152" s="1" t="s">
        <v>1490</v>
      </c>
      <c r="AE152" s="1" t="s">
        <v>1491</v>
      </c>
      <c r="AF152" s="4">
        <v>0.5</v>
      </c>
      <c r="AG152" s="1" t="s">
        <v>1451</v>
      </c>
      <c r="AH152" s="4">
        <v>0.5</v>
      </c>
      <c r="AI152" s="1" t="s">
        <v>1463</v>
      </c>
      <c r="AJ152" s="1" t="s">
        <v>65</v>
      </c>
      <c r="AL152" s="1" t="s">
        <v>66</v>
      </c>
      <c r="AN152" s="1" t="s">
        <v>67</v>
      </c>
      <c r="AO152" s="1" t="s">
        <v>953</v>
      </c>
      <c r="AP152" s="1" t="s">
        <v>58</v>
      </c>
      <c r="AQ152" s="1" t="s">
        <v>1092</v>
      </c>
      <c r="AR152" s="1" t="s">
        <v>58</v>
      </c>
      <c r="AT152" s="1" t="s">
        <v>134</v>
      </c>
      <c r="AU152" s="1" t="s">
        <v>1492</v>
      </c>
      <c r="AV152" s="1" t="s">
        <v>59</v>
      </c>
      <c r="AW152" s="1" t="s">
        <v>1184</v>
      </c>
      <c r="AX152" s="1" t="s">
        <v>1478</v>
      </c>
      <c r="AY152" s="1" t="s">
        <v>1094</v>
      </c>
      <c r="AZ152" s="1" t="s">
        <v>663</v>
      </c>
      <c r="BA152" s="1" t="s">
        <v>1195</v>
      </c>
    </row>
    <row r="153" spans="1:53" ht="120" x14ac:dyDescent="0.25">
      <c r="A153" s="2">
        <v>42500</v>
      </c>
      <c r="B153" s="1" t="s">
        <v>1493</v>
      </c>
      <c r="C153" s="6">
        <v>25</v>
      </c>
      <c r="D153" s="8" t="str">
        <f t="shared" si="6"/>
        <v>20-30</v>
      </c>
      <c r="E153" s="1" t="s">
        <v>2349</v>
      </c>
      <c r="F153" s="1" t="s">
        <v>1197</v>
      </c>
      <c r="H153" s="6" t="str">
        <f t="shared" si="7"/>
        <v>0-10</v>
      </c>
      <c r="J153" s="1" t="s">
        <v>1488</v>
      </c>
      <c r="K153" s="1">
        <v>100</v>
      </c>
      <c r="L153" s="6" t="str">
        <f t="shared" si="8"/>
        <v>&lt;90</v>
      </c>
      <c r="M153" s="1">
        <v>2</v>
      </c>
      <c r="N153" s="1" t="s">
        <v>50</v>
      </c>
      <c r="O153" s="1" t="s">
        <v>74</v>
      </c>
      <c r="P153" s="1" t="s">
        <v>2500</v>
      </c>
      <c r="Q153" s="1" t="s">
        <v>127</v>
      </c>
      <c r="R153" s="1" t="s">
        <v>75</v>
      </c>
      <c r="S153" s="1" t="s">
        <v>1120</v>
      </c>
      <c r="U153" s="6" t="s">
        <v>2531</v>
      </c>
      <c r="V153" s="1" t="s">
        <v>56</v>
      </c>
      <c r="W153" s="1" t="s">
        <v>1139</v>
      </c>
      <c r="X153" s="10" t="s">
        <v>2571</v>
      </c>
      <c r="Y153" s="1" t="s">
        <v>56</v>
      </c>
      <c r="Z153" s="1" t="s">
        <v>1449</v>
      </c>
      <c r="AA153" s="1" t="s">
        <v>59</v>
      </c>
      <c r="AB153" s="1" t="s">
        <v>58</v>
      </c>
      <c r="AC153" s="1" t="s">
        <v>1252</v>
      </c>
      <c r="AD153" s="1" t="s">
        <v>1494</v>
      </c>
      <c r="AE153" s="1" t="s">
        <v>1495</v>
      </c>
      <c r="AF153" s="4">
        <v>0.5</v>
      </c>
      <c r="AG153" s="1" t="s">
        <v>1451</v>
      </c>
      <c r="AH153" s="4">
        <v>0.5</v>
      </c>
      <c r="AI153" s="1" t="s">
        <v>1496</v>
      </c>
      <c r="AJ153" s="1" t="s">
        <v>65</v>
      </c>
      <c r="AL153" s="1" t="s">
        <v>66</v>
      </c>
      <c r="AN153" s="1" t="s">
        <v>67</v>
      </c>
      <c r="AO153" s="1" t="s">
        <v>170</v>
      </c>
      <c r="AP153" s="1" t="s">
        <v>58</v>
      </c>
      <c r="AQ153" s="1" t="s">
        <v>1092</v>
      </c>
      <c r="AR153" s="1" t="s">
        <v>58</v>
      </c>
      <c r="AT153" s="1" t="s">
        <v>134</v>
      </c>
      <c r="AU153" s="1" t="s">
        <v>1497</v>
      </c>
      <c r="AV153" s="1" t="s">
        <v>1149</v>
      </c>
      <c r="AW153" s="1" t="s">
        <v>1454</v>
      </c>
      <c r="AX153" s="1" t="s">
        <v>1498</v>
      </c>
      <c r="AY153" s="1" t="s">
        <v>1094</v>
      </c>
      <c r="AZ153" s="1" t="s">
        <v>747</v>
      </c>
      <c r="BA153" s="1" t="s">
        <v>1499</v>
      </c>
    </row>
    <row r="154" spans="1:53" ht="120" x14ac:dyDescent="0.25">
      <c r="A154" s="2">
        <v>42500</v>
      </c>
      <c r="B154" s="1" t="s">
        <v>1164</v>
      </c>
      <c r="C154" s="6">
        <v>30</v>
      </c>
      <c r="D154" s="8" t="str">
        <f t="shared" si="6"/>
        <v>20-30</v>
      </c>
      <c r="E154" s="1" t="s">
        <v>2349</v>
      </c>
      <c r="F154" s="1" t="s">
        <v>1197</v>
      </c>
      <c r="G154" s="1">
        <v>10</v>
      </c>
      <c r="H154" s="6" t="str">
        <f t="shared" si="7"/>
        <v>0-10</v>
      </c>
      <c r="I154" s="1" t="s">
        <v>2482</v>
      </c>
      <c r="J154" s="1" t="s">
        <v>1248</v>
      </c>
      <c r="K154" s="1">
        <v>30</v>
      </c>
      <c r="L154" s="6" t="str">
        <f t="shared" si="8"/>
        <v>20-30</v>
      </c>
      <c r="M154" s="1">
        <v>4</v>
      </c>
      <c r="N154" s="1" t="s">
        <v>1470</v>
      </c>
      <c r="O154" s="1" t="s">
        <v>234</v>
      </c>
      <c r="P154" s="1" t="s">
        <v>1458</v>
      </c>
      <c r="Q154" s="1" t="s">
        <v>176</v>
      </c>
      <c r="R154" s="6" t="s">
        <v>2443</v>
      </c>
      <c r="S154" s="1" t="s">
        <v>1120</v>
      </c>
      <c r="U154" s="6" t="s">
        <v>2531</v>
      </c>
      <c r="V154" s="1" t="s">
        <v>1121</v>
      </c>
      <c r="W154" s="1" t="s">
        <v>1139</v>
      </c>
      <c r="X154" s="10" t="s">
        <v>2571</v>
      </c>
      <c r="Y154" s="1" t="s">
        <v>728</v>
      </c>
      <c r="Z154" s="1" t="s">
        <v>1449</v>
      </c>
      <c r="AA154" s="1" t="s">
        <v>59</v>
      </c>
      <c r="AB154" s="1" t="s">
        <v>58</v>
      </c>
      <c r="AC154" s="1" t="s">
        <v>1500</v>
      </c>
      <c r="AD154" s="1" t="s">
        <v>1501</v>
      </c>
      <c r="AE154" s="1" t="s">
        <v>1502</v>
      </c>
      <c r="AF154" s="4">
        <v>0.5</v>
      </c>
      <c r="AG154" s="1" t="s">
        <v>1474</v>
      </c>
      <c r="AH154" s="4">
        <v>0.5</v>
      </c>
      <c r="AI154" s="1" t="s">
        <v>1503</v>
      </c>
      <c r="AJ154" s="1" t="s">
        <v>65</v>
      </c>
      <c r="AL154" s="1" t="s">
        <v>66</v>
      </c>
      <c r="AN154" s="1" t="s">
        <v>67</v>
      </c>
      <c r="AO154" s="1" t="s">
        <v>170</v>
      </c>
      <c r="AP154" s="1" t="s">
        <v>58</v>
      </c>
      <c r="AQ154" s="1" t="s">
        <v>1092</v>
      </c>
      <c r="AR154" s="1" t="s">
        <v>58</v>
      </c>
      <c r="AT154" s="1" t="s">
        <v>134</v>
      </c>
      <c r="AU154" s="1" t="s">
        <v>1504</v>
      </c>
      <c r="AV154" s="1" t="s">
        <v>59</v>
      </c>
      <c r="AW154" s="1" t="s">
        <v>1454</v>
      </c>
      <c r="AX154" s="1" t="s">
        <v>1486</v>
      </c>
      <c r="AY154" s="1" t="s">
        <v>1094</v>
      </c>
      <c r="AZ154" s="1" t="s">
        <v>747</v>
      </c>
      <c r="BA154" s="1" t="s">
        <v>173</v>
      </c>
    </row>
    <row r="155" spans="1:53" ht="150" x14ac:dyDescent="0.25">
      <c r="A155" s="2">
        <v>42501</v>
      </c>
      <c r="B155" s="1" t="s">
        <v>1493</v>
      </c>
      <c r="C155" s="6">
        <v>25</v>
      </c>
      <c r="D155" s="8" t="str">
        <f t="shared" si="6"/>
        <v>20-30</v>
      </c>
      <c r="E155" s="1" t="s">
        <v>2349</v>
      </c>
      <c r="F155" s="1" t="s">
        <v>1197</v>
      </c>
      <c r="G155" s="1">
        <v>10</v>
      </c>
      <c r="H155" s="6" t="str">
        <f t="shared" si="7"/>
        <v>0-10</v>
      </c>
      <c r="I155" s="1" t="s">
        <v>1515</v>
      </c>
      <c r="J155" s="1" t="s">
        <v>1505</v>
      </c>
      <c r="K155" s="1">
        <v>50</v>
      </c>
      <c r="L155" s="6" t="str">
        <f t="shared" si="8"/>
        <v>30-50</v>
      </c>
      <c r="M155" s="1">
        <v>2</v>
      </c>
      <c r="N155" s="1" t="s">
        <v>50</v>
      </c>
      <c r="O155" s="1" t="s">
        <v>74</v>
      </c>
      <c r="P155" s="1" t="s">
        <v>1356</v>
      </c>
      <c r="Q155" s="1" t="s">
        <v>127</v>
      </c>
      <c r="R155" s="1" t="s">
        <v>2440</v>
      </c>
      <c r="S155" s="1" t="s">
        <v>1166</v>
      </c>
      <c r="U155" s="6" t="s">
        <v>2531</v>
      </c>
      <c r="V155" s="1" t="s">
        <v>56</v>
      </c>
      <c r="W155" s="6" t="s">
        <v>1506</v>
      </c>
      <c r="X155" s="10" t="s">
        <v>2556</v>
      </c>
      <c r="Y155" s="1" t="s">
        <v>688</v>
      </c>
      <c r="Z155" s="1" t="s">
        <v>1449</v>
      </c>
      <c r="AA155" s="1" t="s">
        <v>59</v>
      </c>
      <c r="AB155" s="1" t="s">
        <v>58</v>
      </c>
      <c r="AC155" s="1" t="s">
        <v>1507</v>
      </c>
      <c r="AD155" s="1" t="s">
        <v>1494</v>
      </c>
      <c r="AE155" s="1" t="s">
        <v>1508</v>
      </c>
      <c r="AF155" s="4">
        <v>0.5</v>
      </c>
      <c r="AG155" s="1" t="s">
        <v>1451</v>
      </c>
      <c r="AH155" s="4">
        <v>0.5</v>
      </c>
      <c r="AI155" s="1" t="s">
        <v>1509</v>
      </c>
      <c r="AJ155" s="1" t="s">
        <v>65</v>
      </c>
      <c r="AL155" s="1" t="s">
        <v>66</v>
      </c>
      <c r="AN155" s="1" t="s">
        <v>67</v>
      </c>
      <c r="AO155" s="1" t="s">
        <v>170</v>
      </c>
      <c r="AP155" s="1" t="s">
        <v>58</v>
      </c>
      <c r="AQ155" s="1" t="s">
        <v>1092</v>
      </c>
      <c r="AR155" s="1" t="s">
        <v>58</v>
      </c>
      <c r="AT155" s="1" t="s">
        <v>134</v>
      </c>
      <c r="AU155" s="1" t="s">
        <v>1510</v>
      </c>
      <c r="AV155" s="1" t="s">
        <v>59</v>
      </c>
      <c r="AW155" s="1" t="s">
        <v>1454</v>
      </c>
      <c r="AX155" s="1" t="s">
        <v>1511</v>
      </c>
      <c r="AY155" s="1" t="s">
        <v>1512</v>
      </c>
      <c r="AZ155" s="1" t="s">
        <v>747</v>
      </c>
      <c r="BA155" s="1" t="s">
        <v>1513</v>
      </c>
    </row>
    <row r="156" spans="1:53" ht="120" x14ac:dyDescent="0.25">
      <c r="A156" s="2">
        <v>42501</v>
      </c>
      <c r="B156" s="1" t="s">
        <v>1514</v>
      </c>
      <c r="C156" s="6">
        <v>35</v>
      </c>
      <c r="D156" s="8" t="str">
        <f t="shared" si="6"/>
        <v>30-50</v>
      </c>
      <c r="E156" s="1" t="s">
        <v>2349</v>
      </c>
      <c r="F156" s="1" t="s">
        <v>1197</v>
      </c>
      <c r="G156" s="1">
        <v>10</v>
      </c>
      <c r="H156" s="6" t="str">
        <f t="shared" si="7"/>
        <v>0-10</v>
      </c>
      <c r="I156" s="1" t="s">
        <v>1515</v>
      </c>
      <c r="J156" s="1" t="s">
        <v>1341</v>
      </c>
      <c r="K156" s="1">
        <v>50</v>
      </c>
      <c r="L156" s="6" t="str">
        <f t="shared" si="8"/>
        <v>30-50</v>
      </c>
      <c r="M156" s="1">
        <v>3</v>
      </c>
      <c r="N156" s="1" t="s">
        <v>166</v>
      </c>
      <c r="O156" s="1" t="s">
        <v>74</v>
      </c>
      <c r="P156" s="1" t="s">
        <v>1516</v>
      </c>
      <c r="Q156" s="1" t="s">
        <v>127</v>
      </c>
      <c r="R156" s="1" t="s">
        <v>89</v>
      </c>
      <c r="S156" s="1" t="s">
        <v>1448</v>
      </c>
      <c r="U156" s="6" t="s">
        <v>2531</v>
      </c>
      <c r="V156" s="1" t="s">
        <v>56</v>
      </c>
      <c r="W156" s="6" t="s">
        <v>1506</v>
      </c>
      <c r="X156" s="10" t="s">
        <v>2556</v>
      </c>
      <c r="Y156" s="1" t="s">
        <v>56</v>
      </c>
      <c r="Z156" s="1" t="s">
        <v>1449</v>
      </c>
      <c r="AA156" s="1" t="s">
        <v>59</v>
      </c>
      <c r="AB156" s="1" t="s">
        <v>59</v>
      </c>
      <c r="AC156" s="1" t="s">
        <v>1517</v>
      </c>
      <c r="AD156" s="1" t="s">
        <v>370</v>
      </c>
      <c r="AE156" s="1" t="s">
        <v>1518</v>
      </c>
      <c r="AF156" s="4">
        <v>0.5</v>
      </c>
      <c r="AG156" s="1" t="s">
        <v>1519</v>
      </c>
      <c r="AH156" s="4">
        <v>0.5</v>
      </c>
      <c r="AI156" s="1" t="s">
        <v>1520</v>
      </c>
      <c r="AJ156" s="1" t="s">
        <v>65</v>
      </c>
      <c r="AL156" s="1" t="s">
        <v>66</v>
      </c>
      <c r="AN156" s="1" t="s">
        <v>67</v>
      </c>
      <c r="AO156" s="1" t="s">
        <v>170</v>
      </c>
      <c r="AP156" s="1" t="s">
        <v>58</v>
      </c>
      <c r="AQ156" s="1" t="s">
        <v>1092</v>
      </c>
      <c r="AR156" s="1" t="s">
        <v>58</v>
      </c>
      <c r="AT156" s="1" t="s">
        <v>134</v>
      </c>
      <c r="AU156" s="1" t="s">
        <v>1521</v>
      </c>
      <c r="AV156" s="1" t="s">
        <v>59</v>
      </c>
      <c r="AW156" s="1" t="s">
        <v>1454</v>
      </c>
      <c r="AX156" s="1" t="s">
        <v>1522</v>
      </c>
      <c r="AY156" s="1" t="s">
        <v>1512</v>
      </c>
      <c r="AZ156" s="1" t="s">
        <v>663</v>
      </c>
      <c r="BA156" s="1" t="s">
        <v>1523</v>
      </c>
    </row>
    <row r="157" spans="1:53" ht="135" x14ac:dyDescent="0.25">
      <c r="A157" s="2">
        <v>42500</v>
      </c>
      <c r="B157" s="1" t="s">
        <v>1524</v>
      </c>
      <c r="C157" s="6">
        <v>23</v>
      </c>
      <c r="D157" s="8" t="str">
        <f t="shared" si="6"/>
        <v>20-30</v>
      </c>
      <c r="E157" s="1" t="s">
        <v>2349</v>
      </c>
      <c r="F157" s="1" t="s">
        <v>1197</v>
      </c>
      <c r="G157" s="1">
        <v>10</v>
      </c>
      <c r="H157" s="6" t="str">
        <f t="shared" si="7"/>
        <v>0-10</v>
      </c>
      <c r="I157" s="1" t="s">
        <v>1515</v>
      </c>
      <c r="J157" s="1" t="s">
        <v>1525</v>
      </c>
      <c r="K157" s="1">
        <v>55</v>
      </c>
      <c r="L157" s="6" t="str">
        <f t="shared" si="8"/>
        <v>50-70</v>
      </c>
      <c r="M157" s="1">
        <v>2</v>
      </c>
      <c r="N157" s="1" t="s">
        <v>50</v>
      </c>
      <c r="O157" s="1" t="s">
        <v>74</v>
      </c>
      <c r="P157" s="1" t="s">
        <v>1356</v>
      </c>
      <c r="Q157" s="1" t="s">
        <v>127</v>
      </c>
      <c r="R157" s="1" t="s">
        <v>89</v>
      </c>
      <c r="S157" s="1" t="s">
        <v>1526</v>
      </c>
      <c r="U157" s="6" t="s">
        <v>2531</v>
      </c>
      <c r="V157" s="1" t="s">
        <v>1121</v>
      </c>
      <c r="W157" s="6" t="s">
        <v>1506</v>
      </c>
      <c r="X157" s="10" t="s">
        <v>2556</v>
      </c>
      <c r="Y157" s="1" t="s">
        <v>56</v>
      </c>
      <c r="Z157" s="1" t="s">
        <v>1449</v>
      </c>
      <c r="AA157" s="1" t="s">
        <v>59</v>
      </c>
      <c r="AB157" s="1" t="s">
        <v>58</v>
      </c>
      <c r="AC157" s="1" t="s">
        <v>1527</v>
      </c>
      <c r="AD157" s="1" t="s">
        <v>1528</v>
      </c>
      <c r="AE157" s="1" t="s">
        <v>1529</v>
      </c>
      <c r="AF157" s="4">
        <v>0.5</v>
      </c>
      <c r="AG157" s="1" t="s">
        <v>1530</v>
      </c>
      <c r="AH157" s="4">
        <v>0.5</v>
      </c>
      <c r="AI157" s="1" t="s">
        <v>1463</v>
      </c>
      <c r="AJ157" s="1" t="s">
        <v>65</v>
      </c>
      <c r="AL157" s="1" t="s">
        <v>66</v>
      </c>
      <c r="AN157" s="1" t="s">
        <v>67</v>
      </c>
      <c r="AO157" s="1" t="s">
        <v>1531</v>
      </c>
      <c r="AP157" s="1" t="s">
        <v>58</v>
      </c>
      <c r="AQ157" s="1" t="s">
        <v>1092</v>
      </c>
      <c r="AR157" s="1" t="s">
        <v>58</v>
      </c>
      <c r="AT157" s="1" t="s">
        <v>134</v>
      </c>
      <c r="AU157" s="1" t="s">
        <v>1532</v>
      </c>
      <c r="AV157" s="1" t="s">
        <v>1149</v>
      </c>
      <c r="AW157" s="1" t="s">
        <v>1533</v>
      </c>
      <c r="AX157" s="1" t="s">
        <v>1534</v>
      </c>
      <c r="AY157" s="1" t="s">
        <v>1535</v>
      </c>
      <c r="AZ157" s="1" t="s">
        <v>663</v>
      </c>
      <c r="BA157" s="1" t="s">
        <v>138</v>
      </c>
    </row>
    <row r="158" spans="1:53" ht="105" x14ac:dyDescent="0.25">
      <c r="A158" s="2">
        <v>42500</v>
      </c>
      <c r="B158" s="1" t="s">
        <v>1536</v>
      </c>
      <c r="C158" s="8" t="str">
        <f t="shared" si="6"/>
        <v>&gt;50</v>
      </c>
      <c r="D158" s="8" t="str">
        <f t="shared" si="6"/>
        <v>&gt;50</v>
      </c>
      <c r="E158" s="1" t="s">
        <v>2463</v>
      </c>
      <c r="F158" s="1" t="s">
        <v>1197</v>
      </c>
      <c r="G158" s="1">
        <v>12</v>
      </c>
      <c r="H158" s="6" t="str">
        <f t="shared" si="7"/>
        <v>10-20</v>
      </c>
      <c r="I158" s="1" t="s">
        <v>1537</v>
      </c>
      <c r="J158" s="1" t="s">
        <v>1538</v>
      </c>
      <c r="K158" s="1">
        <v>11</v>
      </c>
      <c r="L158" s="6" t="str">
        <f t="shared" si="8"/>
        <v>10-20</v>
      </c>
      <c r="M158" s="1">
        <v>2</v>
      </c>
      <c r="O158" s="1" t="s">
        <v>74</v>
      </c>
      <c r="P158" s="1" t="s">
        <v>2505</v>
      </c>
      <c r="Q158" s="1" t="s">
        <v>127</v>
      </c>
      <c r="R158" s="1" t="s">
        <v>2440</v>
      </c>
      <c r="S158" s="1" t="s">
        <v>1448</v>
      </c>
      <c r="U158" s="6" t="s">
        <v>2531</v>
      </c>
      <c r="V158" s="1" t="s">
        <v>56</v>
      </c>
      <c r="W158" s="1" t="s">
        <v>1139</v>
      </c>
      <c r="X158" s="10" t="s">
        <v>2571</v>
      </c>
      <c r="Y158" s="1" t="s">
        <v>728</v>
      </c>
      <c r="Z158" s="1" t="s">
        <v>1449</v>
      </c>
      <c r="AA158" s="1" t="s">
        <v>59</v>
      </c>
      <c r="AB158" s="1" t="s">
        <v>58</v>
      </c>
      <c r="AC158" s="1" t="s">
        <v>1539</v>
      </c>
      <c r="AD158" s="1" t="s">
        <v>1540</v>
      </c>
      <c r="AE158" s="1" t="s">
        <v>1541</v>
      </c>
      <c r="AF158" s="4">
        <v>0.5</v>
      </c>
      <c r="AG158" s="1" t="s">
        <v>1542</v>
      </c>
      <c r="AH158" s="4">
        <v>0.5</v>
      </c>
      <c r="AI158" s="1" t="s">
        <v>1543</v>
      </c>
      <c r="AJ158" s="1" t="s">
        <v>65</v>
      </c>
      <c r="AL158" s="1" t="s">
        <v>66</v>
      </c>
      <c r="AN158" s="1" t="s">
        <v>67</v>
      </c>
      <c r="AO158" s="1" t="s">
        <v>953</v>
      </c>
      <c r="AP158" s="1" t="s">
        <v>58</v>
      </c>
      <c r="AQ158" s="1" t="s">
        <v>1092</v>
      </c>
      <c r="AR158" s="1" t="s">
        <v>58</v>
      </c>
      <c r="AT158" s="1" t="s">
        <v>134</v>
      </c>
      <c r="AU158" s="1" t="s">
        <v>1544</v>
      </c>
      <c r="AV158" s="1" t="s">
        <v>59</v>
      </c>
      <c r="AW158" s="1" t="s">
        <v>1465</v>
      </c>
      <c r="AX158" s="1" t="s">
        <v>1545</v>
      </c>
      <c r="AY158" s="1" t="s">
        <v>1546</v>
      </c>
      <c r="AZ158" s="1" t="s">
        <v>663</v>
      </c>
      <c r="BA158" s="1" t="s">
        <v>173</v>
      </c>
    </row>
    <row r="159" spans="1:53" ht="150" x14ac:dyDescent="0.25">
      <c r="A159" s="2">
        <v>42501</v>
      </c>
      <c r="B159" s="1" t="s">
        <v>1514</v>
      </c>
      <c r="C159" s="6">
        <v>35</v>
      </c>
      <c r="D159" s="8" t="str">
        <f t="shared" si="6"/>
        <v>30-50</v>
      </c>
      <c r="E159" s="1" t="s">
        <v>2464</v>
      </c>
      <c r="F159" s="1" t="s">
        <v>1197</v>
      </c>
      <c r="G159" s="1">
        <v>10</v>
      </c>
      <c r="H159" s="6" t="str">
        <f t="shared" si="7"/>
        <v>0-10</v>
      </c>
      <c r="I159" s="1" t="s">
        <v>1446</v>
      </c>
      <c r="J159" s="1" t="s">
        <v>1488</v>
      </c>
      <c r="K159" s="1">
        <v>50</v>
      </c>
      <c r="L159" s="6" t="str">
        <f t="shared" si="8"/>
        <v>30-50</v>
      </c>
      <c r="M159" s="1">
        <v>2</v>
      </c>
      <c r="N159" s="1" t="s">
        <v>50</v>
      </c>
      <c r="O159" s="1" t="s">
        <v>74</v>
      </c>
      <c r="P159" s="1" t="s">
        <v>1436</v>
      </c>
      <c r="Q159" s="1" t="s">
        <v>127</v>
      </c>
      <c r="R159" s="6" t="s">
        <v>2443</v>
      </c>
      <c r="S159" s="1" t="s">
        <v>1120</v>
      </c>
      <c r="U159" s="6" t="s">
        <v>2531</v>
      </c>
      <c r="V159" s="1" t="s">
        <v>56</v>
      </c>
      <c r="W159" s="1" t="s">
        <v>1139</v>
      </c>
      <c r="X159" s="10" t="s">
        <v>2571</v>
      </c>
      <c r="Y159" s="1" t="s">
        <v>1032</v>
      </c>
      <c r="Z159" s="1" t="s">
        <v>1449</v>
      </c>
      <c r="AA159" s="1" t="s">
        <v>59</v>
      </c>
      <c r="AB159" s="1" t="s">
        <v>59</v>
      </c>
      <c r="AC159" s="1" t="s">
        <v>1459</v>
      </c>
      <c r="AD159" s="1" t="s">
        <v>1547</v>
      </c>
      <c r="AE159" s="1" t="s">
        <v>1548</v>
      </c>
      <c r="AF159" s="4">
        <v>0.5</v>
      </c>
      <c r="AG159" s="1" t="s">
        <v>1462</v>
      </c>
      <c r="AH159" s="4">
        <v>0.5</v>
      </c>
      <c r="AI159" s="1" t="s">
        <v>1549</v>
      </c>
      <c r="AJ159" s="1" t="s">
        <v>65</v>
      </c>
      <c r="AL159" s="1" t="s">
        <v>66</v>
      </c>
      <c r="AN159" s="1" t="s">
        <v>67</v>
      </c>
      <c r="AO159" s="1" t="s">
        <v>170</v>
      </c>
      <c r="AP159" s="1" t="s">
        <v>58</v>
      </c>
      <c r="AQ159" s="1" t="s">
        <v>1092</v>
      </c>
      <c r="AR159" s="1" t="s">
        <v>58</v>
      </c>
      <c r="AT159" s="1" t="s">
        <v>134</v>
      </c>
      <c r="AU159" s="1" t="s">
        <v>1550</v>
      </c>
      <c r="AV159" s="1" t="s">
        <v>59</v>
      </c>
      <c r="AW159" s="1" t="s">
        <v>1454</v>
      </c>
      <c r="AX159" s="1" t="s">
        <v>1551</v>
      </c>
      <c r="AY159" s="1" t="s">
        <v>1552</v>
      </c>
      <c r="AZ159" s="1" t="s">
        <v>663</v>
      </c>
      <c r="BA159" s="1" t="s">
        <v>164</v>
      </c>
    </row>
    <row r="160" spans="1:53" ht="105" x14ac:dyDescent="0.25">
      <c r="A160" s="2">
        <v>42500</v>
      </c>
      <c r="B160" s="1" t="s">
        <v>1553</v>
      </c>
      <c r="C160" s="6">
        <v>30</v>
      </c>
      <c r="D160" s="8" t="str">
        <f t="shared" si="6"/>
        <v>20-30</v>
      </c>
      <c r="E160" s="1" t="s">
        <v>2465</v>
      </c>
      <c r="F160" s="1" t="s">
        <v>1197</v>
      </c>
      <c r="G160" s="1">
        <v>10</v>
      </c>
      <c r="H160" s="6" t="str">
        <f t="shared" si="7"/>
        <v>0-10</v>
      </c>
      <c r="I160" s="1" t="s">
        <v>1537</v>
      </c>
      <c r="J160" s="1" t="s">
        <v>1554</v>
      </c>
      <c r="K160" s="1">
        <v>150</v>
      </c>
      <c r="L160" s="6" t="str">
        <f t="shared" si="8"/>
        <v>&lt;90</v>
      </c>
      <c r="M160" s="1">
        <v>3</v>
      </c>
      <c r="N160" s="1" t="s">
        <v>166</v>
      </c>
      <c r="O160" s="1" t="s">
        <v>74</v>
      </c>
      <c r="P160" s="1" t="s">
        <v>1555</v>
      </c>
      <c r="Q160" s="1" t="s">
        <v>127</v>
      </c>
      <c r="R160" s="1" t="s">
        <v>75</v>
      </c>
      <c r="S160" s="1" t="s">
        <v>1448</v>
      </c>
      <c r="U160" s="6" t="s">
        <v>2531</v>
      </c>
      <c r="V160" s="1" t="s">
        <v>56</v>
      </c>
      <c r="W160" s="1" t="s">
        <v>1167</v>
      </c>
      <c r="X160" s="10" t="s">
        <v>2548</v>
      </c>
      <c r="Y160" s="1" t="s">
        <v>728</v>
      </c>
      <c r="Z160" s="1" t="s">
        <v>1449</v>
      </c>
      <c r="AA160" s="1" t="s">
        <v>59</v>
      </c>
      <c r="AB160" s="1" t="s">
        <v>58</v>
      </c>
      <c r="AC160" s="1" t="s">
        <v>1556</v>
      </c>
      <c r="AD160" s="1" t="s">
        <v>1557</v>
      </c>
      <c r="AE160" s="1" t="s">
        <v>1558</v>
      </c>
      <c r="AF160" s="4">
        <v>0.5</v>
      </c>
      <c r="AG160" s="1" t="s">
        <v>1451</v>
      </c>
      <c r="AH160" s="4">
        <v>0.5</v>
      </c>
      <c r="AI160" s="1" t="s">
        <v>1520</v>
      </c>
      <c r="AJ160" s="1" t="s">
        <v>65</v>
      </c>
      <c r="AL160" s="1" t="s">
        <v>66</v>
      </c>
      <c r="AN160" s="1" t="s">
        <v>67</v>
      </c>
      <c r="AO160" s="1" t="s">
        <v>1559</v>
      </c>
      <c r="AP160" s="1" t="s">
        <v>58</v>
      </c>
      <c r="AQ160" s="1" t="s">
        <v>1092</v>
      </c>
      <c r="AR160" s="1" t="s">
        <v>58</v>
      </c>
      <c r="AT160" s="1" t="s">
        <v>134</v>
      </c>
      <c r="AU160" s="1" t="s">
        <v>1560</v>
      </c>
      <c r="AV160" s="1" t="s">
        <v>59</v>
      </c>
      <c r="AW160" s="1" t="s">
        <v>1533</v>
      </c>
      <c r="AX160" s="1" t="s">
        <v>1561</v>
      </c>
      <c r="AY160" s="1" t="s">
        <v>1562</v>
      </c>
      <c r="AZ160" s="1" t="s">
        <v>663</v>
      </c>
      <c r="BA160" s="1" t="s">
        <v>1513</v>
      </c>
    </row>
    <row r="161" spans="1:53" ht="105" x14ac:dyDescent="0.25">
      <c r="A161" s="2">
        <v>42501</v>
      </c>
      <c r="B161" s="1" t="s">
        <v>1563</v>
      </c>
      <c r="C161" s="6">
        <v>30</v>
      </c>
      <c r="D161" s="8" t="str">
        <f t="shared" si="6"/>
        <v>20-30</v>
      </c>
      <c r="E161" s="1" t="s">
        <v>2466</v>
      </c>
      <c r="F161" s="1" t="s">
        <v>1197</v>
      </c>
      <c r="G161" s="1">
        <v>15</v>
      </c>
      <c r="H161" s="6" t="str">
        <f t="shared" si="7"/>
        <v>10-20</v>
      </c>
      <c r="I161" s="1" t="s">
        <v>1564</v>
      </c>
      <c r="J161" s="1" t="s">
        <v>1565</v>
      </c>
      <c r="K161" s="1">
        <v>53</v>
      </c>
      <c r="L161" s="6" t="str">
        <f t="shared" si="8"/>
        <v>50-70</v>
      </c>
      <c r="M161" s="1">
        <v>3</v>
      </c>
      <c r="N161" s="1" t="s">
        <v>166</v>
      </c>
      <c r="O161" s="1" t="s">
        <v>74</v>
      </c>
      <c r="P161" s="1" t="s">
        <v>2500</v>
      </c>
      <c r="Q161" s="1" t="s">
        <v>127</v>
      </c>
      <c r="R161" s="6" t="s">
        <v>2443</v>
      </c>
      <c r="S161" s="1" t="s">
        <v>1566</v>
      </c>
      <c r="U161" s="6" t="s">
        <v>2531</v>
      </c>
      <c r="V161" s="1" t="s">
        <v>1567</v>
      </c>
      <c r="W161" s="1" t="s">
        <v>1139</v>
      </c>
      <c r="X161" s="10" t="s">
        <v>2571</v>
      </c>
      <c r="Y161" s="1" t="s">
        <v>1032</v>
      </c>
      <c r="Z161" s="1" t="s">
        <v>1449</v>
      </c>
      <c r="AA161" s="1" t="s">
        <v>59</v>
      </c>
      <c r="AB161" s="1" t="s">
        <v>58</v>
      </c>
      <c r="AC161" s="1" t="s">
        <v>1568</v>
      </c>
      <c r="AD161" s="1" t="s">
        <v>129</v>
      </c>
      <c r="AE161" s="1" t="s">
        <v>1569</v>
      </c>
      <c r="AF161" s="4">
        <v>0.5</v>
      </c>
      <c r="AG161" s="1" t="s">
        <v>1462</v>
      </c>
      <c r="AH161" s="4">
        <v>0.5</v>
      </c>
      <c r="AI161" s="1" t="s">
        <v>1570</v>
      </c>
      <c r="AJ161" s="1" t="s">
        <v>65</v>
      </c>
      <c r="AL161" s="1" t="s">
        <v>66</v>
      </c>
      <c r="AN161" s="1" t="s">
        <v>67</v>
      </c>
      <c r="AO161" s="1" t="s">
        <v>1571</v>
      </c>
      <c r="AP161" s="1" t="s">
        <v>58</v>
      </c>
      <c r="AQ161" s="1" t="s">
        <v>1092</v>
      </c>
      <c r="AR161" s="1" t="s">
        <v>58</v>
      </c>
      <c r="AT161" s="1" t="s">
        <v>134</v>
      </c>
      <c r="AU161" s="1" t="s">
        <v>1572</v>
      </c>
      <c r="AV161" s="1" t="s">
        <v>1149</v>
      </c>
      <c r="AW161" s="1" t="s">
        <v>1533</v>
      </c>
      <c r="AX161" s="1" t="s">
        <v>1573</v>
      </c>
      <c r="AY161" s="1" t="s">
        <v>1574</v>
      </c>
      <c r="AZ161" s="1" t="s">
        <v>663</v>
      </c>
      <c r="BA161" s="1" t="s">
        <v>138</v>
      </c>
    </row>
    <row r="162" spans="1:53" ht="105" x14ac:dyDescent="0.25">
      <c r="A162" s="2">
        <v>42506</v>
      </c>
      <c r="B162" s="1" t="s">
        <v>107</v>
      </c>
      <c r="C162" s="6">
        <v>30</v>
      </c>
      <c r="D162" s="8" t="str">
        <f t="shared" si="6"/>
        <v>20-30</v>
      </c>
      <c r="E162" s="1" t="s">
        <v>1575</v>
      </c>
      <c r="F162" s="1" t="s">
        <v>108</v>
      </c>
      <c r="G162" s="1">
        <v>2</v>
      </c>
      <c r="H162" s="6" t="str">
        <f t="shared" si="7"/>
        <v>0-10</v>
      </c>
      <c r="I162" s="1" t="s">
        <v>1576</v>
      </c>
      <c r="J162" s="1" t="s">
        <v>1577</v>
      </c>
      <c r="K162" s="1">
        <v>30</v>
      </c>
      <c r="L162" s="6" t="str">
        <f t="shared" si="8"/>
        <v>20-30</v>
      </c>
      <c r="M162" s="1">
        <v>2</v>
      </c>
      <c r="N162" s="1" t="s">
        <v>50</v>
      </c>
      <c r="O162" s="1" t="s">
        <v>74</v>
      </c>
      <c r="P162" s="1" t="s">
        <v>1578</v>
      </c>
      <c r="Q162" s="1" t="s">
        <v>53</v>
      </c>
      <c r="R162" s="1" t="s">
        <v>75</v>
      </c>
      <c r="T162" s="1" t="s">
        <v>1579</v>
      </c>
      <c r="U162" s="6" t="s">
        <v>2531</v>
      </c>
      <c r="V162" s="1" t="s">
        <v>56</v>
      </c>
      <c r="W162" s="6" t="s">
        <v>1368</v>
      </c>
      <c r="X162" s="10" t="s">
        <v>2546</v>
      </c>
      <c r="Y162" s="1" t="s">
        <v>596</v>
      </c>
      <c r="Z162" s="1" t="s">
        <v>1284</v>
      </c>
      <c r="AA162" s="1" t="s">
        <v>58</v>
      </c>
      <c r="AB162" s="1" t="s">
        <v>58</v>
      </c>
      <c r="AC162" s="1" t="s">
        <v>1580</v>
      </c>
      <c r="AD162" s="1" t="s">
        <v>61</v>
      </c>
      <c r="AE162" s="1" t="s">
        <v>1581</v>
      </c>
      <c r="AF162" s="4">
        <v>0.5</v>
      </c>
      <c r="AG162" s="1" t="s">
        <v>1238</v>
      </c>
      <c r="AH162" s="4">
        <v>0.5</v>
      </c>
      <c r="AI162" s="1" t="s">
        <v>1582</v>
      </c>
      <c r="AJ162" s="1" t="s">
        <v>65</v>
      </c>
      <c r="AL162" s="1" t="s">
        <v>66</v>
      </c>
      <c r="AN162" s="1" t="s">
        <v>67</v>
      </c>
      <c r="AO162" s="1" t="s">
        <v>1583</v>
      </c>
      <c r="AP162" s="1" t="s">
        <v>58</v>
      </c>
      <c r="AQ162" s="1" t="s">
        <v>1584</v>
      </c>
      <c r="AR162" s="1" t="s">
        <v>58</v>
      </c>
      <c r="AS162" s="1" t="s">
        <v>58</v>
      </c>
      <c r="AT162" s="1" t="s">
        <v>1244</v>
      </c>
      <c r="AU162" s="1" t="s">
        <v>1585</v>
      </c>
      <c r="AV162" s="1" t="s">
        <v>59</v>
      </c>
      <c r="AW162" s="1" t="s">
        <v>1327</v>
      </c>
      <c r="AX162" s="1" t="s">
        <v>1586</v>
      </c>
      <c r="AY162" s="1" t="s">
        <v>117</v>
      </c>
      <c r="AZ162" s="1" t="s">
        <v>1233</v>
      </c>
      <c r="BA162" s="1" t="s">
        <v>1587</v>
      </c>
    </row>
    <row r="163" spans="1:53" ht="90" x14ac:dyDescent="0.25">
      <c r="A163" s="2">
        <v>42506</v>
      </c>
      <c r="B163" s="1" t="s">
        <v>46</v>
      </c>
      <c r="C163" s="6">
        <v>28</v>
      </c>
      <c r="D163" s="8" t="str">
        <f t="shared" si="6"/>
        <v>20-30</v>
      </c>
      <c r="E163" s="1" t="s">
        <v>1588</v>
      </c>
      <c r="F163" s="1" t="s">
        <v>108</v>
      </c>
      <c r="G163" s="1">
        <v>13</v>
      </c>
      <c r="H163" s="6" t="str">
        <f t="shared" si="7"/>
        <v>10-20</v>
      </c>
      <c r="I163" s="1" t="s">
        <v>2510</v>
      </c>
      <c r="J163" s="1" t="s">
        <v>1283</v>
      </c>
      <c r="K163" s="1">
        <v>10</v>
      </c>
      <c r="L163" s="6" t="str">
        <f t="shared" si="8"/>
        <v>0-10</v>
      </c>
      <c r="M163" s="1">
        <v>2</v>
      </c>
      <c r="N163" s="1" t="s">
        <v>50</v>
      </c>
      <c r="O163" s="1" t="s">
        <v>234</v>
      </c>
      <c r="P163" s="1" t="s">
        <v>2511</v>
      </c>
      <c r="Q163" s="1" t="s">
        <v>53</v>
      </c>
      <c r="R163" s="6" t="s">
        <v>2516</v>
      </c>
      <c r="S163" s="1" t="s">
        <v>1589</v>
      </c>
      <c r="U163" s="6" t="s">
        <v>2531</v>
      </c>
      <c r="V163" s="1" t="s">
        <v>78</v>
      </c>
      <c r="W163" s="1" t="s">
        <v>1263</v>
      </c>
      <c r="X163" s="10" t="s">
        <v>2546</v>
      </c>
      <c r="Y163" s="1" t="s">
        <v>56</v>
      </c>
      <c r="Z163" s="1" t="s">
        <v>1284</v>
      </c>
      <c r="AA163" s="1" t="s">
        <v>59</v>
      </c>
      <c r="AB163" s="1" t="s">
        <v>58</v>
      </c>
      <c r="AC163" s="1" t="s">
        <v>1580</v>
      </c>
      <c r="AD163" s="1" t="s">
        <v>61</v>
      </c>
      <c r="AE163" s="1" t="s">
        <v>1590</v>
      </c>
      <c r="AF163" s="4">
        <v>0.5</v>
      </c>
      <c r="AG163" s="1" t="s">
        <v>1081</v>
      </c>
      <c r="AH163" s="4">
        <v>0.5</v>
      </c>
      <c r="AI163" s="1" t="s">
        <v>1582</v>
      </c>
      <c r="AJ163" s="1" t="s">
        <v>65</v>
      </c>
      <c r="AL163" s="1" t="s">
        <v>66</v>
      </c>
      <c r="AN163" s="1" t="s">
        <v>67</v>
      </c>
      <c r="AO163" s="1" t="s">
        <v>1591</v>
      </c>
      <c r="AP163" s="1" t="s">
        <v>58</v>
      </c>
      <c r="AQ163" s="1" t="s">
        <v>1592</v>
      </c>
      <c r="AR163" s="1" t="s">
        <v>58</v>
      </c>
      <c r="AS163" s="1" t="s">
        <v>58</v>
      </c>
      <c r="AT163" s="1" t="s">
        <v>1244</v>
      </c>
      <c r="AU163" s="1" t="s">
        <v>1593</v>
      </c>
      <c r="AV163" s="1" t="s">
        <v>59</v>
      </c>
      <c r="AW163" s="1" t="s">
        <v>1327</v>
      </c>
      <c r="AX163" s="1" t="s">
        <v>1594</v>
      </c>
      <c r="AY163" s="1" t="s">
        <v>437</v>
      </c>
      <c r="AZ163" s="1" t="s">
        <v>1233</v>
      </c>
      <c r="BA163" s="1" t="s">
        <v>1595</v>
      </c>
    </row>
    <row r="164" spans="1:53" ht="90" x14ac:dyDescent="0.25">
      <c r="A164" s="2">
        <v>42506</v>
      </c>
      <c r="B164" s="1" t="s">
        <v>778</v>
      </c>
      <c r="C164" s="6">
        <v>20</v>
      </c>
      <c r="D164" s="8" t="str">
        <f t="shared" si="6"/>
        <v>10-20</v>
      </c>
      <c r="E164" s="1" t="s">
        <v>1588</v>
      </c>
      <c r="F164" s="1" t="s">
        <v>108</v>
      </c>
      <c r="G164" s="1">
        <v>12</v>
      </c>
      <c r="H164" s="6" t="str">
        <f t="shared" si="7"/>
        <v>10-20</v>
      </c>
      <c r="I164" s="1" t="s">
        <v>2512</v>
      </c>
      <c r="J164" s="1" t="s">
        <v>1366</v>
      </c>
      <c r="K164" s="1">
        <v>25</v>
      </c>
      <c r="L164" s="6" t="str">
        <f t="shared" si="8"/>
        <v>20-30</v>
      </c>
      <c r="M164" s="1">
        <v>2</v>
      </c>
      <c r="N164" s="1" t="s">
        <v>50</v>
      </c>
      <c r="O164" s="1" t="s">
        <v>74</v>
      </c>
      <c r="P164" s="1" t="s">
        <v>2513</v>
      </c>
      <c r="Q164" s="1" t="s">
        <v>176</v>
      </c>
      <c r="R164" s="6" t="s">
        <v>2516</v>
      </c>
      <c r="S164" s="1" t="s">
        <v>1597</v>
      </c>
      <c r="U164" s="6" t="s">
        <v>2531</v>
      </c>
      <c r="V164" s="1" t="s">
        <v>56</v>
      </c>
      <c r="W164" s="1" t="s">
        <v>1598</v>
      </c>
      <c r="X164" s="10" t="s">
        <v>2567</v>
      </c>
      <c r="Y164" s="1" t="s">
        <v>78</v>
      </c>
      <c r="Z164" s="1" t="s">
        <v>1284</v>
      </c>
      <c r="AA164" s="1" t="s">
        <v>59</v>
      </c>
      <c r="AB164" s="1" t="s">
        <v>58</v>
      </c>
      <c r="AC164" s="1" t="s">
        <v>1599</v>
      </c>
      <c r="AD164" s="1" t="s">
        <v>61</v>
      </c>
      <c r="AE164" s="1" t="s">
        <v>1600</v>
      </c>
      <c r="AF164" s="4">
        <v>0.5</v>
      </c>
      <c r="AG164" s="1" t="s">
        <v>1238</v>
      </c>
      <c r="AH164" s="4">
        <v>0.5</v>
      </c>
      <c r="AI164" s="1" t="s">
        <v>1582</v>
      </c>
      <c r="AJ164" s="1" t="s">
        <v>65</v>
      </c>
      <c r="AL164" s="1" t="s">
        <v>66</v>
      </c>
      <c r="AN164" s="1" t="s">
        <v>67</v>
      </c>
      <c r="AO164" s="1" t="s">
        <v>1601</v>
      </c>
      <c r="AP164" s="1" t="s">
        <v>58</v>
      </c>
      <c r="AQ164" s="1" t="s">
        <v>2517</v>
      </c>
      <c r="AR164" s="1" t="s">
        <v>58</v>
      </c>
      <c r="AS164" s="1" t="s">
        <v>58</v>
      </c>
      <c r="AT164" s="1" t="s">
        <v>1244</v>
      </c>
      <c r="AU164" s="1" t="s">
        <v>1602</v>
      </c>
      <c r="AV164" s="1" t="s">
        <v>59</v>
      </c>
      <c r="AW164" s="1" t="s">
        <v>1603</v>
      </c>
      <c r="AX164" s="1" t="s">
        <v>1604</v>
      </c>
      <c r="AY164" s="1" t="s">
        <v>1605</v>
      </c>
      <c r="AZ164" s="1" t="s">
        <v>1233</v>
      </c>
      <c r="BA164" s="1" t="s">
        <v>1606</v>
      </c>
    </row>
    <row r="165" spans="1:53" ht="105" x14ac:dyDescent="0.25">
      <c r="A165" s="2">
        <v>42506</v>
      </c>
      <c r="B165" s="1" t="s">
        <v>1607</v>
      </c>
      <c r="C165" s="8" t="str">
        <f t="shared" si="6"/>
        <v>&gt;50</v>
      </c>
      <c r="D165" s="8" t="str">
        <f t="shared" si="6"/>
        <v>&gt;50</v>
      </c>
      <c r="E165" s="1" t="s">
        <v>1588</v>
      </c>
      <c r="F165" s="1" t="s">
        <v>108</v>
      </c>
      <c r="G165" s="1">
        <v>15</v>
      </c>
      <c r="H165" s="6" t="str">
        <f t="shared" si="7"/>
        <v>10-20</v>
      </c>
      <c r="I165" s="1" t="s">
        <v>1608</v>
      </c>
      <c r="J165" s="1" t="s">
        <v>1366</v>
      </c>
      <c r="K165" s="1">
        <v>20</v>
      </c>
      <c r="L165" s="6" t="str">
        <f t="shared" si="8"/>
        <v>10-20</v>
      </c>
      <c r="M165" s="1">
        <v>2</v>
      </c>
      <c r="N165" s="1" t="s">
        <v>50</v>
      </c>
      <c r="O165" s="1" t="s">
        <v>234</v>
      </c>
      <c r="P165" s="1" t="s">
        <v>2523</v>
      </c>
      <c r="Q165" s="1" t="s">
        <v>176</v>
      </c>
      <c r="R165" s="1" t="s">
        <v>89</v>
      </c>
      <c r="S165" s="1" t="s">
        <v>1609</v>
      </c>
      <c r="U165" s="6" t="s">
        <v>2531</v>
      </c>
      <c r="V165" s="1" t="s">
        <v>1610</v>
      </c>
      <c r="W165" s="6" t="s">
        <v>1315</v>
      </c>
      <c r="X165" s="10" t="s">
        <v>2554</v>
      </c>
      <c r="Y165" s="1" t="s">
        <v>78</v>
      </c>
      <c r="Z165" s="1" t="s">
        <v>1284</v>
      </c>
      <c r="AA165" s="1" t="s">
        <v>59</v>
      </c>
      <c r="AB165" s="1" t="s">
        <v>58</v>
      </c>
      <c r="AC165" s="1" t="s">
        <v>1580</v>
      </c>
      <c r="AD165" s="1" t="s">
        <v>61</v>
      </c>
      <c r="AE165" s="1" t="s">
        <v>1611</v>
      </c>
      <c r="AF165" s="4">
        <v>0.5</v>
      </c>
      <c r="AG165" s="1" t="s">
        <v>1238</v>
      </c>
      <c r="AH165" s="4">
        <v>0.5</v>
      </c>
      <c r="AI165" s="1" t="s">
        <v>1582</v>
      </c>
      <c r="AJ165" s="1" t="s">
        <v>65</v>
      </c>
      <c r="AL165" s="1" t="s">
        <v>1255</v>
      </c>
      <c r="AN165" s="1" t="s">
        <v>67</v>
      </c>
      <c r="AO165" s="1" t="s">
        <v>1612</v>
      </c>
      <c r="AP165" s="1" t="s">
        <v>58</v>
      </c>
      <c r="AQ165" s="1" t="s">
        <v>1613</v>
      </c>
      <c r="AR165" s="1" t="s">
        <v>58</v>
      </c>
      <c r="AS165" s="1" t="s">
        <v>58</v>
      </c>
      <c r="AT165" s="1" t="s">
        <v>134</v>
      </c>
      <c r="AU165" s="1" t="s">
        <v>1614</v>
      </c>
      <c r="AV165" s="1" t="s">
        <v>59</v>
      </c>
      <c r="AW165" s="1" t="s">
        <v>1615</v>
      </c>
      <c r="AX165" s="1" t="s">
        <v>1616</v>
      </c>
      <c r="AY165" s="1" t="s">
        <v>117</v>
      </c>
      <c r="AZ165" s="1" t="s">
        <v>1233</v>
      </c>
      <c r="BA165" s="1" t="s">
        <v>1606</v>
      </c>
    </row>
    <row r="166" spans="1:53" ht="105" x14ac:dyDescent="0.25">
      <c r="A166" s="2">
        <v>42506</v>
      </c>
      <c r="B166" s="1" t="s">
        <v>1617</v>
      </c>
      <c r="C166" s="6">
        <v>25</v>
      </c>
      <c r="D166" s="8" t="str">
        <f t="shared" si="6"/>
        <v>20-30</v>
      </c>
      <c r="E166" s="1" t="s">
        <v>1588</v>
      </c>
      <c r="F166" s="1" t="s">
        <v>108</v>
      </c>
      <c r="G166" s="1">
        <v>12</v>
      </c>
      <c r="H166" s="6" t="str">
        <f t="shared" si="7"/>
        <v>10-20</v>
      </c>
      <c r="I166" s="1" t="s">
        <v>2514</v>
      </c>
      <c r="J166" s="1" t="s">
        <v>631</v>
      </c>
      <c r="K166" s="1">
        <v>25</v>
      </c>
      <c r="L166" s="6" t="str">
        <f t="shared" si="8"/>
        <v>20-30</v>
      </c>
      <c r="M166" s="1">
        <v>2</v>
      </c>
      <c r="N166" s="1" t="s">
        <v>50</v>
      </c>
      <c r="O166" s="1" t="s">
        <v>234</v>
      </c>
      <c r="P166" s="1" t="s">
        <v>2511</v>
      </c>
      <c r="Q166" s="1" t="s">
        <v>53</v>
      </c>
      <c r="R166" s="6" t="s">
        <v>2443</v>
      </c>
      <c r="S166" s="1" t="s">
        <v>1618</v>
      </c>
      <c r="U166" s="6" t="s">
        <v>2531</v>
      </c>
      <c r="V166" s="1" t="s">
        <v>56</v>
      </c>
      <c r="W166" s="6" t="s">
        <v>1189</v>
      </c>
      <c r="X166" s="10" t="s">
        <v>2555</v>
      </c>
      <c r="Y166" s="1" t="s">
        <v>78</v>
      </c>
      <c r="Z166" s="1" t="s">
        <v>1284</v>
      </c>
      <c r="AA166" s="1" t="s">
        <v>59</v>
      </c>
      <c r="AB166" s="1" t="s">
        <v>58</v>
      </c>
      <c r="AC166" s="1" t="s">
        <v>1599</v>
      </c>
      <c r="AD166" s="1" t="s">
        <v>61</v>
      </c>
      <c r="AE166" s="1" t="s">
        <v>79</v>
      </c>
      <c r="AF166" s="4">
        <v>0.5</v>
      </c>
      <c r="AG166" s="1" t="s">
        <v>2515</v>
      </c>
      <c r="AH166" s="4">
        <v>0.5</v>
      </c>
      <c r="AI166" s="1" t="s">
        <v>1582</v>
      </c>
      <c r="AJ166" s="1" t="s">
        <v>65</v>
      </c>
      <c r="AL166" s="1" t="s">
        <v>66</v>
      </c>
      <c r="AN166" s="1" t="s">
        <v>67</v>
      </c>
      <c r="AO166" s="1" t="s">
        <v>2518</v>
      </c>
      <c r="AP166" s="1" t="s">
        <v>58</v>
      </c>
      <c r="AQ166" s="1" t="s">
        <v>2519</v>
      </c>
      <c r="AR166" s="1" t="s">
        <v>58</v>
      </c>
      <c r="AS166" s="1" t="s">
        <v>58</v>
      </c>
      <c r="AT166" s="1" t="s">
        <v>1244</v>
      </c>
      <c r="AU166" s="1" t="s">
        <v>1619</v>
      </c>
      <c r="AV166" s="1" t="s">
        <v>59</v>
      </c>
      <c r="AW166" s="1" t="s">
        <v>1620</v>
      </c>
      <c r="AX166" s="1" t="s">
        <v>1621</v>
      </c>
      <c r="AY166" s="1" t="s">
        <v>71</v>
      </c>
      <c r="AZ166" s="1" t="s">
        <v>1233</v>
      </c>
      <c r="BA166" s="1" t="s">
        <v>1622</v>
      </c>
    </row>
    <row r="167" spans="1:53" ht="120" x14ac:dyDescent="0.25">
      <c r="A167" s="2">
        <v>42506</v>
      </c>
      <c r="B167" s="1" t="s">
        <v>1607</v>
      </c>
      <c r="C167" s="8" t="str">
        <f t="shared" si="6"/>
        <v>&gt;50</v>
      </c>
      <c r="D167" s="8" t="str">
        <f t="shared" si="6"/>
        <v>&gt;50</v>
      </c>
      <c r="E167" s="1" t="s">
        <v>1588</v>
      </c>
      <c r="F167" s="1" t="s">
        <v>108</v>
      </c>
      <c r="G167" s="1">
        <v>10</v>
      </c>
      <c r="H167" s="6" t="str">
        <f t="shared" si="7"/>
        <v>0-10</v>
      </c>
      <c r="J167" s="1" t="s">
        <v>1623</v>
      </c>
      <c r="K167" s="1">
        <v>30</v>
      </c>
      <c r="L167" s="6" t="str">
        <f t="shared" si="8"/>
        <v>20-30</v>
      </c>
      <c r="M167" s="1">
        <v>2</v>
      </c>
      <c r="N167" s="1" t="s">
        <v>50</v>
      </c>
      <c r="O167" s="1" t="s">
        <v>234</v>
      </c>
      <c r="Q167" s="1" t="s">
        <v>53</v>
      </c>
      <c r="R167" s="1" t="s">
        <v>75</v>
      </c>
      <c r="S167" s="1" t="s">
        <v>1624</v>
      </c>
      <c r="U167" s="6" t="s">
        <v>2531</v>
      </c>
      <c r="V167" s="1" t="s">
        <v>56</v>
      </c>
      <c r="W167" s="1" t="s">
        <v>1263</v>
      </c>
      <c r="X167" s="10" t="s">
        <v>2546</v>
      </c>
      <c r="Y167" s="1" t="s">
        <v>56</v>
      </c>
      <c r="AA167" s="1" t="s">
        <v>59</v>
      </c>
      <c r="AB167" s="1" t="s">
        <v>58</v>
      </c>
      <c r="AC167" s="1" t="s">
        <v>1580</v>
      </c>
      <c r="AD167" s="1" t="s">
        <v>61</v>
      </c>
      <c r="AE167" s="1" t="s">
        <v>1625</v>
      </c>
      <c r="AF167" s="4">
        <v>0.5</v>
      </c>
      <c r="AG167" s="1" t="s">
        <v>1626</v>
      </c>
      <c r="AH167" s="4">
        <v>0.5</v>
      </c>
      <c r="AI167" s="1" t="s">
        <v>1627</v>
      </c>
      <c r="AJ167" s="1" t="s">
        <v>65</v>
      </c>
      <c r="AL167" s="1" t="s">
        <v>66</v>
      </c>
      <c r="AN167" s="1" t="s">
        <v>67</v>
      </c>
      <c r="AO167" s="1" t="s">
        <v>1628</v>
      </c>
      <c r="AP167" s="1" t="s">
        <v>58</v>
      </c>
      <c r="AQ167" s="1" t="s">
        <v>1629</v>
      </c>
      <c r="AR167" s="1" t="s">
        <v>58</v>
      </c>
      <c r="AS167" s="1" t="s">
        <v>58</v>
      </c>
      <c r="AT167" s="1" t="s">
        <v>134</v>
      </c>
      <c r="AU167" s="1" t="s">
        <v>1630</v>
      </c>
      <c r="AV167" s="1" t="s">
        <v>59</v>
      </c>
      <c r="AW167" s="1" t="s">
        <v>1631</v>
      </c>
      <c r="AX167" s="1" t="s">
        <v>1632</v>
      </c>
      <c r="AY167" s="1" t="s">
        <v>71</v>
      </c>
      <c r="AZ167" s="1" t="s">
        <v>1233</v>
      </c>
      <c r="BA167" s="1" t="s">
        <v>1633</v>
      </c>
    </row>
    <row r="168" spans="1:53" ht="90" x14ac:dyDescent="0.25">
      <c r="A168" s="2">
        <v>42506</v>
      </c>
      <c r="B168" s="1" t="s">
        <v>46</v>
      </c>
      <c r="C168" s="6">
        <v>28</v>
      </c>
      <c r="D168" s="8" t="str">
        <f t="shared" si="6"/>
        <v>20-30</v>
      </c>
      <c r="E168" s="1" t="s">
        <v>1588</v>
      </c>
      <c r="F168" s="1" t="s">
        <v>1176</v>
      </c>
      <c r="G168" s="1">
        <v>10</v>
      </c>
      <c r="H168" s="6" t="str">
        <f t="shared" si="7"/>
        <v>0-10</v>
      </c>
      <c r="I168" s="1" t="s">
        <v>1596</v>
      </c>
      <c r="J168" s="1" t="s">
        <v>1634</v>
      </c>
      <c r="K168" s="1">
        <v>28</v>
      </c>
      <c r="L168" s="6" t="str">
        <f t="shared" si="8"/>
        <v>20-30</v>
      </c>
      <c r="M168" s="1">
        <v>2</v>
      </c>
      <c r="N168" s="1" t="s">
        <v>50</v>
      </c>
      <c r="O168" s="1" t="s">
        <v>74</v>
      </c>
      <c r="P168" s="1" t="s">
        <v>1635</v>
      </c>
      <c r="Q168" s="1" t="s">
        <v>53</v>
      </c>
      <c r="R168" s="1" t="s">
        <v>75</v>
      </c>
      <c r="S168" s="1" t="s">
        <v>1636</v>
      </c>
      <c r="U168" s="6" t="s">
        <v>2531</v>
      </c>
      <c r="V168" s="1" t="s">
        <v>55</v>
      </c>
      <c r="W168" s="1" t="s">
        <v>1637</v>
      </c>
      <c r="X168" s="10" t="s">
        <v>2573</v>
      </c>
      <c r="Y168" s="1" t="s">
        <v>200</v>
      </c>
      <c r="Z168" s="1" t="s">
        <v>1284</v>
      </c>
      <c r="AA168" s="1" t="s">
        <v>59</v>
      </c>
      <c r="AB168" s="1" t="s">
        <v>58</v>
      </c>
      <c r="AC168" s="1" t="s">
        <v>1580</v>
      </c>
      <c r="AD168" s="1" t="s">
        <v>61</v>
      </c>
      <c r="AE168" s="1" t="s">
        <v>79</v>
      </c>
      <c r="AF168" s="4">
        <v>0.5</v>
      </c>
      <c r="AG168" s="1" t="s">
        <v>1238</v>
      </c>
      <c r="AH168" s="4">
        <v>0.5</v>
      </c>
      <c r="AI168" s="1" t="s">
        <v>1582</v>
      </c>
      <c r="AJ168" s="1" t="s">
        <v>65</v>
      </c>
      <c r="AL168" s="1" t="s">
        <v>66</v>
      </c>
      <c r="AN168" s="1" t="s">
        <v>67</v>
      </c>
      <c r="AO168" s="1" t="s">
        <v>1638</v>
      </c>
      <c r="AQ168" s="1" t="s">
        <v>1639</v>
      </c>
      <c r="AR168" s="1" t="s">
        <v>58</v>
      </c>
      <c r="AS168" s="1" t="s">
        <v>58</v>
      </c>
      <c r="AT168" s="1" t="s">
        <v>1244</v>
      </c>
      <c r="AU168" s="1" t="s">
        <v>1640</v>
      </c>
      <c r="AV168" s="1" t="s">
        <v>59</v>
      </c>
      <c r="AW168" s="1" t="s">
        <v>1327</v>
      </c>
      <c r="AX168" s="1" t="s">
        <v>1641</v>
      </c>
      <c r="AY168" s="1" t="s">
        <v>1605</v>
      </c>
      <c r="AZ168" s="1" t="s">
        <v>1233</v>
      </c>
      <c r="BA168" s="1" t="s">
        <v>1642</v>
      </c>
    </row>
    <row r="169" spans="1:53" ht="135" x14ac:dyDescent="0.25">
      <c r="A169" s="2">
        <v>42506</v>
      </c>
      <c r="B169" s="1" t="s">
        <v>1643</v>
      </c>
      <c r="C169" s="6">
        <v>40</v>
      </c>
      <c r="D169" s="8" t="str">
        <f t="shared" si="6"/>
        <v>30-50</v>
      </c>
      <c r="E169" s="1" t="s">
        <v>1588</v>
      </c>
      <c r="F169" s="1" t="s">
        <v>1096</v>
      </c>
      <c r="H169" s="6" t="str">
        <f t="shared" si="7"/>
        <v>0-10</v>
      </c>
      <c r="J169" s="1" t="s">
        <v>1644</v>
      </c>
      <c r="K169" s="1">
        <v>18</v>
      </c>
      <c r="L169" s="6" t="str">
        <f t="shared" si="8"/>
        <v>10-20</v>
      </c>
      <c r="M169" s="1">
        <v>2</v>
      </c>
      <c r="N169" s="1" t="s">
        <v>50</v>
      </c>
      <c r="O169" s="1" t="s">
        <v>74</v>
      </c>
      <c r="P169" s="1" t="s">
        <v>2524</v>
      </c>
      <c r="Q169" s="1" t="s">
        <v>127</v>
      </c>
      <c r="R169" s="1" t="s">
        <v>89</v>
      </c>
      <c r="S169" s="1" t="s">
        <v>1645</v>
      </c>
      <c r="U169" s="6" t="s">
        <v>2531</v>
      </c>
      <c r="V169" s="1" t="s">
        <v>56</v>
      </c>
      <c r="W169" s="1" t="s">
        <v>1139</v>
      </c>
      <c r="X169" s="10" t="s">
        <v>2571</v>
      </c>
      <c r="Y169" s="1" t="s">
        <v>56</v>
      </c>
      <c r="Z169" s="1" t="s">
        <v>1449</v>
      </c>
      <c r="AA169" s="1" t="s">
        <v>59</v>
      </c>
      <c r="AB169" s="1" t="s">
        <v>58</v>
      </c>
      <c r="AC169" s="1" t="s">
        <v>1646</v>
      </c>
      <c r="AD169" s="1" t="s">
        <v>1100</v>
      </c>
      <c r="AE169" s="1" t="s">
        <v>130</v>
      </c>
      <c r="AF169" s="4">
        <v>0.5</v>
      </c>
      <c r="AG169" s="1" t="s">
        <v>1647</v>
      </c>
      <c r="AH169" s="4">
        <v>0.5</v>
      </c>
      <c r="AI169" s="1" t="s">
        <v>1203</v>
      </c>
      <c r="AJ169" s="1" t="s">
        <v>65</v>
      </c>
      <c r="AL169" s="1" t="s">
        <v>66</v>
      </c>
      <c r="AN169" s="1" t="s">
        <v>67</v>
      </c>
      <c r="AO169" s="1" t="s">
        <v>170</v>
      </c>
      <c r="AP169" s="1" t="s">
        <v>58</v>
      </c>
      <c r="AQ169" s="1" t="s">
        <v>1648</v>
      </c>
      <c r="AR169" s="1" t="s">
        <v>58</v>
      </c>
      <c r="AT169" s="1" t="s">
        <v>134</v>
      </c>
      <c r="AU169" s="1" t="s">
        <v>239</v>
      </c>
      <c r="AV169" s="1" t="s">
        <v>59</v>
      </c>
      <c r="AW169" s="1" t="s">
        <v>1649</v>
      </c>
      <c r="AX169" s="1" t="s">
        <v>1650</v>
      </c>
      <c r="AY169" s="1" t="s">
        <v>1651</v>
      </c>
      <c r="AZ169" s="1" t="s">
        <v>663</v>
      </c>
      <c r="BA169" s="1" t="s">
        <v>1652</v>
      </c>
    </row>
    <row r="170" spans="1:53" ht="105" x14ac:dyDescent="0.25">
      <c r="A170" s="2">
        <v>42506</v>
      </c>
      <c r="B170" s="1" t="s">
        <v>1211</v>
      </c>
      <c r="C170" s="6">
        <v>35</v>
      </c>
      <c r="D170" s="8" t="str">
        <f t="shared" si="6"/>
        <v>30-50</v>
      </c>
      <c r="E170" s="1" t="s">
        <v>1588</v>
      </c>
      <c r="F170" s="1" t="s">
        <v>1096</v>
      </c>
      <c r="G170" s="1">
        <v>5</v>
      </c>
      <c r="H170" s="6" t="str">
        <f t="shared" si="7"/>
        <v>0-10</v>
      </c>
      <c r="I170" s="1" t="s">
        <v>1653</v>
      </c>
      <c r="J170" s="1" t="s">
        <v>1654</v>
      </c>
      <c r="K170" s="1">
        <v>20</v>
      </c>
      <c r="L170" s="6" t="str">
        <f t="shared" si="8"/>
        <v>10-20</v>
      </c>
      <c r="M170" s="1">
        <v>3</v>
      </c>
      <c r="N170" s="1" t="s">
        <v>166</v>
      </c>
      <c r="O170" s="1" t="s">
        <v>74</v>
      </c>
      <c r="Q170" s="1" t="s">
        <v>176</v>
      </c>
      <c r="R170" s="6" t="s">
        <v>2443</v>
      </c>
      <c r="S170" s="1" t="s">
        <v>1655</v>
      </c>
      <c r="U170" s="6" t="s">
        <v>2531</v>
      </c>
      <c r="V170" s="1" t="s">
        <v>1121</v>
      </c>
      <c r="W170" s="6" t="s">
        <v>1506</v>
      </c>
      <c r="X170" s="10" t="s">
        <v>2556</v>
      </c>
      <c r="Y170" s="1" t="s">
        <v>56</v>
      </c>
      <c r="Z170" s="1" t="s">
        <v>1449</v>
      </c>
      <c r="AA170" s="1" t="s">
        <v>59</v>
      </c>
      <c r="AB170" s="1" t="s">
        <v>58</v>
      </c>
      <c r="AC170" s="1" t="s">
        <v>1656</v>
      </c>
      <c r="AD170" s="1" t="s">
        <v>1100</v>
      </c>
      <c r="AE170" s="1" t="s">
        <v>155</v>
      </c>
      <c r="AF170" s="4">
        <v>0.5</v>
      </c>
      <c r="AG170" s="1" t="s">
        <v>718</v>
      </c>
      <c r="AH170" s="4">
        <v>0.5</v>
      </c>
      <c r="AI170" s="1" t="s">
        <v>1657</v>
      </c>
      <c r="AJ170" s="1" t="s">
        <v>65</v>
      </c>
      <c r="AL170" s="1" t="s">
        <v>66</v>
      </c>
      <c r="AN170" s="1" t="s">
        <v>67</v>
      </c>
      <c r="AO170" s="1" t="s">
        <v>1658</v>
      </c>
      <c r="AP170" s="1" t="s">
        <v>58</v>
      </c>
      <c r="AQ170" s="1" t="s">
        <v>1092</v>
      </c>
      <c r="AR170" s="1" t="s">
        <v>58</v>
      </c>
      <c r="AS170" s="1" t="s">
        <v>58</v>
      </c>
      <c r="AT170" s="1" t="s">
        <v>134</v>
      </c>
      <c r="AU170" s="1" t="s">
        <v>1659</v>
      </c>
      <c r="AV170" s="1" t="s">
        <v>59</v>
      </c>
      <c r="AW170" s="1" t="s">
        <v>1533</v>
      </c>
      <c r="AX170" s="1" t="s">
        <v>59</v>
      </c>
      <c r="AY170" s="1" t="s">
        <v>1651</v>
      </c>
      <c r="AZ170" s="1" t="s">
        <v>747</v>
      </c>
      <c r="BA170" s="1" t="s">
        <v>1660</v>
      </c>
    </row>
    <row r="171" spans="1:53" ht="135" x14ac:dyDescent="0.25">
      <c r="A171" s="2">
        <v>42506</v>
      </c>
      <c r="B171" s="1" t="s">
        <v>1493</v>
      </c>
      <c r="C171" s="6">
        <v>25</v>
      </c>
      <c r="D171" s="8" t="str">
        <f t="shared" si="6"/>
        <v>20-30</v>
      </c>
      <c r="E171" s="1" t="s">
        <v>1588</v>
      </c>
      <c r="F171" s="1" t="s">
        <v>1096</v>
      </c>
      <c r="G171" s="1">
        <v>10</v>
      </c>
      <c r="H171" s="6" t="str">
        <f t="shared" si="7"/>
        <v>0-10</v>
      </c>
      <c r="I171" s="1" t="s">
        <v>1661</v>
      </c>
      <c r="J171" s="1" t="s">
        <v>1662</v>
      </c>
      <c r="K171" s="1">
        <v>50</v>
      </c>
      <c r="L171" s="6" t="str">
        <f t="shared" si="8"/>
        <v>30-50</v>
      </c>
      <c r="M171" s="1">
        <v>2</v>
      </c>
      <c r="N171" s="1" t="s">
        <v>50</v>
      </c>
      <c r="O171" s="1" t="s">
        <v>74</v>
      </c>
      <c r="P171" s="1" t="s">
        <v>1663</v>
      </c>
      <c r="Q171" s="1" t="s">
        <v>127</v>
      </c>
      <c r="R171" s="1" t="s">
        <v>1664</v>
      </c>
      <c r="S171" s="1" t="s">
        <v>1665</v>
      </c>
      <c r="U171" s="6" t="s">
        <v>2531</v>
      </c>
      <c r="V171" s="1" t="s">
        <v>56</v>
      </c>
      <c r="W171" s="1" t="s">
        <v>1139</v>
      </c>
      <c r="X171" s="10" t="s">
        <v>2571</v>
      </c>
      <c r="Y171" s="1" t="s">
        <v>751</v>
      </c>
      <c r="Z171" s="1" t="s">
        <v>1666</v>
      </c>
      <c r="AA171" s="1" t="s">
        <v>59</v>
      </c>
      <c r="AB171" s="1" t="s">
        <v>58</v>
      </c>
      <c r="AC171" s="1" t="s">
        <v>1667</v>
      </c>
      <c r="AD171" s="1" t="s">
        <v>1100</v>
      </c>
      <c r="AE171" s="1" t="s">
        <v>155</v>
      </c>
      <c r="AF171" s="4">
        <v>0.5</v>
      </c>
      <c r="AG171" s="1" t="s">
        <v>731</v>
      </c>
      <c r="AH171" s="4">
        <v>0.5</v>
      </c>
      <c r="AI171" s="1" t="s">
        <v>1203</v>
      </c>
      <c r="AJ171" s="1" t="s">
        <v>65</v>
      </c>
      <c r="AL171" s="1" t="s">
        <v>66</v>
      </c>
      <c r="AN171" s="1" t="s">
        <v>67</v>
      </c>
      <c r="AO171" s="1" t="s">
        <v>1668</v>
      </c>
      <c r="AP171" s="1" t="s">
        <v>58</v>
      </c>
      <c r="AQ171" s="1" t="s">
        <v>1669</v>
      </c>
      <c r="AR171" s="1" t="s">
        <v>58</v>
      </c>
      <c r="AT171" s="1" t="s">
        <v>134</v>
      </c>
      <c r="AU171" s="1" t="s">
        <v>130</v>
      </c>
      <c r="AV171" s="1" t="s">
        <v>59</v>
      </c>
      <c r="AW171" s="1" t="s">
        <v>1533</v>
      </c>
      <c r="AX171" s="1" t="s">
        <v>1650</v>
      </c>
      <c r="AY171" s="1" t="s">
        <v>1670</v>
      </c>
      <c r="AZ171" s="1" t="s">
        <v>935</v>
      </c>
      <c r="BA171" s="1" t="s">
        <v>1037</v>
      </c>
    </row>
    <row r="172" spans="1:53" ht="135" x14ac:dyDescent="0.25">
      <c r="A172" s="2">
        <v>42506</v>
      </c>
      <c r="B172" s="1" t="s">
        <v>1196</v>
      </c>
      <c r="C172" s="6">
        <v>40</v>
      </c>
      <c r="D172" s="8" t="str">
        <f t="shared" si="6"/>
        <v>30-50</v>
      </c>
      <c r="E172" s="1" t="s">
        <v>1588</v>
      </c>
      <c r="F172" s="1" t="s">
        <v>1096</v>
      </c>
      <c r="G172" s="1">
        <v>15</v>
      </c>
      <c r="H172" s="6" t="str">
        <f t="shared" si="7"/>
        <v>10-20</v>
      </c>
      <c r="I172" s="1" t="s">
        <v>2484</v>
      </c>
      <c r="J172" s="1" t="s">
        <v>1671</v>
      </c>
      <c r="K172" s="1">
        <v>5</v>
      </c>
      <c r="L172" s="6" t="str">
        <f t="shared" si="8"/>
        <v>0-10</v>
      </c>
      <c r="M172" s="1">
        <v>3</v>
      </c>
      <c r="N172" s="1" t="s">
        <v>166</v>
      </c>
      <c r="O172" s="1" t="s">
        <v>74</v>
      </c>
      <c r="P172" s="1" t="s">
        <v>1578</v>
      </c>
      <c r="Q172" s="1" t="s">
        <v>176</v>
      </c>
      <c r="R172" s="6" t="s">
        <v>2443</v>
      </c>
      <c r="S172" s="1" t="s">
        <v>1672</v>
      </c>
      <c r="U172" s="6" t="s">
        <v>2531</v>
      </c>
      <c r="V172" s="1" t="s">
        <v>1673</v>
      </c>
      <c r="W172" s="1" t="s">
        <v>1139</v>
      </c>
      <c r="X172" s="10" t="s">
        <v>2571</v>
      </c>
      <c r="Y172" s="1" t="s">
        <v>56</v>
      </c>
      <c r="Z172" s="1" t="s">
        <v>1449</v>
      </c>
      <c r="AA172" s="1" t="s">
        <v>59</v>
      </c>
      <c r="AB172" s="1" t="s">
        <v>58</v>
      </c>
      <c r="AC172" s="1" t="s">
        <v>1674</v>
      </c>
      <c r="AD172" s="1" t="s">
        <v>155</v>
      </c>
      <c r="AE172" s="1" t="s">
        <v>1675</v>
      </c>
      <c r="AF172" s="4">
        <v>0.5</v>
      </c>
      <c r="AG172" s="1" t="s">
        <v>1676</v>
      </c>
      <c r="AH172" s="4">
        <v>0.5</v>
      </c>
      <c r="AI172" s="1" t="s">
        <v>1657</v>
      </c>
      <c r="AJ172" s="1" t="s">
        <v>65</v>
      </c>
      <c r="AL172" s="1" t="s">
        <v>66</v>
      </c>
      <c r="AN172" s="1" t="s">
        <v>67</v>
      </c>
      <c r="AO172" s="1" t="s">
        <v>170</v>
      </c>
      <c r="AP172" s="1" t="s">
        <v>58</v>
      </c>
      <c r="AQ172" s="1" t="s">
        <v>1677</v>
      </c>
      <c r="AR172" s="1" t="s">
        <v>58</v>
      </c>
      <c r="AT172" s="1" t="s">
        <v>134</v>
      </c>
      <c r="AU172" s="1" t="s">
        <v>1678</v>
      </c>
      <c r="AV172" s="1" t="s">
        <v>59</v>
      </c>
      <c r="AW172" s="1" t="s">
        <v>1533</v>
      </c>
      <c r="AX172" s="1" t="s">
        <v>59</v>
      </c>
      <c r="AY172" s="1" t="s">
        <v>1679</v>
      </c>
      <c r="AZ172" s="1" t="s">
        <v>935</v>
      </c>
      <c r="BA172" s="1" t="s">
        <v>1680</v>
      </c>
    </row>
    <row r="173" spans="1:53" ht="105" x14ac:dyDescent="0.25">
      <c r="A173" s="2">
        <v>42506</v>
      </c>
      <c r="B173" s="1" t="s">
        <v>937</v>
      </c>
      <c r="C173" s="6">
        <v>25</v>
      </c>
      <c r="D173" s="8" t="str">
        <f t="shared" si="6"/>
        <v>20-30</v>
      </c>
      <c r="E173" s="1" t="s">
        <v>1588</v>
      </c>
      <c r="F173" s="1" t="s">
        <v>1096</v>
      </c>
      <c r="G173" s="1">
        <v>2</v>
      </c>
      <c r="H173" s="6" t="str">
        <f t="shared" si="7"/>
        <v>0-10</v>
      </c>
      <c r="I173" s="1" t="s">
        <v>1681</v>
      </c>
      <c r="J173" s="1" t="s">
        <v>1488</v>
      </c>
      <c r="K173" s="1">
        <v>50</v>
      </c>
      <c r="L173" s="6" t="str">
        <f t="shared" si="8"/>
        <v>30-50</v>
      </c>
      <c r="M173" s="1">
        <v>2</v>
      </c>
      <c r="N173" s="1" t="s">
        <v>50</v>
      </c>
      <c r="O173" s="1" t="s">
        <v>74</v>
      </c>
      <c r="P173" s="1" t="s">
        <v>1682</v>
      </c>
      <c r="Q173" s="1" t="s">
        <v>127</v>
      </c>
      <c r="R173" s="1" t="s">
        <v>89</v>
      </c>
      <c r="S173" s="1" t="s">
        <v>1672</v>
      </c>
      <c r="U173" s="6" t="s">
        <v>2531</v>
      </c>
      <c r="V173" s="1" t="s">
        <v>56</v>
      </c>
      <c r="W173" s="1" t="s">
        <v>1139</v>
      </c>
      <c r="X173" s="10" t="s">
        <v>2571</v>
      </c>
      <c r="Y173" s="1" t="s">
        <v>56</v>
      </c>
      <c r="Z173" s="1" t="s">
        <v>1449</v>
      </c>
      <c r="AA173" s="1" t="s">
        <v>59</v>
      </c>
      <c r="AB173" s="1" t="s">
        <v>58</v>
      </c>
      <c r="AC173" s="1" t="s">
        <v>1683</v>
      </c>
      <c r="AD173" s="1" t="s">
        <v>1100</v>
      </c>
      <c r="AE173" s="1" t="s">
        <v>1684</v>
      </c>
      <c r="AF173" s="4">
        <v>0.5</v>
      </c>
      <c r="AG173" s="1" t="s">
        <v>1685</v>
      </c>
      <c r="AH173" s="4">
        <v>0.5</v>
      </c>
      <c r="AI173" s="1" t="s">
        <v>1203</v>
      </c>
      <c r="AJ173" s="1" t="s">
        <v>65</v>
      </c>
      <c r="AL173" s="1" t="s">
        <v>66</v>
      </c>
      <c r="AN173" s="1" t="s">
        <v>67</v>
      </c>
      <c r="AO173" s="1" t="s">
        <v>170</v>
      </c>
      <c r="AP173" s="1" t="s">
        <v>58</v>
      </c>
      <c r="AQ173" s="1" t="s">
        <v>1477</v>
      </c>
      <c r="AR173" s="1" t="s">
        <v>58</v>
      </c>
      <c r="AS173" s="1" t="s">
        <v>58</v>
      </c>
      <c r="AT173" s="1" t="s">
        <v>134</v>
      </c>
      <c r="AU173" s="1" t="s">
        <v>130</v>
      </c>
      <c r="AV173" s="1" t="s">
        <v>59</v>
      </c>
      <c r="AW173" s="1" t="s">
        <v>1533</v>
      </c>
      <c r="AX173" s="1" t="s">
        <v>59</v>
      </c>
      <c r="AY173" s="1" t="s">
        <v>1686</v>
      </c>
      <c r="AZ173" s="1" t="s">
        <v>663</v>
      </c>
      <c r="BA173" s="1" t="s">
        <v>173</v>
      </c>
    </row>
    <row r="174" spans="1:53" ht="105" x14ac:dyDescent="0.25">
      <c r="A174" s="2">
        <v>42506</v>
      </c>
      <c r="B174" s="1" t="s">
        <v>1211</v>
      </c>
      <c r="C174" s="6">
        <v>35</v>
      </c>
      <c r="D174" s="8" t="str">
        <f t="shared" si="6"/>
        <v>30-50</v>
      </c>
      <c r="E174" s="1" t="s">
        <v>1588</v>
      </c>
      <c r="F174" s="1" t="s">
        <v>1096</v>
      </c>
      <c r="G174" s="1">
        <v>10</v>
      </c>
      <c r="H174" s="6" t="str">
        <f t="shared" si="7"/>
        <v>0-10</v>
      </c>
      <c r="I174" s="1" t="s">
        <v>1681</v>
      </c>
      <c r="J174" s="1" t="s">
        <v>1488</v>
      </c>
      <c r="K174" s="1">
        <v>50</v>
      </c>
      <c r="L174" s="6" t="str">
        <f t="shared" si="8"/>
        <v>30-50</v>
      </c>
      <c r="M174" s="1">
        <v>2</v>
      </c>
      <c r="N174" s="1" t="s">
        <v>50</v>
      </c>
      <c r="O174" s="1" t="s">
        <v>74</v>
      </c>
      <c r="P174" s="1" t="s">
        <v>1471</v>
      </c>
      <c r="Q174" s="1" t="s">
        <v>127</v>
      </c>
      <c r="R174" s="1" t="s">
        <v>89</v>
      </c>
      <c r="S174" s="1" t="s">
        <v>1672</v>
      </c>
      <c r="U174" s="6" t="s">
        <v>2531</v>
      </c>
      <c r="V174" s="1" t="s">
        <v>56</v>
      </c>
      <c r="W174" s="6" t="s">
        <v>1122</v>
      </c>
      <c r="X174" s="10" t="s">
        <v>2549</v>
      </c>
      <c r="Y174" s="1" t="s">
        <v>56</v>
      </c>
      <c r="Z174" s="1" t="s">
        <v>1449</v>
      </c>
      <c r="AA174" s="1" t="s">
        <v>59</v>
      </c>
      <c r="AB174" s="1" t="s">
        <v>58</v>
      </c>
      <c r="AD174" s="1" t="s">
        <v>370</v>
      </c>
      <c r="AE174" s="1" t="s">
        <v>1208</v>
      </c>
      <c r="AF174" s="4">
        <v>0.5</v>
      </c>
      <c r="AG174" s="1" t="s">
        <v>731</v>
      </c>
      <c r="AH174" s="4">
        <v>0.5</v>
      </c>
      <c r="AI174" s="1" t="s">
        <v>1203</v>
      </c>
      <c r="AJ174" s="1" t="s">
        <v>65</v>
      </c>
      <c r="AL174" s="1" t="s">
        <v>66</v>
      </c>
      <c r="AN174" s="1" t="s">
        <v>67</v>
      </c>
      <c r="AO174" s="1" t="s">
        <v>1687</v>
      </c>
      <c r="AP174" s="1" t="s">
        <v>58</v>
      </c>
      <c r="AQ174" s="1" t="s">
        <v>1688</v>
      </c>
      <c r="AR174" s="1" t="s">
        <v>58</v>
      </c>
      <c r="AT174" s="1" t="s">
        <v>134</v>
      </c>
      <c r="AU174" s="1" t="s">
        <v>155</v>
      </c>
      <c r="AV174" s="1" t="s">
        <v>59</v>
      </c>
      <c r="AW174" s="1" t="s">
        <v>1533</v>
      </c>
      <c r="AX174" s="1" t="s">
        <v>59</v>
      </c>
      <c r="AY174" s="1" t="s">
        <v>1689</v>
      </c>
      <c r="AZ174" s="1" t="s">
        <v>1174</v>
      </c>
      <c r="BA174" s="1" t="s">
        <v>1195</v>
      </c>
    </row>
    <row r="175" spans="1:53" ht="120" x14ac:dyDescent="0.25">
      <c r="A175" s="2">
        <v>42506</v>
      </c>
      <c r="B175" s="1" t="s">
        <v>1690</v>
      </c>
      <c r="C175" s="6">
        <v>35</v>
      </c>
      <c r="D175" s="8" t="str">
        <f t="shared" si="6"/>
        <v>30-50</v>
      </c>
      <c r="E175" s="1" t="s">
        <v>1588</v>
      </c>
      <c r="F175" s="1" t="s">
        <v>1096</v>
      </c>
      <c r="G175" s="1">
        <v>5</v>
      </c>
      <c r="H175" s="6" t="str">
        <f t="shared" si="7"/>
        <v>0-10</v>
      </c>
      <c r="I175" s="1" t="s">
        <v>1691</v>
      </c>
      <c r="J175" s="1" t="s">
        <v>1248</v>
      </c>
      <c r="K175" s="1">
        <v>15</v>
      </c>
      <c r="L175" s="6" t="str">
        <f t="shared" si="8"/>
        <v>10-20</v>
      </c>
      <c r="M175" s="1">
        <v>2</v>
      </c>
      <c r="N175" s="1" t="s">
        <v>50</v>
      </c>
      <c r="O175" s="1" t="s">
        <v>74</v>
      </c>
      <c r="P175" s="1" t="s">
        <v>1663</v>
      </c>
      <c r="Q175" s="1" t="s">
        <v>176</v>
      </c>
      <c r="R175" s="1" t="s">
        <v>89</v>
      </c>
      <c r="S175" s="1" t="s">
        <v>1645</v>
      </c>
      <c r="U175" s="6" t="s">
        <v>2531</v>
      </c>
      <c r="V175" s="1" t="s">
        <v>56</v>
      </c>
      <c r="W175" s="1" t="s">
        <v>1139</v>
      </c>
      <c r="X175" s="10" t="s">
        <v>2571</v>
      </c>
      <c r="Y175" s="1" t="s">
        <v>56</v>
      </c>
      <c r="Z175" s="1" t="s">
        <v>1449</v>
      </c>
      <c r="AA175" s="1" t="s">
        <v>59</v>
      </c>
      <c r="AB175" s="1" t="s">
        <v>58</v>
      </c>
      <c r="AC175" s="1" t="s">
        <v>1692</v>
      </c>
      <c r="AD175" s="1" t="s">
        <v>1100</v>
      </c>
      <c r="AE175" s="1" t="s">
        <v>1495</v>
      </c>
      <c r="AF175" s="4">
        <v>0.5</v>
      </c>
      <c r="AG175" s="1" t="s">
        <v>1685</v>
      </c>
      <c r="AH175" s="4">
        <v>0.5</v>
      </c>
      <c r="AI175" s="1" t="s">
        <v>1657</v>
      </c>
      <c r="AJ175" s="1" t="s">
        <v>65</v>
      </c>
      <c r="AL175" s="1" t="s">
        <v>66</v>
      </c>
      <c r="AN175" s="1" t="s">
        <v>67</v>
      </c>
      <c r="AO175" s="1" t="s">
        <v>170</v>
      </c>
      <c r="AQ175" s="1" t="s">
        <v>1693</v>
      </c>
      <c r="AS175" s="1" t="s">
        <v>58</v>
      </c>
      <c r="AT175" s="1" t="s">
        <v>134</v>
      </c>
      <c r="AU175" s="1" t="s">
        <v>485</v>
      </c>
      <c r="AV175" s="1" t="s">
        <v>59</v>
      </c>
      <c r="AW175" s="1" t="s">
        <v>1112</v>
      </c>
      <c r="AX175" s="1" t="s">
        <v>59</v>
      </c>
      <c r="AY175" s="1" t="s">
        <v>1694</v>
      </c>
      <c r="AZ175" s="1" t="s">
        <v>663</v>
      </c>
      <c r="BA175" s="1" t="s">
        <v>1695</v>
      </c>
    </row>
    <row r="176" spans="1:53" ht="120" x14ac:dyDescent="0.25">
      <c r="A176" s="2">
        <v>42492</v>
      </c>
      <c r="B176" s="1" t="s">
        <v>1493</v>
      </c>
      <c r="C176" s="6">
        <v>25</v>
      </c>
      <c r="D176" s="8" t="str">
        <f t="shared" si="6"/>
        <v>20-30</v>
      </c>
      <c r="E176" s="1" t="s">
        <v>1696</v>
      </c>
      <c r="F176" s="1" t="s">
        <v>1697</v>
      </c>
      <c r="G176" s="1">
        <v>30</v>
      </c>
      <c r="H176" s="6" t="str">
        <f t="shared" si="7"/>
        <v>20-30</v>
      </c>
      <c r="I176" s="1" t="s">
        <v>1698</v>
      </c>
      <c r="J176" s="1" t="s">
        <v>1699</v>
      </c>
      <c r="K176" s="1">
        <v>95</v>
      </c>
      <c r="L176" s="6" t="str">
        <f t="shared" si="8"/>
        <v>&lt;90</v>
      </c>
      <c r="M176" s="1">
        <v>2</v>
      </c>
      <c r="N176" s="1" t="s">
        <v>50</v>
      </c>
      <c r="O176" s="1" t="s">
        <v>74</v>
      </c>
      <c r="P176" s="1" t="s">
        <v>2525</v>
      </c>
      <c r="Q176" s="1" t="s">
        <v>176</v>
      </c>
      <c r="R176" s="6" t="s">
        <v>2443</v>
      </c>
      <c r="T176" s="1" t="s">
        <v>1700</v>
      </c>
      <c r="U176" s="6" t="s">
        <v>2530</v>
      </c>
      <c r="V176" s="1" t="s">
        <v>728</v>
      </c>
      <c r="W176" s="1" t="s">
        <v>1107</v>
      </c>
      <c r="X176" s="10" t="s">
        <v>2547</v>
      </c>
      <c r="Y176" s="1" t="s">
        <v>56</v>
      </c>
      <c r="Z176" s="1" t="s">
        <v>669</v>
      </c>
      <c r="AA176" s="1" t="s">
        <v>59</v>
      </c>
      <c r="AB176" s="1" t="s">
        <v>58</v>
      </c>
      <c r="AC176" s="1" t="s">
        <v>1701</v>
      </c>
      <c r="AD176" s="1" t="s">
        <v>370</v>
      </c>
      <c r="AE176" s="1" t="s">
        <v>1702</v>
      </c>
      <c r="AF176" s="4">
        <v>0.5</v>
      </c>
      <c r="AG176" s="1" t="s">
        <v>731</v>
      </c>
      <c r="AH176" s="4">
        <v>0.25</v>
      </c>
      <c r="AI176" s="1" t="s">
        <v>1410</v>
      </c>
      <c r="AJ176" s="1" t="s">
        <v>65</v>
      </c>
      <c r="AL176" s="1" t="s">
        <v>656</v>
      </c>
      <c r="AO176" s="1" t="s">
        <v>1703</v>
      </c>
      <c r="AP176" s="1" t="s">
        <v>58</v>
      </c>
      <c r="AQ176" s="1" t="s">
        <v>1704</v>
      </c>
      <c r="AR176" s="1" t="s">
        <v>58</v>
      </c>
      <c r="AT176" s="1" t="s">
        <v>134</v>
      </c>
      <c r="AU176" s="1" t="s">
        <v>1705</v>
      </c>
      <c r="AV176" s="1" t="s">
        <v>59</v>
      </c>
      <c r="AW176" s="1" t="s">
        <v>1706</v>
      </c>
      <c r="AX176" s="1" t="s">
        <v>1707</v>
      </c>
      <c r="AY176" s="1" t="s">
        <v>1708</v>
      </c>
      <c r="AZ176" s="1" t="s">
        <v>1206</v>
      </c>
      <c r="BA176" s="1" t="s">
        <v>983</v>
      </c>
    </row>
    <row r="177" spans="1:53" ht="135" x14ac:dyDescent="0.25">
      <c r="A177" s="2">
        <v>42489</v>
      </c>
      <c r="B177" s="1" t="s">
        <v>1709</v>
      </c>
      <c r="C177" s="6">
        <v>45</v>
      </c>
      <c r="D177" s="8" t="str">
        <f t="shared" si="6"/>
        <v>30-50</v>
      </c>
      <c r="E177" s="1" t="s">
        <v>1710</v>
      </c>
      <c r="F177" s="1" t="s">
        <v>1697</v>
      </c>
      <c r="G177" s="1">
        <v>20</v>
      </c>
      <c r="H177" s="6" t="str">
        <f t="shared" si="7"/>
        <v>10-20</v>
      </c>
      <c r="J177" s="1" t="s">
        <v>1711</v>
      </c>
      <c r="K177" s="1">
        <v>60</v>
      </c>
      <c r="L177" s="6" t="str">
        <f t="shared" si="8"/>
        <v>50-70</v>
      </c>
      <c r="M177" s="1">
        <v>4</v>
      </c>
      <c r="N177" s="1" t="s">
        <v>1470</v>
      </c>
      <c r="O177" s="1" t="s">
        <v>234</v>
      </c>
      <c r="P177" s="1" t="s">
        <v>1712</v>
      </c>
      <c r="Q177" s="1" t="s">
        <v>53</v>
      </c>
      <c r="R177" s="1" t="s">
        <v>89</v>
      </c>
      <c r="S177" s="1" t="s">
        <v>1713</v>
      </c>
      <c r="U177" s="6" t="s">
        <v>2530</v>
      </c>
      <c r="V177" s="1" t="s">
        <v>728</v>
      </c>
      <c r="W177" s="1" t="s">
        <v>1714</v>
      </c>
      <c r="X177" s="10" t="s">
        <v>2558</v>
      </c>
      <c r="Y177" s="1" t="s">
        <v>56</v>
      </c>
      <c r="Z177" s="1" t="s">
        <v>1449</v>
      </c>
      <c r="AA177" s="1" t="s">
        <v>59</v>
      </c>
      <c r="AB177" s="1" t="s">
        <v>58</v>
      </c>
      <c r="AC177" s="1" t="s">
        <v>1715</v>
      </c>
      <c r="AD177" s="1" t="s">
        <v>370</v>
      </c>
      <c r="AE177" s="1" t="s">
        <v>1716</v>
      </c>
      <c r="AF177" s="4">
        <v>0.5</v>
      </c>
      <c r="AG177" s="1" t="s">
        <v>731</v>
      </c>
      <c r="AH177" s="4">
        <v>0.25</v>
      </c>
      <c r="AI177" s="1" t="s">
        <v>1717</v>
      </c>
      <c r="AJ177" s="1" t="s">
        <v>65</v>
      </c>
      <c r="AL177" s="1" t="s">
        <v>66</v>
      </c>
      <c r="AN177" s="1" t="s">
        <v>67</v>
      </c>
      <c r="AO177" s="1" t="s">
        <v>1718</v>
      </c>
      <c r="AP177" s="1" t="s">
        <v>58</v>
      </c>
      <c r="AQ177" s="1" t="s">
        <v>1719</v>
      </c>
      <c r="AR177" s="1" t="s">
        <v>58</v>
      </c>
      <c r="AT177" s="1" t="s">
        <v>134</v>
      </c>
      <c r="AU177" s="1" t="s">
        <v>1720</v>
      </c>
      <c r="AV177" s="1" t="s">
        <v>59</v>
      </c>
      <c r="AW177" s="1" t="s">
        <v>1721</v>
      </c>
      <c r="AX177" s="1" t="s">
        <v>1722</v>
      </c>
      <c r="AY177" s="1" t="s">
        <v>1723</v>
      </c>
      <c r="AZ177" s="1" t="s">
        <v>913</v>
      </c>
      <c r="BA177" s="1" t="s">
        <v>149</v>
      </c>
    </row>
    <row r="178" spans="1:53" ht="105" x14ac:dyDescent="0.25">
      <c r="A178" s="2">
        <v>42488</v>
      </c>
      <c r="B178" s="1" t="s">
        <v>1164</v>
      </c>
      <c r="C178" s="6">
        <v>30</v>
      </c>
      <c r="D178" s="8" t="str">
        <f t="shared" si="6"/>
        <v>20-30</v>
      </c>
      <c r="E178" s="1" t="s">
        <v>1710</v>
      </c>
      <c r="F178" s="1" t="s">
        <v>1697</v>
      </c>
      <c r="G178" s="1">
        <v>25</v>
      </c>
      <c r="H178" s="6" t="str">
        <f t="shared" si="7"/>
        <v>20-30</v>
      </c>
      <c r="I178" s="1" t="s">
        <v>1724</v>
      </c>
      <c r="J178" s="1" t="s">
        <v>1725</v>
      </c>
      <c r="K178" s="1">
        <v>50</v>
      </c>
      <c r="L178" s="6" t="str">
        <f t="shared" si="8"/>
        <v>30-50</v>
      </c>
      <c r="M178" s="1">
        <v>3</v>
      </c>
      <c r="N178" s="1" t="s">
        <v>166</v>
      </c>
      <c r="O178" s="1" t="s">
        <v>74</v>
      </c>
      <c r="P178" s="1" t="s">
        <v>1726</v>
      </c>
      <c r="Q178" s="1" t="s">
        <v>176</v>
      </c>
      <c r="R178" s="6" t="s">
        <v>2443</v>
      </c>
      <c r="S178" s="1" t="s">
        <v>1727</v>
      </c>
      <c r="U178" s="6" t="s">
        <v>2530</v>
      </c>
      <c r="V178" s="1" t="s">
        <v>1728</v>
      </c>
      <c r="W178" s="1" t="s">
        <v>1729</v>
      </c>
      <c r="X178" s="10" t="s">
        <v>2552</v>
      </c>
      <c r="Y178" s="1" t="s">
        <v>56</v>
      </c>
      <c r="Z178" s="1" t="s">
        <v>1449</v>
      </c>
      <c r="AA178" s="1" t="s">
        <v>59</v>
      </c>
      <c r="AB178" s="1" t="s">
        <v>58</v>
      </c>
      <c r="AC178" s="1" t="s">
        <v>1730</v>
      </c>
      <c r="AD178" s="1" t="s">
        <v>61</v>
      </c>
      <c r="AE178" s="1" t="s">
        <v>1731</v>
      </c>
      <c r="AF178" s="4">
        <v>0.5</v>
      </c>
      <c r="AG178" s="1" t="s">
        <v>731</v>
      </c>
      <c r="AH178" s="4">
        <v>0.25</v>
      </c>
      <c r="AI178" s="1" t="s">
        <v>1732</v>
      </c>
      <c r="AJ178" s="1" t="s">
        <v>65</v>
      </c>
      <c r="AL178" s="1" t="s">
        <v>66</v>
      </c>
      <c r="AN178" s="1" t="s">
        <v>67</v>
      </c>
      <c r="AO178" s="1" t="s">
        <v>1733</v>
      </c>
      <c r="AP178" s="1" t="s">
        <v>58</v>
      </c>
      <c r="AQ178" s="1" t="s">
        <v>1734</v>
      </c>
      <c r="AR178" s="1" t="s">
        <v>58</v>
      </c>
      <c r="AS178" s="1" t="s">
        <v>58</v>
      </c>
      <c r="AT178" s="1" t="s">
        <v>134</v>
      </c>
      <c r="AU178" s="1" t="s">
        <v>1735</v>
      </c>
      <c r="AV178" s="1" t="s">
        <v>1736</v>
      </c>
      <c r="AW178" s="1" t="s">
        <v>1737</v>
      </c>
      <c r="AX178" s="1" t="s">
        <v>1738</v>
      </c>
      <c r="AY178" s="1" t="s">
        <v>1739</v>
      </c>
      <c r="AZ178" s="1" t="s">
        <v>1206</v>
      </c>
      <c r="BA178" s="1" t="s">
        <v>173</v>
      </c>
    </row>
    <row r="179" spans="1:53" ht="105" x14ac:dyDescent="0.25">
      <c r="A179" s="2">
        <v>42488</v>
      </c>
      <c r="B179" s="1" t="s">
        <v>1740</v>
      </c>
      <c r="C179" s="6">
        <v>25</v>
      </c>
      <c r="D179" s="8" t="str">
        <f t="shared" si="6"/>
        <v>20-30</v>
      </c>
      <c r="E179" s="1" t="s">
        <v>1710</v>
      </c>
      <c r="F179" s="1" t="s">
        <v>1697</v>
      </c>
      <c r="G179" s="1">
        <v>20</v>
      </c>
      <c r="H179" s="6" t="str">
        <f t="shared" si="7"/>
        <v>10-20</v>
      </c>
      <c r="I179" s="1" t="s">
        <v>1741</v>
      </c>
      <c r="J179" s="1" t="s">
        <v>1742</v>
      </c>
      <c r="K179" s="1">
        <v>90</v>
      </c>
      <c r="L179" s="6" t="str">
        <f t="shared" si="8"/>
        <v>70-90</v>
      </c>
      <c r="M179" s="1">
        <v>3</v>
      </c>
      <c r="N179" s="1" t="s">
        <v>166</v>
      </c>
      <c r="O179" s="1" t="s">
        <v>234</v>
      </c>
      <c r="P179" s="1" t="s">
        <v>1743</v>
      </c>
      <c r="Q179" s="1" t="s">
        <v>1744</v>
      </c>
      <c r="R179" s="1" t="s">
        <v>2440</v>
      </c>
      <c r="S179" s="1" t="s">
        <v>1745</v>
      </c>
      <c r="U179" s="6" t="s">
        <v>2530</v>
      </c>
      <c r="V179" s="1" t="s">
        <v>1746</v>
      </c>
      <c r="W179" s="1" t="s">
        <v>1747</v>
      </c>
      <c r="X179" s="10" t="s">
        <v>2557</v>
      </c>
      <c r="Y179" s="1" t="s">
        <v>728</v>
      </c>
      <c r="Z179" s="1" t="s">
        <v>1748</v>
      </c>
      <c r="AA179" s="1" t="s">
        <v>58</v>
      </c>
      <c r="AB179" s="1" t="s">
        <v>58</v>
      </c>
      <c r="AC179" s="1" t="s">
        <v>1749</v>
      </c>
      <c r="AD179" s="1" t="s">
        <v>61</v>
      </c>
      <c r="AE179" s="1" t="s">
        <v>1750</v>
      </c>
      <c r="AF179" s="4">
        <v>0.5</v>
      </c>
      <c r="AG179" s="1" t="s">
        <v>1751</v>
      </c>
      <c r="AH179" s="4">
        <v>0.25</v>
      </c>
      <c r="AI179" s="1" t="s">
        <v>1752</v>
      </c>
      <c r="AJ179" s="1" t="s">
        <v>65</v>
      </c>
      <c r="AL179" s="1" t="s">
        <v>66</v>
      </c>
      <c r="AN179" s="1" t="s">
        <v>67</v>
      </c>
      <c r="AO179" s="1" t="s">
        <v>1753</v>
      </c>
      <c r="AP179" s="1" t="s">
        <v>58</v>
      </c>
      <c r="AQ179" s="1" t="s">
        <v>1754</v>
      </c>
      <c r="AR179" s="1" t="s">
        <v>58</v>
      </c>
      <c r="AS179" s="1" t="s">
        <v>58</v>
      </c>
      <c r="AT179" s="1" t="s">
        <v>134</v>
      </c>
      <c r="AU179" s="1" t="s">
        <v>1755</v>
      </c>
      <c r="AV179" s="1" t="s">
        <v>1756</v>
      </c>
      <c r="AW179" s="1" t="s">
        <v>1298</v>
      </c>
      <c r="AX179" s="1" t="s">
        <v>1757</v>
      </c>
      <c r="AY179" s="1" t="s">
        <v>1758</v>
      </c>
      <c r="AZ179" s="1" t="s">
        <v>663</v>
      </c>
      <c r="BA179" s="1" t="s">
        <v>1759</v>
      </c>
    </row>
    <row r="180" spans="1:53" ht="165" x14ac:dyDescent="0.25">
      <c r="A180" s="2">
        <v>42493</v>
      </c>
      <c r="B180" s="1" t="s">
        <v>1760</v>
      </c>
      <c r="C180" s="6">
        <v>35</v>
      </c>
      <c r="D180" s="8" t="str">
        <f t="shared" si="6"/>
        <v>30-50</v>
      </c>
      <c r="E180" s="1" t="s">
        <v>1575</v>
      </c>
      <c r="F180" s="1" t="s">
        <v>1697</v>
      </c>
      <c r="G180" s="1">
        <v>12</v>
      </c>
      <c r="H180" s="6" t="str">
        <f t="shared" si="7"/>
        <v>10-20</v>
      </c>
      <c r="I180" s="1" t="s">
        <v>1761</v>
      </c>
      <c r="J180" s="1" t="s">
        <v>1762</v>
      </c>
      <c r="K180" s="1">
        <v>95</v>
      </c>
      <c r="L180" s="6" t="str">
        <f t="shared" si="8"/>
        <v>&lt;90</v>
      </c>
      <c r="M180" s="1">
        <v>3</v>
      </c>
      <c r="N180" s="1" t="s">
        <v>166</v>
      </c>
      <c r="O180" s="1" t="s">
        <v>234</v>
      </c>
      <c r="P180" s="1" t="s">
        <v>1763</v>
      </c>
      <c r="Q180" s="1" t="s">
        <v>127</v>
      </c>
      <c r="R180" s="1" t="s">
        <v>89</v>
      </c>
      <c r="T180" s="1" t="s">
        <v>1764</v>
      </c>
      <c r="U180" s="6" t="s">
        <v>2530</v>
      </c>
      <c r="V180" s="1" t="s">
        <v>1765</v>
      </c>
      <c r="W180" s="1" t="s">
        <v>1107</v>
      </c>
      <c r="X180" s="10" t="s">
        <v>2547</v>
      </c>
      <c r="Y180" s="1" t="s">
        <v>728</v>
      </c>
      <c r="Z180" s="1" t="s">
        <v>1766</v>
      </c>
      <c r="AA180" s="1" t="s">
        <v>59</v>
      </c>
      <c r="AB180" s="1" t="s">
        <v>58</v>
      </c>
      <c r="AC180" s="1" t="s">
        <v>1517</v>
      </c>
      <c r="AD180" s="1" t="s">
        <v>1767</v>
      </c>
      <c r="AE180" s="1" t="s">
        <v>1768</v>
      </c>
      <c r="AF180" s="4">
        <v>0.5</v>
      </c>
      <c r="AG180" s="1" t="s">
        <v>1769</v>
      </c>
      <c r="AH180" s="4">
        <v>0.25</v>
      </c>
      <c r="AI180" s="1" t="s">
        <v>1770</v>
      </c>
      <c r="AJ180" s="1" t="s">
        <v>65</v>
      </c>
      <c r="AL180" s="1" t="s">
        <v>656</v>
      </c>
      <c r="AN180" s="1" t="s">
        <v>67</v>
      </c>
      <c r="AO180" s="1" t="s">
        <v>1771</v>
      </c>
      <c r="AP180" s="1" t="s">
        <v>58</v>
      </c>
      <c r="AQ180" s="1" t="s">
        <v>1772</v>
      </c>
      <c r="AR180" s="1" t="s">
        <v>58</v>
      </c>
      <c r="AT180" s="1" t="s">
        <v>134</v>
      </c>
      <c r="AU180" s="1" t="s">
        <v>1773</v>
      </c>
      <c r="AV180" s="1" t="s">
        <v>59</v>
      </c>
      <c r="AW180" s="1" t="s">
        <v>59</v>
      </c>
      <c r="AX180" s="1" t="s">
        <v>1774</v>
      </c>
      <c r="AY180" s="1" t="s">
        <v>1775</v>
      </c>
      <c r="AZ180" s="1" t="s">
        <v>59</v>
      </c>
      <c r="BA180" s="1" t="s">
        <v>1513</v>
      </c>
    </row>
    <row r="181" spans="1:53" ht="120" x14ac:dyDescent="0.25">
      <c r="A181" s="2">
        <v>42490</v>
      </c>
      <c r="B181" s="1" t="s">
        <v>1776</v>
      </c>
      <c r="C181" s="6">
        <v>30</v>
      </c>
      <c r="D181" s="8" t="str">
        <f t="shared" si="6"/>
        <v>20-30</v>
      </c>
      <c r="E181" s="1" t="s">
        <v>1710</v>
      </c>
      <c r="F181" s="1" t="s">
        <v>1697</v>
      </c>
      <c r="G181" s="1">
        <v>20</v>
      </c>
      <c r="H181" s="6" t="str">
        <f t="shared" si="7"/>
        <v>10-20</v>
      </c>
      <c r="I181" s="1" t="s">
        <v>1761</v>
      </c>
      <c r="J181" s="1" t="s">
        <v>1777</v>
      </c>
      <c r="K181" s="1">
        <v>90</v>
      </c>
      <c r="L181" s="6" t="str">
        <f t="shared" si="8"/>
        <v>70-90</v>
      </c>
      <c r="M181" s="1">
        <v>3</v>
      </c>
      <c r="N181" s="1" t="s">
        <v>166</v>
      </c>
      <c r="O181" s="1" t="s">
        <v>1778</v>
      </c>
      <c r="P181" s="1" t="s">
        <v>2525</v>
      </c>
      <c r="Q181" s="1" t="s">
        <v>176</v>
      </c>
      <c r="R181" s="1" t="s">
        <v>75</v>
      </c>
      <c r="S181" s="1" t="s">
        <v>1779</v>
      </c>
      <c r="U181" s="6" t="s">
        <v>2530</v>
      </c>
      <c r="V181" s="1" t="s">
        <v>56</v>
      </c>
      <c r="W181" s="1" t="s">
        <v>1780</v>
      </c>
      <c r="X181" s="10" t="s">
        <v>2554</v>
      </c>
      <c r="Y181" s="1" t="s">
        <v>728</v>
      </c>
      <c r="Z181" s="1" t="s">
        <v>1449</v>
      </c>
      <c r="AA181" s="1" t="s">
        <v>59</v>
      </c>
      <c r="AB181" s="1" t="s">
        <v>58</v>
      </c>
      <c r="AC181" s="1" t="s">
        <v>1781</v>
      </c>
      <c r="AD181" s="1" t="s">
        <v>370</v>
      </c>
      <c r="AE181" s="1" t="s">
        <v>1782</v>
      </c>
      <c r="AF181" s="4">
        <v>0.5</v>
      </c>
      <c r="AG181" s="1" t="s">
        <v>718</v>
      </c>
      <c r="AH181" s="4">
        <v>0.25</v>
      </c>
      <c r="AI181" s="1" t="s">
        <v>1783</v>
      </c>
      <c r="AJ181" s="1" t="s">
        <v>65</v>
      </c>
      <c r="AL181" s="1" t="s">
        <v>66</v>
      </c>
      <c r="AN181" s="1" t="s">
        <v>67</v>
      </c>
      <c r="AO181" s="1" t="s">
        <v>1784</v>
      </c>
      <c r="AP181" s="1" t="s">
        <v>58</v>
      </c>
      <c r="AQ181" s="1" t="s">
        <v>1785</v>
      </c>
      <c r="AR181" s="1" t="s">
        <v>58</v>
      </c>
      <c r="AT181" s="1" t="s">
        <v>134</v>
      </c>
      <c r="AU181" s="1" t="s">
        <v>1786</v>
      </c>
      <c r="AV181" s="1" t="s">
        <v>59</v>
      </c>
      <c r="AW181" s="1" t="s">
        <v>1787</v>
      </c>
      <c r="AX181" s="1" t="s">
        <v>1788</v>
      </c>
      <c r="AY181" s="1" t="s">
        <v>1789</v>
      </c>
      <c r="AZ181" s="1" t="s">
        <v>913</v>
      </c>
      <c r="BA181" s="1" t="s">
        <v>138</v>
      </c>
    </row>
    <row r="182" spans="1:53" ht="105" x14ac:dyDescent="0.25">
      <c r="A182" s="2">
        <v>42489</v>
      </c>
      <c r="B182" s="1" t="s">
        <v>1164</v>
      </c>
      <c r="C182" s="6">
        <v>30</v>
      </c>
      <c r="D182" s="8" t="str">
        <f t="shared" si="6"/>
        <v>20-30</v>
      </c>
      <c r="E182" s="1" t="s">
        <v>1710</v>
      </c>
      <c r="F182" s="1" t="s">
        <v>1697</v>
      </c>
      <c r="G182" s="1">
        <v>25</v>
      </c>
      <c r="H182" s="6" t="str">
        <f t="shared" si="7"/>
        <v>20-30</v>
      </c>
      <c r="I182" s="1" t="s">
        <v>1790</v>
      </c>
      <c r="J182" s="1" t="s">
        <v>1791</v>
      </c>
      <c r="K182" s="1">
        <v>90</v>
      </c>
      <c r="L182" s="6" t="str">
        <f t="shared" si="8"/>
        <v>70-90</v>
      </c>
      <c r="M182" s="1">
        <v>2</v>
      </c>
      <c r="N182" s="1" t="s">
        <v>50</v>
      </c>
      <c r="O182" s="1" t="s">
        <v>74</v>
      </c>
      <c r="P182" s="1" t="s">
        <v>1712</v>
      </c>
      <c r="Q182" s="1" t="s">
        <v>176</v>
      </c>
      <c r="R182" s="1" t="s">
        <v>89</v>
      </c>
      <c r="S182" s="1" t="s">
        <v>1792</v>
      </c>
      <c r="U182" s="6" t="s">
        <v>2530</v>
      </c>
      <c r="V182" s="1" t="s">
        <v>1121</v>
      </c>
      <c r="W182" s="1" t="s">
        <v>1793</v>
      </c>
      <c r="X182" s="10" t="s">
        <v>2561</v>
      </c>
      <c r="Y182" s="1" t="s">
        <v>56</v>
      </c>
      <c r="Z182" s="1" t="s">
        <v>1449</v>
      </c>
      <c r="AA182" s="1" t="s">
        <v>59</v>
      </c>
      <c r="AB182" s="1" t="s">
        <v>58</v>
      </c>
      <c r="AC182" s="1" t="s">
        <v>1794</v>
      </c>
      <c r="AD182" s="1" t="s">
        <v>370</v>
      </c>
      <c r="AE182" s="1" t="s">
        <v>1716</v>
      </c>
      <c r="AF182" s="4">
        <v>0.5</v>
      </c>
      <c r="AG182" s="1" t="s">
        <v>1751</v>
      </c>
      <c r="AH182" s="4">
        <v>0.25</v>
      </c>
      <c r="AI182" s="1" t="s">
        <v>1410</v>
      </c>
      <c r="AJ182" s="1" t="s">
        <v>65</v>
      </c>
      <c r="AL182" s="1" t="s">
        <v>66</v>
      </c>
      <c r="AN182" s="1" t="s">
        <v>67</v>
      </c>
      <c r="AO182" s="1" t="s">
        <v>1795</v>
      </c>
      <c r="AP182" s="1" t="s">
        <v>58</v>
      </c>
      <c r="AQ182" s="1" t="s">
        <v>1796</v>
      </c>
      <c r="AR182" s="1" t="s">
        <v>58</v>
      </c>
      <c r="AS182" s="1" t="s">
        <v>58</v>
      </c>
      <c r="AT182" s="1" t="s">
        <v>134</v>
      </c>
      <c r="AU182" s="1" t="s">
        <v>1797</v>
      </c>
      <c r="AV182" s="1" t="s">
        <v>59</v>
      </c>
      <c r="AW182" s="1" t="s">
        <v>1798</v>
      </c>
      <c r="AX182" s="1" t="s">
        <v>1799</v>
      </c>
      <c r="AY182" s="1" t="s">
        <v>1800</v>
      </c>
      <c r="AZ182" s="1" t="s">
        <v>913</v>
      </c>
      <c r="BA182" s="1" t="s">
        <v>173</v>
      </c>
    </row>
    <row r="183" spans="1:53" ht="120" x14ac:dyDescent="0.25">
      <c r="A183" s="2">
        <v>42491</v>
      </c>
      <c r="B183" s="1" t="s">
        <v>1801</v>
      </c>
      <c r="C183" s="6">
        <v>30</v>
      </c>
      <c r="D183" s="8" t="str">
        <f t="shared" si="6"/>
        <v>20-30</v>
      </c>
      <c r="E183" s="1" t="s">
        <v>1710</v>
      </c>
      <c r="F183" s="1" t="s">
        <v>1697</v>
      </c>
      <c r="G183" s="1">
        <v>25</v>
      </c>
      <c r="H183" s="6" t="str">
        <f t="shared" si="7"/>
        <v>20-30</v>
      </c>
      <c r="I183" s="1" t="s">
        <v>1761</v>
      </c>
      <c r="J183" s="1" t="s">
        <v>1802</v>
      </c>
      <c r="K183" s="1">
        <v>90</v>
      </c>
      <c r="L183" s="6" t="str">
        <f t="shared" si="8"/>
        <v>70-90</v>
      </c>
      <c r="M183" s="1">
        <v>3</v>
      </c>
      <c r="N183" s="1" t="s">
        <v>166</v>
      </c>
      <c r="O183" s="1" t="s">
        <v>234</v>
      </c>
      <c r="P183" s="1" t="s">
        <v>1803</v>
      </c>
      <c r="Q183" s="1" t="s">
        <v>176</v>
      </c>
      <c r="R183" s="6" t="s">
        <v>2443</v>
      </c>
      <c r="S183" s="1" t="s">
        <v>1804</v>
      </c>
      <c r="U183" s="6" t="s">
        <v>2530</v>
      </c>
      <c r="V183" s="1" t="s">
        <v>56</v>
      </c>
      <c r="W183" s="1" t="s">
        <v>1805</v>
      </c>
      <c r="X183" s="10" t="s">
        <v>2559</v>
      </c>
      <c r="Y183" s="1" t="s">
        <v>728</v>
      </c>
      <c r="Z183" s="1" t="s">
        <v>1766</v>
      </c>
      <c r="AA183" s="1" t="s">
        <v>59</v>
      </c>
      <c r="AB183" s="1" t="s">
        <v>58</v>
      </c>
      <c r="AC183" s="1" t="s">
        <v>1806</v>
      </c>
      <c r="AD183" s="1" t="s">
        <v>370</v>
      </c>
      <c r="AE183" s="1" t="s">
        <v>1807</v>
      </c>
      <c r="AF183" s="4">
        <v>0.5</v>
      </c>
      <c r="AH183" s="4">
        <v>0.25</v>
      </c>
      <c r="AI183" s="1" t="s">
        <v>1034</v>
      </c>
      <c r="AJ183" s="1" t="s">
        <v>65</v>
      </c>
      <c r="AL183" s="1" t="s">
        <v>66</v>
      </c>
      <c r="AN183" s="1" t="s">
        <v>67</v>
      </c>
      <c r="AO183" s="1" t="s">
        <v>1808</v>
      </c>
      <c r="AP183" s="1" t="s">
        <v>58</v>
      </c>
      <c r="AQ183" s="1" t="s">
        <v>1809</v>
      </c>
      <c r="AR183" s="1" t="s">
        <v>58</v>
      </c>
      <c r="AT183" s="1" t="s">
        <v>134</v>
      </c>
      <c r="AU183" s="1" t="s">
        <v>1810</v>
      </c>
      <c r="AV183" s="1" t="s">
        <v>59</v>
      </c>
      <c r="AW183" s="1" t="s">
        <v>1465</v>
      </c>
      <c r="AX183" s="1" t="s">
        <v>1811</v>
      </c>
      <c r="AY183" s="1" t="s">
        <v>1812</v>
      </c>
      <c r="AZ183" s="1" t="s">
        <v>913</v>
      </c>
      <c r="BA183" s="1" t="s">
        <v>173</v>
      </c>
    </row>
    <row r="184" spans="1:53" ht="105" x14ac:dyDescent="0.25">
      <c r="A184" s="2">
        <v>42492</v>
      </c>
      <c r="B184" s="1" t="s">
        <v>1813</v>
      </c>
      <c r="C184" s="6">
        <v>35</v>
      </c>
      <c r="D184" s="8" t="str">
        <f t="shared" si="6"/>
        <v>30-50</v>
      </c>
      <c r="E184" s="1" t="s">
        <v>1696</v>
      </c>
      <c r="F184" s="1" t="s">
        <v>1697</v>
      </c>
      <c r="G184" s="1">
        <v>26</v>
      </c>
      <c r="H184" s="6" t="str">
        <f t="shared" si="7"/>
        <v>20-30</v>
      </c>
      <c r="I184" s="1" t="s">
        <v>1761</v>
      </c>
      <c r="J184" s="1" t="s">
        <v>1814</v>
      </c>
      <c r="K184" s="1">
        <v>95</v>
      </c>
      <c r="L184" s="6" t="str">
        <f t="shared" si="8"/>
        <v>&lt;90</v>
      </c>
      <c r="M184" s="1">
        <v>3</v>
      </c>
      <c r="N184" s="1" t="s">
        <v>166</v>
      </c>
      <c r="O184" s="1" t="s">
        <v>234</v>
      </c>
      <c r="P184" s="1" t="s">
        <v>2526</v>
      </c>
      <c r="Q184" s="1" t="s">
        <v>176</v>
      </c>
      <c r="R184" s="1" t="s">
        <v>2440</v>
      </c>
      <c r="S184" s="1" t="s">
        <v>1815</v>
      </c>
      <c r="U184" s="6" t="s">
        <v>2530</v>
      </c>
      <c r="V184" s="1" t="s">
        <v>56</v>
      </c>
      <c r="W184" s="1" t="s">
        <v>1139</v>
      </c>
      <c r="X184" s="10" t="s">
        <v>2571</v>
      </c>
      <c r="Y184" s="1" t="s">
        <v>56</v>
      </c>
      <c r="Z184" s="1" t="s">
        <v>669</v>
      </c>
      <c r="AA184" s="1" t="s">
        <v>59</v>
      </c>
      <c r="AB184" s="1" t="s">
        <v>58</v>
      </c>
      <c r="AC184" s="1" t="s">
        <v>1816</v>
      </c>
      <c r="AD184" s="1" t="s">
        <v>370</v>
      </c>
      <c r="AE184" s="1" t="s">
        <v>1817</v>
      </c>
      <c r="AF184" s="4">
        <v>0.5</v>
      </c>
      <c r="AG184" s="1" t="s">
        <v>1685</v>
      </c>
      <c r="AH184" s="4">
        <v>0.25</v>
      </c>
      <c r="AI184" s="1" t="s">
        <v>1818</v>
      </c>
      <c r="AJ184" s="1" t="s">
        <v>65</v>
      </c>
      <c r="AL184" s="1" t="s">
        <v>656</v>
      </c>
      <c r="AN184" s="1" t="s">
        <v>67</v>
      </c>
      <c r="AO184" s="1" t="s">
        <v>1819</v>
      </c>
      <c r="AP184" s="1" t="s">
        <v>58</v>
      </c>
      <c r="AQ184" s="1" t="s">
        <v>1820</v>
      </c>
      <c r="AR184" s="1" t="s">
        <v>58</v>
      </c>
      <c r="AS184" s="1" t="s">
        <v>58</v>
      </c>
      <c r="AT184" s="1" t="s">
        <v>134</v>
      </c>
      <c r="AU184" s="1" t="s">
        <v>1821</v>
      </c>
      <c r="AV184" s="1" t="s">
        <v>59</v>
      </c>
      <c r="AW184" s="1" t="s">
        <v>1822</v>
      </c>
      <c r="AX184" s="1" t="s">
        <v>1823</v>
      </c>
      <c r="AY184" s="1" t="s">
        <v>1824</v>
      </c>
      <c r="AZ184" s="1" t="s">
        <v>913</v>
      </c>
      <c r="BA184" s="1" t="s">
        <v>173</v>
      </c>
    </row>
    <row r="185" spans="1:53" ht="135" x14ac:dyDescent="0.25">
      <c r="A185" s="2">
        <v>42488</v>
      </c>
      <c r="B185" s="1" t="s">
        <v>1211</v>
      </c>
      <c r="C185" s="6">
        <v>35</v>
      </c>
      <c r="D185" s="8" t="str">
        <f t="shared" si="6"/>
        <v>30-50</v>
      </c>
      <c r="E185" s="1" t="s">
        <v>1710</v>
      </c>
      <c r="F185" s="1" t="s">
        <v>1825</v>
      </c>
      <c r="G185" s="1">
        <v>15</v>
      </c>
      <c r="H185" s="6" t="str">
        <f t="shared" si="7"/>
        <v>10-20</v>
      </c>
      <c r="I185" s="1" t="s">
        <v>1826</v>
      </c>
      <c r="J185" s="1" t="s">
        <v>1827</v>
      </c>
      <c r="K185" s="1">
        <v>50</v>
      </c>
      <c r="L185" s="6" t="str">
        <f t="shared" si="8"/>
        <v>30-50</v>
      </c>
      <c r="M185" s="1">
        <v>4</v>
      </c>
      <c r="N185" s="1" t="s">
        <v>1470</v>
      </c>
      <c r="O185" s="1" t="s">
        <v>74</v>
      </c>
      <c r="P185" s="1" t="s">
        <v>1803</v>
      </c>
      <c r="Q185" s="1" t="s">
        <v>176</v>
      </c>
      <c r="R185" s="1" t="s">
        <v>1828</v>
      </c>
      <c r="S185" s="1" t="s">
        <v>1829</v>
      </c>
      <c r="U185" s="6" t="s">
        <v>2530</v>
      </c>
      <c r="V185" s="1" t="s">
        <v>56</v>
      </c>
      <c r="W185" s="1" t="s">
        <v>1747</v>
      </c>
      <c r="X185" s="10" t="s">
        <v>2557</v>
      </c>
      <c r="Y185" s="1" t="s">
        <v>1830</v>
      </c>
      <c r="Z185" s="1" t="s">
        <v>1831</v>
      </c>
      <c r="AA185" s="1" t="s">
        <v>58</v>
      </c>
      <c r="AB185" s="1" t="s">
        <v>58</v>
      </c>
      <c r="AC185" s="1" t="s">
        <v>1832</v>
      </c>
      <c r="AD185" s="1" t="s">
        <v>61</v>
      </c>
      <c r="AE185" s="1" t="s">
        <v>1833</v>
      </c>
      <c r="AF185" s="4">
        <v>0.5</v>
      </c>
      <c r="AG185" s="1" t="s">
        <v>1834</v>
      </c>
      <c r="AH185" s="4">
        <v>0.25</v>
      </c>
      <c r="AI185" s="1" t="s">
        <v>1835</v>
      </c>
      <c r="AJ185" s="1" t="s">
        <v>65</v>
      </c>
      <c r="AL185" s="1" t="s">
        <v>66</v>
      </c>
      <c r="AN185" s="1" t="s">
        <v>67</v>
      </c>
      <c r="AO185" s="1" t="s">
        <v>1836</v>
      </c>
      <c r="AP185" s="1" t="s">
        <v>58</v>
      </c>
      <c r="AQ185" s="1" t="s">
        <v>1837</v>
      </c>
      <c r="AR185" s="1" t="s">
        <v>58</v>
      </c>
      <c r="AS185" s="1" t="s">
        <v>58</v>
      </c>
      <c r="AT185" s="1" t="s">
        <v>134</v>
      </c>
      <c r="AU185" s="1" t="s">
        <v>1838</v>
      </c>
      <c r="AV185" s="1" t="s">
        <v>59</v>
      </c>
      <c r="AW185" s="1" t="s">
        <v>1839</v>
      </c>
      <c r="AX185" s="1" t="s">
        <v>1840</v>
      </c>
      <c r="AY185" s="1" t="s">
        <v>1841</v>
      </c>
      <c r="AZ185" s="1" t="s">
        <v>913</v>
      </c>
      <c r="BA185" s="1" t="s">
        <v>138</v>
      </c>
    </row>
    <row r="186" spans="1:53" ht="120" x14ac:dyDescent="0.25">
      <c r="A186" s="2">
        <v>42492</v>
      </c>
      <c r="B186" s="1" t="s">
        <v>1493</v>
      </c>
      <c r="C186" s="6">
        <v>25</v>
      </c>
      <c r="D186" s="8" t="str">
        <f t="shared" si="6"/>
        <v>20-30</v>
      </c>
      <c r="E186" s="1" t="s">
        <v>2467</v>
      </c>
      <c r="F186" s="1" t="s">
        <v>1697</v>
      </c>
      <c r="G186" s="1">
        <v>30</v>
      </c>
      <c r="H186" s="6" t="str">
        <f t="shared" si="7"/>
        <v>20-30</v>
      </c>
      <c r="I186" s="1" t="s">
        <v>1698</v>
      </c>
      <c r="J186" s="1" t="s">
        <v>1842</v>
      </c>
      <c r="K186" s="1">
        <v>100</v>
      </c>
      <c r="L186" s="6" t="str">
        <f t="shared" si="8"/>
        <v>&lt;90</v>
      </c>
      <c r="M186" s="1">
        <v>2</v>
      </c>
      <c r="N186" s="1" t="s">
        <v>50</v>
      </c>
      <c r="O186" s="1" t="s">
        <v>1843</v>
      </c>
      <c r="P186" s="1" t="s">
        <v>2526</v>
      </c>
      <c r="Q186" s="1" t="s">
        <v>176</v>
      </c>
      <c r="R186" s="6" t="s">
        <v>2443</v>
      </c>
      <c r="T186" s="1" t="s">
        <v>1844</v>
      </c>
      <c r="U186" s="6" t="s">
        <v>2530</v>
      </c>
      <c r="V186" s="1" t="s">
        <v>56</v>
      </c>
      <c r="W186" s="6" t="s">
        <v>1189</v>
      </c>
      <c r="X186" s="10" t="s">
        <v>2555</v>
      </c>
      <c r="Y186" s="1" t="s">
        <v>728</v>
      </c>
      <c r="Z186" s="1" t="s">
        <v>669</v>
      </c>
      <c r="AA186" s="1" t="s">
        <v>59</v>
      </c>
      <c r="AB186" s="1" t="s">
        <v>58</v>
      </c>
      <c r="AC186" s="1" t="s">
        <v>1845</v>
      </c>
      <c r="AD186" s="1" t="s">
        <v>61</v>
      </c>
      <c r="AE186" s="1" t="s">
        <v>1846</v>
      </c>
      <c r="AF186" s="4">
        <v>0.5</v>
      </c>
      <c r="AG186" s="1" t="s">
        <v>718</v>
      </c>
      <c r="AH186" s="4">
        <v>0.25</v>
      </c>
      <c r="AI186" s="1" t="s">
        <v>1847</v>
      </c>
      <c r="AJ186" s="1" t="s">
        <v>65</v>
      </c>
      <c r="AL186" s="1" t="s">
        <v>656</v>
      </c>
      <c r="AN186" s="1" t="s">
        <v>67</v>
      </c>
      <c r="AO186" s="1" t="s">
        <v>953</v>
      </c>
      <c r="AP186" s="1" t="s">
        <v>58</v>
      </c>
      <c r="AQ186" s="1" t="s">
        <v>1848</v>
      </c>
      <c r="AR186" s="1" t="s">
        <v>58</v>
      </c>
      <c r="AT186" s="1" t="s">
        <v>134</v>
      </c>
      <c r="AU186" s="1" t="s">
        <v>1849</v>
      </c>
      <c r="AV186" s="1" t="s">
        <v>1850</v>
      </c>
      <c r="AW186" s="1" t="s">
        <v>1533</v>
      </c>
      <c r="AX186" s="1" t="s">
        <v>1851</v>
      </c>
      <c r="AY186" s="1" t="s">
        <v>1852</v>
      </c>
      <c r="AZ186" s="1" t="s">
        <v>1206</v>
      </c>
      <c r="BA186" s="1" t="s">
        <v>164</v>
      </c>
    </row>
    <row r="187" spans="1:53" ht="135" x14ac:dyDescent="0.25">
      <c r="A187" s="2">
        <v>42493</v>
      </c>
      <c r="B187" s="1" t="s">
        <v>1709</v>
      </c>
      <c r="C187" s="6">
        <v>45</v>
      </c>
      <c r="D187" s="8" t="str">
        <f t="shared" si="6"/>
        <v>30-50</v>
      </c>
      <c r="E187" s="1" t="s">
        <v>2458</v>
      </c>
      <c r="F187" s="1" t="s">
        <v>1697</v>
      </c>
      <c r="G187" s="1">
        <v>20</v>
      </c>
      <c r="H187" s="6" t="str">
        <f t="shared" si="7"/>
        <v>10-20</v>
      </c>
      <c r="I187" s="1" t="s">
        <v>1853</v>
      </c>
      <c r="J187" s="1" t="s">
        <v>1854</v>
      </c>
      <c r="K187" s="1">
        <v>100</v>
      </c>
      <c r="L187" s="6" t="str">
        <f t="shared" si="8"/>
        <v>&lt;90</v>
      </c>
      <c r="M187" s="1">
        <v>2</v>
      </c>
      <c r="N187" s="1" t="s">
        <v>50</v>
      </c>
      <c r="O187" s="1" t="s">
        <v>234</v>
      </c>
      <c r="P187" s="1" t="s">
        <v>1855</v>
      </c>
      <c r="Q187" s="1" t="s">
        <v>176</v>
      </c>
      <c r="R187" s="6" t="s">
        <v>2443</v>
      </c>
      <c r="T187" s="1" t="s">
        <v>1856</v>
      </c>
      <c r="U187" s="6" t="s">
        <v>2531</v>
      </c>
      <c r="V187" s="1" t="s">
        <v>56</v>
      </c>
      <c r="W187" s="6" t="s">
        <v>1189</v>
      </c>
      <c r="X187" s="10" t="s">
        <v>2555</v>
      </c>
      <c r="Y187" s="1" t="s">
        <v>56</v>
      </c>
      <c r="Z187" s="1" t="s">
        <v>669</v>
      </c>
      <c r="AA187" s="1" t="s">
        <v>59</v>
      </c>
      <c r="AB187" s="1" t="s">
        <v>58</v>
      </c>
      <c r="AC187" s="1" t="s">
        <v>1857</v>
      </c>
      <c r="AD187" s="1" t="s">
        <v>370</v>
      </c>
      <c r="AE187" s="1" t="s">
        <v>1858</v>
      </c>
      <c r="AF187" s="4">
        <v>0.5</v>
      </c>
      <c r="AG187" s="1" t="s">
        <v>673</v>
      </c>
      <c r="AH187" s="4">
        <v>0.25</v>
      </c>
      <c r="AI187" s="1" t="s">
        <v>1859</v>
      </c>
      <c r="AJ187" s="1" t="s">
        <v>65</v>
      </c>
      <c r="AL187" s="1" t="s">
        <v>656</v>
      </c>
      <c r="AN187" s="1" t="s">
        <v>67</v>
      </c>
      <c r="AO187" s="1" t="s">
        <v>1860</v>
      </c>
      <c r="AP187" s="1" t="s">
        <v>59</v>
      </c>
      <c r="AQ187" s="1" t="s">
        <v>1861</v>
      </c>
      <c r="AR187" s="1" t="s">
        <v>58</v>
      </c>
      <c r="AT187" s="1" t="s">
        <v>134</v>
      </c>
      <c r="AU187" s="1" t="s">
        <v>1862</v>
      </c>
      <c r="AV187" s="1" t="s">
        <v>59</v>
      </c>
      <c r="AW187" s="1" t="s">
        <v>1298</v>
      </c>
      <c r="AX187" s="1" t="s">
        <v>1863</v>
      </c>
      <c r="AY187" s="1" t="s">
        <v>1574</v>
      </c>
      <c r="AZ187" s="1" t="s">
        <v>59</v>
      </c>
      <c r="BA187" s="1" t="s">
        <v>1037</v>
      </c>
    </row>
    <row r="188" spans="1:53" ht="165" x14ac:dyDescent="0.25">
      <c r="A188" s="7">
        <v>42492</v>
      </c>
      <c r="B188" s="8" t="s">
        <v>1864</v>
      </c>
      <c r="C188" s="8">
        <v>20</v>
      </c>
      <c r="D188" s="8" t="str">
        <f t="shared" si="6"/>
        <v>10-20</v>
      </c>
      <c r="E188" s="8" t="s">
        <v>1865</v>
      </c>
      <c r="F188" s="8" t="s">
        <v>302</v>
      </c>
      <c r="G188" s="6">
        <v>35</v>
      </c>
      <c r="H188" s="6" t="str">
        <f t="shared" si="7"/>
        <v>30-50</v>
      </c>
      <c r="I188" s="6" t="s">
        <v>2509</v>
      </c>
      <c r="J188" s="6" t="s">
        <v>1866</v>
      </c>
      <c r="K188" s="6">
        <v>90</v>
      </c>
      <c r="L188" s="6" t="str">
        <f t="shared" si="8"/>
        <v>70-90</v>
      </c>
      <c r="M188" s="5"/>
      <c r="N188" s="5"/>
      <c r="O188" s="6" t="s">
        <v>1867</v>
      </c>
      <c r="P188" s="6" t="s">
        <v>2506</v>
      </c>
      <c r="Q188" s="6" t="s">
        <v>176</v>
      </c>
      <c r="R188" s="6" t="s">
        <v>2443</v>
      </c>
      <c r="S188" s="5"/>
      <c r="T188" s="6" t="s">
        <v>1868</v>
      </c>
      <c r="U188" s="6" t="s">
        <v>1869</v>
      </c>
      <c r="V188" s="6" t="s">
        <v>1870</v>
      </c>
      <c r="W188" s="6" t="s">
        <v>2446</v>
      </c>
      <c r="X188" s="10" t="s">
        <v>2550</v>
      </c>
      <c r="Y188" s="6" t="s">
        <v>1871</v>
      </c>
      <c r="Z188" s="6" t="s">
        <v>1449</v>
      </c>
      <c r="AA188" s="6" t="s">
        <v>1872</v>
      </c>
      <c r="AB188" s="6" t="s">
        <v>58</v>
      </c>
      <c r="AC188" s="6" t="s">
        <v>1239</v>
      </c>
      <c r="AD188" s="6" t="s">
        <v>61</v>
      </c>
      <c r="AE188" s="6" t="s">
        <v>1873</v>
      </c>
      <c r="AF188" s="9">
        <v>0.5</v>
      </c>
      <c r="AG188" s="6" t="s">
        <v>1874</v>
      </c>
      <c r="AH188" s="9">
        <v>0.25</v>
      </c>
      <c r="AI188" s="6" t="s">
        <v>1875</v>
      </c>
      <c r="AJ188" s="6" t="s">
        <v>1876</v>
      </c>
      <c r="AK188" s="5"/>
      <c r="AL188" s="6" t="s">
        <v>65</v>
      </c>
      <c r="AM188" s="5"/>
      <c r="AN188" s="6" t="s">
        <v>67</v>
      </c>
      <c r="AO188" s="6" t="s">
        <v>1877</v>
      </c>
      <c r="AP188" s="6" t="s">
        <v>58</v>
      </c>
      <c r="AQ188" s="6" t="s">
        <v>1878</v>
      </c>
      <c r="AR188" s="6" t="s">
        <v>58</v>
      </c>
      <c r="AS188" s="6" t="s">
        <v>58</v>
      </c>
      <c r="AT188" s="6" t="s">
        <v>134</v>
      </c>
      <c r="AU188" s="6" t="s">
        <v>1879</v>
      </c>
      <c r="AV188" s="6" t="s">
        <v>1880</v>
      </c>
      <c r="AW188" s="6" t="s">
        <v>1881</v>
      </c>
      <c r="AX188" s="6" t="s">
        <v>1882</v>
      </c>
      <c r="AY188" s="6" t="s">
        <v>1883</v>
      </c>
      <c r="AZ188" s="6" t="s">
        <v>1884</v>
      </c>
      <c r="BA188" s="5"/>
    </row>
    <row r="189" spans="1:53" ht="150" x14ac:dyDescent="0.25">
      <c r="A189" s="7">
        <v>42492</v>
      </c>
      <c r="B189" s="8" t="s">
        <v>1885</v>
      </c>
      <c r="C189" s="8">
        <v>17</v>
      </c>
      <c r="D189" s="8" t="str">
        <f t="shared" si="6"/>
        <v>10-20</v>
      </c>
      <c r="E189" s="8" t="s">
        <v>1886</v>
      </c>
      <c r="F189" s="8" t="s">
        <v>1887</v>
      </c>
      <c r="G189" s="6">
        <v>25</v>
      </c>
      <c r="H189" s="6" t="str">
        <f t="shared" si="7"/>
        <v>20-30</v>
      </c>
      <c r="I189" s="6" t="s">
        <v>1888</v>
      </c>
      <c r="J189" s="6" t="s">
        <v>1889</v>
      </c>
      <c r="K189" s="6">
        <v>40</v>
      </c>
      <c r="L189" s="6" t="str">
        <f t="shared" si="8"/>
        <v>30-50</v>
      </c>
      <c r="M189" s="6">
        <v>4</v>
      </c>
      <c r="N189" s="6" t="s">
        <v>1470</v>
      </c>
      <c r="O189" s="6" t="s">
        <v>1890</v>
      </c>
      <c r="P189" s="6" t="s">
        <v>1891</v>
      </c>
      <c r="Q189" s="6" t="s">
        <v>2439</v>
      </c>
      <c r="R189" s="6" t="s">
        <v>75</v>
      </c>
      <c r="S189" s="5"/>
      <c r="T189" s="6" t="s">
        <v>1892</v>
      </c>
      <c r="U189" s="6" t="s">
        <v>1031</v>
      </c>
      <c r="V189" s="6" t="s">
        <v>1893</v>
      </c>
      <c r="W189" s="6" t="s">
        <v>2537</v>
      </c>
      <c r="X189" s="10" t="s">
        <v>2550</v>
      </c>
      <c r="Y189" s="6" t="s">
        <v>1894</v>
      </c>
      <c r="Z189" s="6" t="s">
        <v>1895</v>
      </c>
      <c r="AA189" s="6" t="s">
        <v>58</v>
      </c>
      <c r="AB189" s="6" t="s">
        <v>58</v>
      </c>
      <c r="AC189" s="6" t="s">
        <v>1896</v>
      </c>
      <c r="AD189" s="6" t="s">
        <v>61</v>
      </c>
      <c r="AE189" s="6" t="s">
        <v>1897</v>
      </c>
      <c r="AF189" s="9">
        <v>0.5</v>
      </c>
      <c r="AG189" s="6" t="s">
        <v>1898</v>
      </c>
      <c r="AH189" s="9">
        <v>0.25</v>
      </c>
      <c r="AI189" s="6" t="s">
        <v>1899</v>
      </c>
      <c r="AJ189" s="9" t="s">
        <v>65</v>
      </c>
      <c r="AK189" s="5"/>
      <c r="AL189" s="9" t="s">
        <v>65</v>
      </c>
      <c r="AM189" s="5"/>
      <c r="AN189" s="9" t="s">
        <v>67</v>
      </c>
      <c r="AO189" s="6" t="s">
        <v>1900</v>
      </c>
      <c r="AP189" s="6" t="s">
        <v>58</v>
      </c>
      <c r="AQ189" s="6" t="s">
        <v>1901</v>
      </c>
      <c r="AR189" s="6" t="s">
        <v>58</v>
      </c>
      <c r="AS189" s="6" t="s">
        <v>58</v>
      </c>
      <c r="AT189" s="6" t="s">
        <v>134</v>
      </c>
      <c r="AU189" s="6" t="s">
        <v>1902</v>
      </c>
      <c r="AV189" s="6" t="s">
        <v>59</v>
      </c>
      <c r="AW189" s="6" t="s">
        <v>1903</v>
      </c>
      <c r="AX189" s="6" t="s">
        <v>1904</v>
      </c>
      <c r="AY189" s="6" t="s">
        <v>1905</v>
      </c>
      <c r="AZ189" s="6" t="s">
        <v>1906</v>
      </c>
      <c r="BA189" s="6" t="s">
        <v>149</v>
      </c>
    </row>
    <row r="190" spans="1:53" ht="120" x14ac:dyDescent="0.25">
      <c r="A190" s="7">
        <v>42493</v>
      </c>
      <c r="B190" s="8" t="s">
        <v>1907</v>
      </c>
      <c r="C190" s="8">
        <v>25</v>
      </c>
      <c r="D190" s="8" t="str">
        <f t="shared" si="6"/>
        <v>20-30</v>
      </c>
      <c r="E190" s="8" t="s">
        <v>1886</v>
      </c>
      <c r="F190" s="8" t="s">
        <v>302</v>
      </c>
      <c r="G190" s="6">
        <v>40</v>
      </c>
      <c r="H190" s="6" t="str">
        <f t="shared" si="7"/>
        <v>30-50</v>
      </c>
      <c r="I190" s="6" t="s">
        <v>1908</v>
      </c>
      <c r="J190" s="6" t="s">
        <v>1889</v>
      </c>
      <c r="K190" s="6">
        <v>80</v>
      </c>
      <c r="L190" s="6" t="str">
        <f t="shared" si="8"/>
        <v>70-90</v>
      </c>
      <c r="M190" s="6">
        <v>3</v>
      </c>
      <c r="N190" s="6" t="s">
        <v>166</v>
      </c>
      <c r="O190" s="6" t="s">
        <v>1909</v>
      </c>
      <c r="P190" s="6" t="s">
        <v>531</v>
      </c>
      <c r="Q190" s="6" t="s">
        <v>176</v>
      </c>
      <c r="R190" s="6" t="s">
        <v>594</v>
      </c>
      <c r="S190" s="5"/>
      <c r="T190" s="6" t="s">
        <v>1910</v>
      </c>
      <c r="U190" s="6" t="s">
        <v>2533</v>
      </c>
      <c r="V190" s="6" t="s">
        <v>1911</v>
      </c>
      <c r="W190" s="6" t="s">
        <v>2446</v>
      </c>
      <c r="X190" s="10" t="s">
        <v>2550</v>
      </c>
      <c r="Y190" s="5"/>
      <c r="Z190" s="6" t="s">
        <v>1449</v>
      </c>
      <c r="AA190" s="6" t="s">
        <v>58</v>
      </c>
      <c r="AB190" s="6" t="s">
        <v>58</v>
      </c>
      <c r="AC190" s="6" t="s">
        <v>1239</v>
      </c>
      <c r="AD190" s="6" t="s">
        <v>61</v>
      </c>
      <c r="AE190" s="6" t="s">
        <v>1912</v>
      </c>
      <c r="AF190" s="9">
        <v>0.5</v>
      </c>
      <c r="AG190" s="6" t="s">
        <v>1913</v>
      </c>
      <c r="AH190" s="9">
        <v>0.25</v>
      </c>
      <c r="AI190" s="6" t="s">
        <v>1914</v>
      </c>
      <c r="AJ190" s="9" t="s">
        <v>65</v>
      </c>
      <c r="AK190" s="5"/>
      <c r="AL190" s="9" t="s">
        <v>65</v>
      </c>
      <c r="AM190" s="5"/>
      <c r="AN190" s="9" t="s">
        <v>67</v>
      </c>
      <c r="AO190" s="6" t="s">
        <v>1915</v>
      </c>
      <c r="AP190" s="9" t="s">
        <v>58</v>
      </c>
      <c r="AQ190" s="6" t="s">
        <v>1916</v>
      </c>
      <c r="AR190" s="9" t="s">
        <v>58</v>
      </c>
      <c r="AS190" s="6" t="s">
        <v>58</v>
      </c>
      <c r="AT190" s="6" t="s">
        <v>134</v>
      </c>
      <c r="AU190" s="5"/>
      <c r="AV190" s="9"/>
      <c r="AW190" s="6" t="s">
        <v>1917</v>
      </c>
      <c r="AX190" s="6" t="s">
        <v>1918</v>
      </c>
      <c r="AY190" s="6" t="s">
        <v>1905</v>
      </c>
      <c r="AZ190" s="6" t="s">
        <v>1919</v>
      </c>
      <c r="BA190" s="6" t="s">
        <v>1920</v>
      </c>
    </row>
    <row r="191" spans="1:53" ht="150" x14ac:dyDescent="0.25">
      <c r="A191" s="7">
        <v>42490</v>
      </c>
      <c r="B191" s="6" t="s">
        <v>1921</v>
      </c>
      <c r="C191" s="6">
        <v>23</v>
      </c>
      <c r="D191" s="8" t="str">
        <f t="shared" si="6"/>
        <v>20-30</v>
      </c>
      <c r="E191" s="6" t="s">
        <v>1922</v>
      </c>
      <c r="F191" s="8" t="s">
        <v>302</v>
      </c>
      <c r="G191" s="6">
        <v>20</v>
      </c>
      <c r="H191" s="6" t="str">
        <f t="shared" si="7"/>
        <v>10-20</v>
      </c>
      <c r="I191" s="6" t="s">
        <v>1923</v>
      </c>
      <c r="J191" s="6" t="s">
        <v>1889</v>
      </c>
      <c r="K191" s="6">
        <v>80</v>
      </c>
      <c r="L191" s="6" t="str">
        <f t="shared" si="8"/>
        <v>70-90</v>
      </c>
      <c r="M191" s="6">
        <v>3</v>
      </c>
      <c r="N191" s="6" t="s">
        <v>166</v>
      </c>
      <c r="O191" s="6" t="s">
        <v>1924</v>
      </c>
      <c r="P191" s="6" t="s">
        <v>1891</v>
      </c>
      <c r="Q191" s="6" t="s">
        <v>176</v>
      </c>
      <c r="R191" s="6" t="s">
        <v>89</v>
      </c>
      <c r="S191" s="6" t="s">
        <v>1925</v>
      </c>
      <c r="T191" s="5"/>
      <c r="U191" s="6" t="s">
        <v>2531</v>
      </c>
      <c r="V191" s="6" t="s">
        <v>1926</v>
      </c>
      <c r="W191" s="6" t="s">
        <v>1263</v>
      </c>
      <c r="X191" s="10" t="s">
        <v>2546</v>
      </c>
      <c r="Y191" s="6" t="s">
        <v>1927</v>
      </c>
      <c r="Z191" s="6" t="s">
        <v>1449</v>
      </c>
      <c r="AA191" s="6" t="s">
        <v>58</v>
      </c>
      <c r="AB191" s="6" t="s">
        <v>58</v>
      </c>
      <c r="AC191" s="6" t="s">
        <v>1239</v>
      </c>
      <c r="AD191" s="6" t="s">
        <v>61</v>
      </c>
      <c r="AE191" s="6" t="s">
        <v>1928</v>
      </c>
      <c r="AF191" s="9">
        <v>0.5</v>
      </c>
      <c r="AG191" s="6" t="s">
        <v>1929</v>
      </c>
      <c r="AH191" s="9">
        <v>0.25</v>
      </c>
      <c r="AI191" s="6" t="s">
        <v>1930</v>
      </c>
      <c r="AJ191" s="6" t="s">
        <v>65</v>
      </c>
      <c r="AK191" s="5"/>
      <c r="AL191" s="6" t="s">
        <v>66</v>
      </c>
      <c r="AM191" s="5"/>
      <c r="AN191" s="6" t="s">
        <v>67</v>
      </c>
      <c r="AO191" s="6" t="s">
        <v>1931</v>
      </c>
      <c r="AP191" s="6" t="s">
        <v>58</v>
      </c>
      <c r="AQ191" s="6" t="s">
        <v>1932</v>
      </c>
      <c r="AR191" s="6" t="s">
        <v>58</v>
      </c>
      <c r="AS191" s="6" t="s">
        <v>1933</v>
      </c>
      <c r="AT191" s="6" t="s">
        <v>134</v>
      </c>
      <c r="AU191" s="6" t="s">
        <v>1934</v>
      </c>
      <c r="AV191" s="6" t="s">
        <v>59</v>
      </c>
      <c r="AW191" s="6" t="s">
        <v>1454</v>
      </c>
      <c r="AX191" s="6" t="s">
        <v>1935</v>
      </c>
      <c r="AY191" s="6" t="s">
        <v>1905</v>
      </c>
      <c r="AZ191" s="6" t="s">
        <v>1919</v>
      </c>
      <c r="BA191" s="6" t="s">
        <v>294</v>
      </c>
    </row>
    <row r="192" spans="1:53" ht="105" x14ac:dyDescent="0.25">
      <c r="A192" s="7">
        <v>42491</v>
      </c>
      <c r="B192" s="6" t="s">
        <v>1936</v>
      </c>
      <c r="C192" s="6">
        <v>16</v>
      </c>
      <c r="D192" s="8" t="str">
        <f t="shared" si="6"/>
        <v>10-20</v>
      </c>
      <c r="E192" s="6" t="s">
        <v>1922</v>
      </c>
      <c r="F192" s="8" t="s">
        <v>302</v>
      </c>
      <c r="G192" s="6">
        <v>40</v>
      </c>
      <c r="H192" s="6" t="str">
        <f t="shared" si="7"/>
        <v>30-50</v>
      </c>
      <c r="I192" s="6" t="s">
        <v>2491</v>
      </c>
      <c r="J192" s="6" t="s">
        <v>1889</v>
      </c>
      <c r="K192" s="6">
        <v>80</v>
      </c>
      <c r="L192" s="6" t="str">
        <f t="shared" si="8"/>
        <v>70-90</v>
      </c>
      <c r="M192" s="6">
        <v>4</v>
      </c>
      <c r="N192" s="6" t="s">
        <v>166</v>
      </c>
      <c r="O192" s="6" t="s">
        <v>1937</v>
      </c>
      <c r="P192" s="6" t="s">
        <v>1803</v>
      </c>
      <c r="Q192" s="6" t="s">
        <v>127</v>
      </c>
      <c r="R192" s="6" t="s">
        <v>89</v>
      </c>
      <c r="S192" s="6" t="s">
        <v>1938</v>
      </c>
      <c r="T192" s="5"/>
      <c r="U192" s="6" t="s">
        <v>2530</v>
      </c>
      <c r="V192" s="6" t="s">
        <v>1939</v>
      </c>
      <c r="W192" s="6" t="s">
        <v>2545</v>
      </c>
      <c r="X192" s="10" t="s">
        <v>2564</v>
      </c>
      <c r="Y192" s="6" t="s">
        <v>1940</v>
      </c>
      <c r="Z192" s="6" t="s">
        <v>1449</v>
      </c>
      <c r="AA192" s="6" t="s">
        <v>58</v>
      </c>
      <c r="AB192" s="6" t="s">
        <v>58</v>
      </c>
      <c r="AC192" s="6" t="s">
        <v>1239</v>
      </c>
      <c r="AD192" s="6" t="s">
        <v>61</v>
      </c>
      <c r="AE192" s="6" t="s">
        <v>1941</v>
      </c>
      <c r="AF192" s="9">
        <v>0.5</v>
      </c>
      <c r="AG192" s="6" t="s">
        <v>1942</v>
      </c>
      <c r="AH192" s="9">
        <v>0.25</v>
      </c>
      <c r="AI192" s="6" t="s">
        <v>1943</v>
      </c>
      <c r="AJ192" s="6" t="s">
        <v>65</v>
      </c>
      <c r="AK192" s="5"/>
      <c r="AL192" s="6" t="s">
        <v>66</v>
      </c>
      <c r="AM192" s="5"/>
      <c r="AN192" s="6" t="s">
        <v>67</v>
      </c>
      <c r="AO192" s="6" t="s">
        <v>1944</v>
      </c>
      <c r="AP192" s="6" t="s">
        <v>1872</v>
      </c>
      <c r="AQ192" s="6" t="s">
        <v>1945</v>
      </c>
      <c r="AR192" s="6" t="s">
        <v>58</v>
      </c>
      <c r="AS192" s="6" t="s">
        <v>1933</v>
      </c>
      <c r="AT192" s="6" t="s">
        <v>134</v>
      </c>
      <c r="AU192" s="6" t="s">
        <v>1946</v>
      </c>
      <c r="AV192" s="6" t="s">
        <v>59</v>
      </c>
      <c r="AW192" s="6" t="s">
        <v>1947</v>
      </c>
      <c r="AX192" s="5"/>
      <c r="AY192" s="6" t="s">
        <v>1948</v>
      </c>
      <c r="AZ192" s="6" t="s">
        <v>1919</v>
      </c>
      <c r="BA192" s="6" t="s">
        <v>149</v>
      </c>
    </row>
    <row r="193" spans="1:53" ht="105" x14ac:dyDescent="0.25">
      <c r="A193" s="7">
        <v>42488</v>
      </c>
      <c r="B193" s="6" t="s">
        <v>1949</v>
      </c>
      <c r="C193" s="6">
        <v>17</v>
      </c>
      <c r="D193" s="8" t="str">
        <f t="shared" si="6"/>
        <v>10-20</v>
      </c>
      <c r="E193" s="6" t="s">
        <v>1710</v>
      </c>
      <c r="F193" s="6" t="s">
        <v>302</v>
      </c>
      <c r="G193" s="6">
        <v>20</v>
      </c>
      <c r="H193" s="6" t="str">
        <f t="shared" si="7"/>
        <v>10-20</v>
      </c>
      <c r="I193" s="6" t="s">
        <v>1950</v>
      </c>
      <c r="J193" s="6" t="s">
        <v>1889</v>
      </c>
      <c r="K193" s="6">
        <v>40</v>
      </c>
      <c r="L193" s="6" t="str">
        <f t="shared" si="8"/>
        <v>30-50</v>
      </c>
      <c r="M193" s="6">
        <v>3</v>
      </c>
      <c r="N193" s="6" t="s">
        <v>166</v>
      </c>
      <c r="O193" s="6" t="s">
        <v>1951</v>
      </c>
      <c r="P193" s="6" t="s">
        <v>2507</v>
      </c>
      <c r="Q193" s="6" t="s">
        <v>176</v>
      </c>
      <c r="R193" s="6" t="s">
        <v>75</v>
      </c>
      <c r="S193" s="6" t="s">
        <v>1952</v>
      </c>
      <c r="T193" s="5"/>
      <c r="U193" s="6" t="s">
        <v>2530</v>
      </c>
      <c r="V193" s="6" t="s">
        <v>1953</v>
      </c>
      <c r="W193" s="6" t="s">
        <v>2449</v>
      </c>
      <c r="X193" s="10" t="s">
        <v>2546</v>
      </c>
      <c r="Y193" s="6" t="s">
        <v>56</v>
      </c>
      <c r="Z193" s="6" t="s">
        <v>1449</v>
      </c>
      <c r="AA193" s="6" t="s">
        <v>58</v>
      </c>
      <c r="AB193" s="6" t="s">
        <v>58</v>
      </c>
      <c r="AC193" s="6" t="s">
        <v>1239</v>
      </c>
      <c r="AD193" s="6" t="s">
        <v>61</v>
      </c>
      <c r="AE193" s="6" t="s">
        <v>1954</v>
      </c>
      <c r="AF193" s="9">
        <v>0.5</v>
      </c>
      <c r="AG193" s="6" t="s">
        <v>1955</v>
      </c>
      <c r="AH193" s="9">
        <v>0.25</v>
      </c>
      <c r="AI193" s="6" t="s">
        <v>1943</v>
      </c>
      <c r="AJ193" s="6" t="s">
        <v>65</v>
      </c>
      <c r="AK193" s="5"/>
      <c r="AL193" s="6" t="s">
        <v>66</v>
      </c>
      <c r="AM193" s="5"/>
      <c r="AN193" s="6" t="s">
        <v>67</v>
      </c>
      <c r="AO193" s="5"/>
      <c r="AP193" s="6" t="s">
        <v>58</v>
      </c>
      <c r="AQ193" s="6" t="s">
        <v>1956</v>
      </c>
      <c r="AR193" s="6" t="s">
        <v>58</v>
      </c>
      <c r="AS193" s="6" t="s">
        <v>58</v>
      </c>
      <c r="AT193" s="6" t="s">
        <v>134</v>
      </c>
      <c r="AU193" s="6" t="s">
        <v>61</v>
      </c>
      <c r="AV193" s="6" t="s">
        <v>59</v>
      </c>
      <c r="AW193" s="6" t="s">
        <v>1957</v>
      </c>
      <c r="AX193" s="6" t="s">
        <v>1958</v>
      </c>
      <c r="AY193" s="6" t="s">
        <v>1959</v>
      </c>
      <c r="AZ193" s="6" t="s">
        <v>1919</v>
      </c>
      <c r="BA193" s="6" t="s">
        <v>591</v>
      </c>
    </row>
    <row r="194" spans="1:53" ht="150" x14ac:dyDescent="0.25">
      <c r="A194" s="7">
        <v>42493</v>
      </c>
      <c r="B194" s="6" t="s">
        <v>1960</v>
      </c>
      <c r="C194" s="6">
        <v>18</v>
      </c>
      <c r="D194" s="8" t="str">
        <f t="shared" si="6"/>
        <v>10-20</v>
      </c>
      <c r="E194" s="6" t="s">
        <v>1588</v>
      </c>
      <c r="F194" s="6" t="s">
        <v>302</v>
      </c>
      <c r="G194" s="6">
        <v>40</v>
      </c>
      <c r="H194" s="6" t="str">
        <f t="shared" si="7"/>
        <v>30-50</v>
      </c>
      <c r="I194" s="6" t="s">
        <v>1961</v>
      </c>
      <c r="J194" s="6" t="s">
        <v>1889</v>
      </c>
      <c r="K194" s="6">
        <v>60</v>
      </c>
      <c r="L194" s="6" t="str">
        <f t="shared" si="8"/>
        <v>50-70</v>
      </c>
      <c r="M194" s="6">
        <v>3</v>
      </c>
      <c r="N194" s="6" t="s">
        <v>166</v>
      </c>
      <c r="O194" s="6" t="s">
        <v>1909</v>
      </c>
      <c r="P194" s="6" t="s">
        <v>2507</v>
      </c>
      <c r="Q194" s="6" t="s">
        <v>176</v>
      </c>
      <c r="R194" s="6" t="s">
        <v>1962</v>
      </c>
      <c r="S194" s="5"/>
      <c r="T194" s="6" t="s">
        <v>1963</v>
      </c>
      <c r="U194" s="6" t="s">
        <v>2533</v>
      </c>
      <c r="V194" s="6" t="s">
        <v>1964</v>
      </c>
      <c r="W194" s="6" t="s">
        <v>1189</v>
      </c>
      <c r="X194" s="10" t="s">
        <v>2555</v>
      </c>
      <c r="Y194" s="6" t="s">
        <v>1965</v>
      </c>
      <c r="Z194" s="6" t="s">
        <v>1449</v>
      </c>
      <c r="AA194" s="6" t="s">
        <v>58</v>
      </c>
      <c r="AB194" s="6" t="s">
        <v>58</v>
      </c>
      <c r="AC194" s="6" t="s">
        <v>1239</v>
      </c>
      <c r="AD194" s="6" t="s">
        <v>61</v>
      </c>
      <c r="AE194" s="6" t="s">
        <v>1966</v>
      </c>
      <c r="AF194" s="9">
        <v>0.5</v>
      </c>
      <c r="AG194" s="6" t="s">
        <v>1967</v>
      </c>
      <c r="AH194" s="9">
        <v>0.25</v>
      </c>
      <c r="AI194" s="6" t="s">
        <v>1968</v>
      </c>
      <c r="AJ194" s="6" t="s">
        <v>1876</v>
      </c>
      <c r="AK194" s="5"/>
      <c r="AL194" s="6" t="s">
        <v>65</v>
      </c>
      <c r="AM194" s="5"/>
      <c r="AN194" s="6" t="s">
        <v>67</v>
      </c>
      <c r="AO194" s="6" t="s">
        <v>1969</v>
      </c>
      <c r="AP194" s="6" t="s">
        <v>58</v>
      </c>
      <c r="AQ194" s="6" t="s">
        <v>1970</v>
      </c>
      <c r="AR194" s="6" t="s">
        <v>58</v>
      </c>
      <c r="AS194" s="6" t="s">
        <v>58</v>
      </c>
      <c r="AT194" s="6" t="s">
        <v>134</v>
      </c>
      <c r="AU194" s="6" t="s">
        <v>1971</v>
      </c>
      <c r="AV194" s="6" t="s">
        <v>1972</v>
      </c>
      <c r="AW194" s="6" t="s">
        <v>1973</v>
      </c>
      <c r="AX194" s="6" t="s">
        <v>1974</v>
      </c>
      <c r="AY194" s="6" t="s">
        <v>1975</v>
      </c>
      <c r="AZ194" s="6" t="s">
        <v>1884</v>
      </c>
      <c r="BA194" s="6" t="s">
        <v>1976</v>
      </c>
    </row>
    <row r="195" spans="1:53" ht="90" x14ac:dyDescent="0.25">
      <c r="A195" s="7">
        <v>42489</v>
      </c>
      <c r="B195" s="6" t="s">
        <v>1977</v>
      </c>
      <c r="C195" s="6">
        <v>17</v>
      </c>
      <c r="D195" s="8" t="str">
        <f t="shared" ref="D195:D241" si="9">IF(C195&lt;=10,"0-10",IF(AND(C195&gt;10,C195&lt;=20),"10-20",IF(AND(C195&gt;20,C195&lt;=30),"20-30",IF(AND(C195&gt;30,C195&lt;=50),"30-50",IF(C195&gt;=50,"&gt;50",0)))))</f>
        <v>10-20</v>
      </c>
      <c r="E195" s="6" t="s">
        <v>1588</v>
      </c>
      <c r="F195" s="6" t="s">
        <v>1978</v>
      </c>
      <c r="G195" s="6">
        <v>15</v>
      </c>
      <c r="H195" s="6" t="str">
        <f t="shared" ref="H195:H241" si="10">IF(G195&lt;=10,"0-10",IF(AND(G195&gt;10,G195&lt;=20),"10-20",IF(AND(G195&gt;20,G195&lt;=30),"20-30",IF(AND(G195&gt;30,G195&lt;=50),"30-50",IF(G195&gt;=50,"&gt;50",0)))))</f>
        <v>10-20</v>
      </c>
      <c r="I195" s="6" t="s">
        <v>1961</v>
      </c>
      <c r="J195" s="6" t="s">
        <v>1889</v>
      </c>
      <c r="K195" s="6">
        <v>40</v>
      </c>
      <c r="L195" s="6" t="str">
        <f t="shared" ref="L195:L241" si="11">IF(K195&lt;=10,"0-10",IF(AND(K195&gt;10,K195&lt;=20),"10-20",IF(AND(K195&gt;20,K195&lt;=30),"20-30",IF(AND(K195&gt;30,K195&lt;=50),"30-50",IF(AND(K195&gt;50,K195&lt;=70),"50-70",IF(AND(K195&gt;70,K195&lt;=90),"70-90",IF(K195&gt;90,"&lt;90",0)))))))</f>
        <v>30-50</v>
      </c>
      <c r="M195" s="6">
        <v>4</v>
      </c>
      <c r="N195" s="6" t="s">
        <v>166</v>
      </c>
      <c r="O195" s="6" t="s">
        <v>1979</v>
      </c>
      <c r="P195" s="6" t="s">
        <v>2507</v>
      </c>
      <c r="Q195" s="6" t="s">
        <v>176</v>
      </c>
      <c r="R195" s="6" t="s">
        <v>75</v>
      </c>
      <c r="S195" s="6" t="s">
        <v>1980</v>
      </c>
      <c r="T195" s="5"/>
      <c r="U195" s="6" t="s">
        <v>2530</v>
      </c>
      <c r="V195" s="6" t="s">
        <v>1981</v>
      </c>
      <c r="W195" s="6" t="s">
        <v>2449</v>
      </c>
      <c r="X195" s="10" t="s">
        <v>2546</v>
      </c>
      <c r="Y195" s="6" t="s">
        <v>1982</v>
      </c>
      <c r="Z195" s="6" t="s">
        <v>1449</v>
      </c>
      <c r="AA195" s="6" t="s">
        <v>58</v>
      </c>
      <c r="AB195" s="6" t="s">
        <v>58</v>
      </c>
      <c r="AC195" s="6" t="s">
        <v>1239</v>
      </c>
      <c r="AD195" s="6" t="s">
        <v>61</v>
      </c>
      <c r="AE195" s="6" t="s">
        <v>1983</v>
      </c>
      <c r="AF195" s="9">
        <v>0.5</v>
      </c>
      <c r="AG195" s="6" t="s">
        <v>1984</v>
      </c>
      <c r="AH195" s="9">
        <v>0.25</v>
      </c>
      <c r="AI195" s="6" t="s">
        <v>1985</v>
      </c>
      <c r="AJ195" s="6" t="s">
        <v>1876</v>
      </c>
      <c r="AK195" s="5"/>
      <c r="AL195" s="6" t="s">
        <v>66</v>
      </c>
      <c r="AM195" s="5"/>
      <c r="AN195" s="6" t="s">
        <v>67</v>
      </c>
      <c r="AO195" s="6" t="s">
        <v>1986</v>
      </c>
      <c r="AP195" s="6" t="s">
        <v>1872</v>
      </c>
      <c r="AQ195" s="6" t="s">
        <v>1987</v>
      </c>
      <c r="AR195" s="6" t="s">
        <v>58</v>
      </c>
      <c r="AS195" s="6" t="s">
        <v>58</v>
      </c>
      <c r="AT195" s="6" t="s">
        <v>134</v>
      </c>
      <c r="AU195" s="6" t="s">
        <v>1988</v>
      </c>
      <c r="AV195" s="6" t="s">
        <v>59</v>
      </c>
      <c r="AW195" s="6" t="s">
        <v>1989</v>
      </c>
      <c r="AX195" s="6" t="s">
        <v>1990</v>
      </c>
      <c r="AY195" s="6" t="s">
        <v>1905</v>
      </c>
      <c r="AZ195" s="6" t="s">
        <v>1919</v>
      </c>
      <c r="BA195" s="6" t="s">
        <v>591</v>
      </c>
    </row>
    <row r="196" spans="1:53" ht="150" x14ac:dyDescent="0.25">
      <c r="A196" s="7">
        <v>42490</v>
      </c>
      <c r="B196" s="6" t="s">
        <v>1885</v>
      </c>
      <c r="C196" s="6">
        <v>17</v>
      </c>
      <c r="D196" s="8" t="str">
        <f t="shared" si="9"/>
        <v>10-20</v>
      </c>
      <c r="E196" s="6" t="s">
        <v>1588</v>
      </c>
      <c r="F196" s="6" t="s">
        <v>302</v>
      </c>
      <c r="G196" s="6">
        <v>26</v>
      </c>
      <c r="H196" s="6" t="str">
        <f t="shared" si="10"/>
        <v>20-30</v>
      </c>
      <c r="I196" s="6" t="s">
        <v>1961</v>
      </c>
      <c r="J196" s="6" t="s">
        <v>1991</v>
      </c>
      <c r="K196" s="6">
        <v>55</v>
      </c>
      <c r="L196" s="6" t="str">
        <f t="shared" si="11"/>
        <v>50-70</v>
      </c>
      <c r="M196" s="6">
        <v>3</v>
      </c>
      <c r="N196" s="6" t="s">
        <v>166</v>
      </c>
      <c r="O196" s="6" t="s">
        <v>1951</v>
      </c>
      <c r="P196" s="6" t="s">
        <v>2507</v>
      </c>
      <c r="Q196" s="6" t="s">
        <v>2439</v>
      </c>
      <c r="R196" s="6" t="s">
        <v>2443</v>
      </c>
      <c r="S196" s="6" t="s">
        <v>1992</v>
      </c>
      <c r="T196" s="5"/>
      <c r="U196" s="6" t="s">
        <v>2530</v>
      </c>
      <c r="V196" s="6" t="s">
        <v>1926</v>
      </c>
      <c r="W196" s="6" t="s">
        <v>1107</v>
      </c>
      <c r="X196" s="10" t="s">
        <v>2547</v>
      </c>
      <c r="Y196" s="6" t="s">
        <v>1993</v>
      </c>
      <c r="Z196" s="6" t="s">
        <v>1449</v>
      </c>
      <c r="AA196" s="6" t="s">
        <v>58</v>
      </c>
      <c r="AB196" s="6" t="s">
        <v>58</v>
      </c>
      <c r="AC196" s="6" t="s">
        <v>1896</v>
      </c>
      <c r="AD196" s="6" t="s">
        <v>61</v>
      </c>
      <c r="AE196" s="6" t="s">
        <v>1994</v>
      </c>
      <c r="AF196" s="9">
        <v>0.5</v>
      </c>
      <c r="AG196" s="6" t="s">
        <v>1995</v>
      </c>
      <c r="AH196" s="9">
        <v>0.25</v>
      </c>
      <c r="AI196" s="6" t="s">
        <v>1996</v>
      </c>
      <c r="AJ196" s="6" t="s">
        <v>1876</v>
      </c>
      <c r="AK196" s="5"/>
      <c r="AL196" s="6" t="s">
        <v>66</v>
      </c>
      <c r="AM196" s="5"/>
      <c r="AN196" s="6" t="s">
        <v>67</v>
      </c>
      <c r="AO196" s="6" t="s">
        <v>1997</v>
      </c>
      <c r="AP196" s="6" t="s">
        <v>58</v>
      </c>
      <c r="AQ196" s="6" t="s">
        <v>1998</v>
      </c>
      <c r="AR196" s="6" t="s">
        <v>58</v>
      </c>
      <c r="AS196" s="6" t="s">
        <v>58</v>
      </c>
      <c r="AT196" s="6" t="s">
        <v>134</v>
      </c>
      <c r="AU196" s="6" t="s">
        <v>1999</v>
      </c>
      <c r="AV196" s="6" t="s">
        <v>59</v>
      </c>
      <c r="AW196" s="6" t="s">
        <v>2000</v>
      </c>
      <c r="AX196" s="6" t="s">
        <v>2001</v>
      </c>
      <c r="AY196" s="6" t="s">
        <v>1948</v>
      </c>
      <c r="AZ196" s="6" t="s">
        <v>1884</v>
      </c>
      <c r="BA196" s="6" t="s">
        <v>294</v>
      </c>
    </row>
    <row r="197" spans="1:53" ht="120" x14ac:dyDescent="0.25">
      <c r="A197" s="7">
        <v>42492</v>
      </c>
      <c r="B197" s="6" t="s">
        <v>2002</v>
      </c>
      <c r="C197" s="6">
        <v>18</v>
      </c>
      <c r="D197" s="8" t="str">
        <f t="shared" si="9"/>
        <v>10-20</v>
      </c>
      <c r="E197" s="6" t="s">
        <v>2003</v>
      </c>
      <c r="F197" s="6" t="s">
        <v>302</v>
      </c>
      <c r="G197" s="6">
        <v>30</v>
      </c>
      <c r="H197" s="6" t="str">
        <f t="shared" si="10"/>
        <v>20-30</v>
      </c>
      <c r="I197" s="6" t="s">
        <v>2509</v>
      </c>
      <c r="J197" s="6" t="s">
        <v>1866</v>
      </c>
      <c r="K197" s="6">
        <v>60</v>
      </c>
      <c r="L197" s="6" t="str">
        <f t="shared" si="11"/>
        <v>50-70</v>
      </c>
      <c r="M197" s="6">
        <v>3</v>
      </c>
      <c r="N197" s="6" t="s">
        <v>166</v>
      </c>
      <c r="O197" s="6" t="s">
        <v>1890</v>
      </c>
      <c r="P197" s="6" t="s">
        <v>2506</v>
      </c>
      <c r="Q197" s="6" t="s">
        <v>2439</v>
      </c>
      <c r="R197" s="6" t="s">
        <v>2004</v>
      </c>
      <c r="S197" s="5"/>
      <c r="T197" s="6" t="s">
        <v>2005</v>
      </c>
      <c r="U197" s="6" t="s">
        <v>1031</v>
      </c>
      <c r="V197" s="6" t="s">
        <v>2006</v>
      </c>
      <c r="W197" s="6" t="s">
        <v>1223</v>
      </c>
      <c r="X197" s="10" t="s">
        <v>2547</v>
      </c>
      <c r="Y197" s="6" t="s">
        <v>2007</v>
      </c>
      <c r="Z197" s="6" t="s">
        <v>1449</v>
      </c>
      <c r="AA197" s="6" t="s">
        <v>1872</v>
      </c>
      <c r="AB197" s="6" t="s">
        <v>58</v>
      </c>
      <c r="AC197" s="6" t="s">
        <v>1896</v>
      </c>
      <c r="AD197" s="6" t="s">
        <v>61</v>
      </c>
      <c r="AE197" s="6" t="s">
        <v>2008</v>
      </c>
      <c r="AF197" s="9">
        <v>0.5</v>
      </c>
      <c r="AG197" s="6" t="s">
        <v>2508</v>
      </c>
      <c r="AH197" s="9">
        <v>0.25</v>
      </c>
      <c r="AI197" s="6" t="s">
        <v>2009</v>
      </c>
      <c r="AJ197" s="6" t="s">
        <v>1876</v>
      </c>
      <c r="AK197" s="5"/>
      <c r="AL197" s="6" t="s">
        <v>65</v>
      </c>
      <c r="AM197" s="5"/>
      <c r="AN197" s="6" t="s">
        <v>67</v>
      </c>
      <c r="AO197" s="6" t="s">
        <v>2010</v>
      </c>
      <c r="AP197" s="6" t="s">
        <v>58</v>
      </c>
      <c r="AQ197" s="6" t="s">
        <v>2011</v>
      </c>
      <c r="AR197" s="6" t="s">
        <v>58</v>
      </c>
      <c r="AS197" s="6" t="s">
        <v>58</v>
      </c>
      <c r="AT197" s="6" t="s">
        <v>134</v>
      </c>
      <c r="AU197" s="6" t="s">
        <v>2012</v>
      </c>
      <c r="AV197" s="6" t="s">
        <v>2013</v>
      </c>
      <c r="AW197" s="6" t="s">
        <v>2014</v>
      </c>
      <c r="AX197" s="6" t="s">
        <v>2015</v>
      </c>
      <c r="AY197" s="6" t="s">
        <v>1975</v>
      </c>
      <c r="AZ197" s="6" t="s">
        <v>2016</v>
      </c>
      <c r="BA197" s="5"/>
    </row>
    <row r="198" spans="1:53" ht="165" x14ac:dyDescent="0.25">
      <c r="A198" s="7">
        <v>42488</v>
      </c>
      <c r="B198" s="6" t="s">
        <v>2017</v>
      </c>
      <c r="C198" s="6">
        <v>20</v>
      </c>
      <c r="D198" s="8" t="str">
        <f t="shared" si="9"/>
        <v>10-20</v>
      </c>
      <c r="E198" s="6" t="s">
        <v>1710</v>
      </c>
      <c r="F198" s="6" t="s">
        <v>1978</v>
      </c>
      <c r="G198" s="6">
        <v>17</v>
      </c>
      <c r="H198" s="6" t="str">
        <f t="shared" si="10"/>
        <v>10-20</v>
      </c>
      <c r="I198" s="6" t="s">
        <v>2492</v>
      </c>
      <c r="J198" s="6" t="s">
        <v>1991</v>
      </c>
      <c r="K198" s="6">
        <v>60</v>
      </c>
      <c r="L198" s="6" t="str">
        <f t="shared" si="11"/>
        <v>50-70</v>
      </c>
      <c r="M198" s="6">
        <v>2</v>
      </c>
      <c r="N198" s="6" t="s">
        <v>50</v>
      </c>
      <c r="O198" s="6" t="s">
        <v>1951</v>
      </c>
      <c r="P198" s="6" t="s">
        <v>2018</v>
      </c>
      <c r="Q198" s="6" t="s">
        <v>127</v>
      </c>
      <c r="R198" s="6" t="s">
        <v>2443</v>
      </c>
      <c r="S198" s="6" t="s">
        <v>1925</v>
      </c>
      <c r="T198" s="5"/>
      <c r="U198" s="6" t="s">
        <v>2530</v>
      </c>
      <c r="V198" s="6" t="s">
        <v>2019</v>
      </c>
      <c r="W198" s="6" t="s">
        <v>1107</v>
      </c>
      <c r="X198" s="10" t="s">
        <v>2547</v>
      </c>
      <c r="Y198" s="6" t="s">
        <v>56</v>
      </c>
      <c r="Z198" s="6" t="s">
        <v>1449</v>
      </c>
      <c r="AA198" s="6" t="s">
        <v>58</v>
      </c>
      <c r="AB198" s="6" t="s">
        <v>58</v>
      </c>
      <c r="AC198" s="6" t="s">
        <v>2020</v>
      </c>
      <c r="AD198" s="6" t="s">
        <v>61</v>
      </c>
      <c r="AE198" s="6" t="s">
        <v>2021</v>
      </c>
      <c r="AF198" s="9">
        <v>0.5</v>
      </c>
      <c r="AG198" s="6" t="s">
        <v>2022</v>
      </c>
      <c r="AH198" s="9">
        <v>0.25</v>
      </c>
      <c r="AI198" s="6" t="s">
        <v>2023</v>
      </c>
      <c r="AJ198" s="6" t="s">
        <v>65</v>
      </c>
      <c r="AK198" s="5"/>
      <c r="AL198" s="6" t="s">
        <v>66</v>
      </c>
      <c r="AM198" s="5"/>
      <c r="AN198" s="6" t="s">
        <v>67</v>
      </c>
      <c r="AO198" s="6" t="s">
        <v>2024</v>
      </c>
      <c r="AP198" s="6" t="s">
        <v>58</v>
      </c>
      <c r="AQ198" s="6" t="s">
        <v>2025</v>
      </c>
      <c r="AR198" s="6" t="s">
        <v>58</v>
      </c>
      <c r="AS198" s="6" t="s">
        <v>58</v>
      </c>
      <c r="AT198" s="6" t="s">
        <v>134</v>
      </c>
      <c r="AU198" s="6" t="s">
        <v>2026</v>
      </c>
      <c r="AV198" s="6" t="s">
        <v>2027</v>
      </c>
      <c r="AW198" s="6" t="s">
        <v>2028</v>
      </c>
      <c r="AX198" s="6" t="s">
        <v>2029</v>
      </c>
      <c r="AY198" s="6" t="s">
        <v>2030</v>
      </c>
      <c r="AZ198" s="6" t="s">
        <v>2031</v>
      </c>
      <c r="BA198" s="6" t="s">
        <v>1037</v>
      </c>
    </row>
    <row r="199" spans="1:53" ht="90" x14ac:dyDescent="0.25">
      <c r="A199" s="7">
        <v>42488</v>
      </c>
      <c r="B199" s="6" t="s">
        <v>2032</v>
      </c>
      <c r="C199" s="6">
        <v>20</v>
      </c>
      <c r="D199" s="8" t="str">
        <f t="shared" si="9"/>
        <v>10-20</v>
      </c>
      <c r="E199" s="6" t="s">
        <v>1710</v>
      </c>
      <c r="F199" s="6" t="s">
        <v>1176</v>
      </c>
      <c r="G199" s="6">
        <v>10</v>
      </c>
      <c r="H199" s="6" t="str">
        <f t="shared" si="10"/>
        <v>0-10</v>
      </c>
      <c r="I199" s="6" t="s">
        <v>1961</v>
      </c>
      <c r="J199" s="6" t="s">
        <v>2033</v>
      </c>
      <c r="K199" s="6">
        <v>70</v>
      </c>
      <c r="L199" s="6" t="str">
        <f t="shared" si="11"/>
        <v>50-70</v>
      </c>
      <c r="M199" s="6">
        <v>2</v>
      </c>
      <c r="N199" s="6" t="s">
        <v>50</v>
      </c>
      <c r="O199" s="6" t="s">
        <v>2034</v>
      </c>
      <c r="P199" s="6" t="s">
        <v>2035</v>
      </c>
      <c r="Q199" s="6" t="s">
        <v>176</v>
      </c>
      <c r="R199" s="6" t="s">
        <v>1962</v>
      </c>
      <c r="S199" s="6" t="s">
        <v>2036</v>
      </c>
      <c r="T199" s="5"/>
      <c r="U199" s="6" t="s">
        <v>2531</v>
      </c>
      <c r="V199" s="6" t="s">
        <v>56</v>
      </c>
      <c r="W199" s="6" t="s">
        <v>1805</v>
      </c>
      <c r="X199" s="10" t="s">
        <v>2559</v>
      </c>
      <c r="Y199" s="6" t="s">
        <v>56</v>
      </c>
      <c r="Z199" s="6" t="s">
        <v>1449</v>
      </c>
      <c r="AA199" s="6" t="s">
        <v>58</v>
      </c>
      <c r="AB199" s="6" t="s">
        <v>58</v>
      </c>
      <c r="AC199" s="6" t="s">
        <v>1896</v>
      </c>
      <c r="AD199" s="6" t="s">
        <v>61</v>
      </c>
      <c r="AE199" s="6" t="s">
        <v>2037</v>
      </c>
      <c r="AF199" s="9">
        <v>0.5</v>
      </c>
      <c r="AG199" s="6" t="s">
        <v>2038</v>
      </c>
      <c r="AH199" s="9">
        <v>0.25</v>
      </c>
      <c r="AI199" s="6" t="s">
        <v>2039</v>
      </c>
      <c r="AJ199" s="6" t="s">
        <v>65</v>
      </c>
      <c r="AK199" s="5"/>
      <c r="AL199" s="6" t="s">
        <v>2040</v>
      </c>
      <c r="AM199" s="5"/>
      <c r="AN199" s="6" t="s">
        <v>67</v>
      </c>
      <c r="AO199" s="6" t="s">
        <v>2041</v>
      </c>
      <c r="AP199" s="6" t="s">
        <v>58</v>
      </c>
      <c r="AQ199" s="6" t="s">
        <v>2042</v>
      </c>
      <c r="AR199" s="6" t="s">
        <v>58</v>
      </c>
      <c r="AS199" s="6" t="s">
        <v>58</v>
      </c>
      <c r="AT199" s="6" t="s">
        <v>134</v>
      </c>
      <c r="AU199" s="6" t="s">
        <v>2043</v>
      </c>
      <c r="AV199" s="6" t="s">
        <v>59</v>
      </c>
      <c r="AW199" s="6" t="s">
        <v>2044</v>
      </c>
      <c r="AX199" s="6" t="s">
        <v>2045</v>
      </c>
      <c r="AY199" s="6" t="s">
        <v>1948</v>
      </c>
      <c r="AZ199" s="6" t="s">
        <v>663</v>
      </c>
      <c r="BA199" s="6" t="s">
        <v>2046</v>
      </c>
    </row>
    <row r="200" spans="1:53" ht="135" x14ac:dyDescent="0.25">
      <c r="A200" s="7">
        <v>42489</v>
      </c>
      <c r="B200" s="6" t="s">
        <v>2047</v>
      </c>
      <c r="C200" s="6">
        <v>15</v>
      </c>
      <c r="D200" s="8" t="str">
        <f t="shared" si="9"/>
        <v>10-20</v>
      </c>
      <c r="E200" s="6" t="s">
        <v>2048</v>
      </c>
      <c r="F200" s="6" t="s">
        <v>302</v>
      </c>
      <c r="G200" s="6">
        <v>20</v>
      </c>
      <c r="H200" s="6" t="str">
        <f t="shared" si="10"/>
        <v>10-20</v>
      </c>
      <c r="I200" s="6" t="s">
        <v>1888</v>
      </c>
      <c r="J200" s="6" t="s">
        <v>1866</v>
      </c>
      <c r="K200" s="6">
        <v>30</v>
      </c>
      <c r="L200" s="6" t="str">
        <f t="shared" si="11"/>
        <v>20-30</v>
      </c>
      <c r="M200" s="6">
        <v>3</v>
      </c>
      <c r="N200" s="6" t="s">
        <v>166</v>
      </c>
      <c r="O200" s="6" t="s">
        <v>2049</v>
      </c>
      <c r="P200" s="6" t="s">
        <v>1891</v>
      </c>
      <c r="Q200" s="6" t="s">
        <v>176</v>
      </c>
      <c r="R200" s="6" t="s">
        <v>75</v>
      </c>
      <c r="S200" s="6" t="s">
        <v>1992</v>
      </c>
      <c r="T200" s="5"/>
      <c r="U200" s="6" t="s">
        <v>2531</v>
      </c>
      <c r="V200" s="6" t="s">
        <v>2050</v>
      </c>
      <c r="W200" s="6" t="s">
        <v>1107</v>
      </c>
      <c r="X200" s="10" t="s">
        <v>2547</v>
      </c>
      <c r="Y200" s="6" t="s">
        <v>2051</v>
      </c>
      <c r="Z200" s="6" t="s">
        <v>1449</v>
      </c>
      <c r="AA200" s="6" t="s">
        <v>58</v>
      </c>
      <c r="AB200" s="6" t="s">
        <v>58</v>
      </c>
      <c r="AC200" s="6" t="s">
        <v>1239</v>
      </c>
      <c r="AD200" s="6" t="s">
        <v>61</v>
      </c>
      <c r="AE200" s="6" t="s">
        <v>2052</v>
      </c>
      <c r="AF200" s="9">
        <v>0.5</v>
      </c>
      <c r="AG200" s="6" t="s">
        <v>2053</v>
      </c>
      <c r="AH200" s="9">
        <v>0.25</v>
      </c>
      <c r="AI200" s="6" t="s">
        <v>2054</v>
      </c>
      <c r="AJ200" s="6" t="s">
        <v>65</v>
      </c>
      <c r="AK200" s="5"/>
      <c r="AL200" s="6" t="s">
        <v>66</v>
      </c>
      <c r="AM200" s="5"/>
      <c r="AN200" s="6" t="s">
        <v>67</v>
      </c>
      <c r="AO200" s="6" t="s">
        <v>2055</v>
      </c>
      <c r="AP200" s="6" t="s">
        <v>58</v>
      </c>
      <c r="AQ200" s="6" t="s">
        <v>2056</v>
      </c>
      <c r="AR200" s="6" t="s">
        <v>58</v>
      </c>
      <c r="AS200" s="6" t="s">
        <v>58</v>
      </c>
      <c r="AT200" s="5"/>
      <c r="AU200" s="6" t="s">
        <v>2057</v>
      </c>
      <c r="AV200" s="6" t="s">
        <v>59</v>
      </c>
      <c r="AW200" s="6" t="s">
        <v>2058</v>
      </c>
      <c r="AX200" s="6" t="s">
        <v>2059</v>
      </c>
      <c r="AY200" s="6" t="s">
        <v>1948</v>
      </c>
      <c r="AZ200" s="6" t="s">
        <v>1919</v>
      </c>
      <c r="BA200" s="6" t="s">
        <v>149</v>
      </c>
    </row>
    <row r="201" spans="1:53" ht="120" x14ac:dyDescent="0.25">
      <c r="A201" s="7">
        <v>42489</v>
      </c>
      <c r="B201" s="6" t="s">
        <v>1960</v>
      </c>
      <c r="C201" s="6">
        <v>18</v>
      </c>
      <c r="D201" s="8" t="str">
        <f t="shared" si="9"/>
        <v>10-20</v>
      </c>
      <c r="E201" s="6" t="s">
        <v>2048</v>
      </c>
      <c r="F201" s="6" t="s">
        <v>1176</v>
      </c>
      <c r="G201" s="6">
        <v>15</v>
      </c>
      <c r="H201" s="6" t="str">
        <f t="shared" si="10"/>
        <v>10-20</v>
      </c>
      <c r="I201" s="6" t="s">
        <v>2060</v>
      </c>
      <c r="J201" s="6" t="s">
        <v>1866</v>
      </c>
      <c r="K201" s="6">
        <v>40</v>
      </c>
      <c r="L201" s="6" t="str">
        <f t="shared" si="11"/>
        <v>30-50</v>
      </c>
      <c r="M201" s="6">
        <v>3</v>
      </c>
      <c r="N201" s="6" t="s">
        <v>166</v>
      </c>
      <c r="O201" s="6" t="s">
        <v>1867</v>
      </c>
      <c r="P201" s="6" t="s">
        <v>1891</v>
      </c>
      <c r="Q201" s="6" t="s">
        <v>2439</v>
      </c>
      <c r="R201" s="6" t="s">
        <v>2443</v>
      </c>
      <c r="S201" s="6" t="s">
        <v>2061</v>
      </c>
      <c r="T201" s="5"/>
      <c r="U201" s="6" t="s">
        <v>2530</v>
      </c>
      <c r="V201" s="6" t="s">
        <v>2062</v>
      </c>
      <c r="W201" s="6" t="s">
        <v>1107</v>
      </c>
      <c r="X201" s="10" t="s">
        <v>2547</v>
      </c>
      <c r="Y201" s="6" t="s">
        <v>2063</v>
      </c>
      <c r="Z201" s="6" t="s">
        <v>1449</v>
      </c>
      <c r="AA201" s="6" t="s">
        <v>58</v>
      </c>
      <c r="AB201" s="6" t="s">
        <v>58</v>
      </c>
      <c r="AC201" s="6" t="s">
        <v>1239</v>
      </c>
      <c r="AD201" s="6" t="s">
        <v>61</v>
      </c>
      <c r="AE201" s="6" t="s">
        <v>2064</v>
      </c>
      <c r="AF201" s="9">
        <v>0.5</v>
      </c>
      <c r="AG201" s="6" t="s">
        <v>2065</v>
      </c>
      <c r="AH201" s="9">
        <v>0.25</v>
      </c>
      <c r="AI201" s="6" t="s">
        <v>2066</v>
      </c>
      <c r="AJ201" s="6" t="s">
        <v>65</v>
      </c>
      <c r="AK201" s="5"/>
      <c r="AL201" s="6" t="s">
        <v>66</v>
      </c>
      <c r="AM201" s="5"/>
      <c r="AN201" s="6" t="s">
        <v>67</v>
      </c>
      <c r="AO201" s="6" t="s">
        <v>2067</v>
      </c>
      <c r="AP201" s="6" t="s">
        <v>58</v>
      </c>
      <c r="AQ201" s="6" t="s">
        <v>2068</v>
      </c>
      <c r="AR201" s="6" t="s">
        <v>58</v>
      </c>
      <c r="AS201" s="6" t="s">
        <v>58</v>
      </c>
      <c r="AT201" s="6" t="s">
        <v>134</v>
      </c>
      <c r="AU201" s="6" t="s">
        <v>2069</v>
      </c>
      <c r="AV201" s="6" t="s">
        <v>2070</v>
      </c>
      <c r="AW201" s="6" t="s">
        <v>1989</v>
      </c>
      <c r="AX201" s="6" t="s">
        <v>2071</v>
      </c>
      <c r="AY201" s="6" t="s">
        <v>2072</v>
      </c>
      <c r="AZ201" s="6" t="s">
        <v>1919</v>
      </c>
      <c r="BA201" s="6" t="s">
        <v>294</v>
      </c>
    </row>
    <row r="202" spans="1:53" ht="165" x14ac:dyDescent="0.25">
      <c r="A202" s="7">
        <v>42492</v>
      </c>
      <c r="B202" s="6" t="s">
        <v>2017</v>
      </c>
      <c r="C202" s="6">
        <v>20</v>
      </c>
      <c r="D202" s="8" t="str">
        <f t="shared" si="9"/>
        <v>10-20</v>
      </c>
      <c r="E202" s="6" t="s">
        <v>2073</v>
      </c>
      <c r="F202" s="6" t="s">
        <v>1300</v>
      </c>
      <c r="G202" s="6">
        <v>5</v>
      </c>
      <c r="H202" s="6" t="str">
        <f t="shared" si="10"/>
        <v>0-10</v>
      </c>
      <c r="I202" s="6" t="s">
        <v>1961</v>
      </c>
      <c r="J202" s="6" t="s">
        <v>1991</v>
      </c>
      <c r="K202" s="6">
        <v>100</v>
      </c>
      <c r="L202" s="6" t="str">
        <f t="shared" si="11"/>
        <v>&lt;90</v>
      </c>
      <c r="M202" s="6">
        <v>3</v>
      </c>
      <c r="N202" s="6" t="s">
        <v>166</v>
      </c>
      <c r="O202" s="6" t="s">
        <v>2074</v>
      </c>
      <c r="P202" s="6" t="s">
        <v>2507</v>
      </c>
      <c r="Q202" s="6" t="s">
        <v>176</v>
      </c>
      <c r="R202" s="6" t="s">
        <v>89</v>
      </c>
      <c r="S202" s="5"/>
      <c r="T202" s="6" t="s">
        <v>2075</v>
      </c>
      <c r="U202" s="6" t="s">
        <v>1031</v>
      </c>
      <c r="V202" s="6" t="s">
        <v>2076</v>
      </c>
      <c r="W202" s="6" t="s">
        <v>1177</v>
      </c>
      <c r="X202" s="10" t="s">
        <v>2568</v>
      </c>
      <c r="Y202" s="6" t="s">
        <v>2077</v>
      </c>
      <c r="Z202" s="6" t="s">
        <v>2078</v>
      </c>
      <c r="AA202" s="6" t="s">
        <v>58</v>
      </c>
      <c r="AB202" s="6" t="s">
        <v>58</v>
      </c>
      <c r="AC202" s="6" t="s">
        <v>2079</v>
      </c>
      <c r="AD202" s="6" t="s">
        <v>61</v>
      </c>
      <c r="AE202" s="6" t="s">
        <v>2080</v>
      </c>
      <c r="AF202" s="9">
        <v>0.5</v>
      </c>
      <c r="AG202" s="6" t="s">
        <v>2081</v>
      </c>
      <c r="AH202" s="9">
        <v>0.25</v>
      </c>
      <c r="AI202" s="5"/>
      <c r="AJ202" s="6" t="s">
        <v>65</v>
      </c>
      <c r="AK202" s="5"/>
      <c r="AL202" s="6" t="s">
        <v>65</v>
      </c>
      <c r="AM202" s="5"/>
      <c r="AN202" s="6" t="s">
        <v>67</v>
      </c>
      <c r="AO202" s="6" t="s">
        <v>2082</v>
      </c>
      <c r="AP202" s="6" t="s">
        <v>58</v>
      </c>
      <c r="AQ202" s="6" t="s">
        <v>2083</v>
      </c>
      <c r="AR202" s="6" t="s">
        <v>58</v>
      </c>
      <c r="AS202" s="6" t="s">
        <v>58</v>
      </c>
      <c r="AT202" s="6" t="s">
        <v>134</v>
      </c>
      <c r="AU202" s="6" t="s">
        <v>2084</v>
      </c>
      <c r="AV202" s="6" t="s">
        <v>2085</v>
      </c>
      <c r="AW202" s="6" t="s">
        <v>2086</v>
      </c>
      <c r="AX202" s="6" t="s">
        <v>2087</v>
      </c>
      <c r="AY202" s="6" t="s">
        <v>2088</v>
      </c>
      <c r="AZ202" s="6" t="s">
        <v>2016</v>
      </c>
      <c r="BA202" s="6" t="s">
        <v>2089</v>
      </c>
    </row>
    <row r="203" spans="1:53" ht="150" x14ac:dyDescent="0.25">
      <c r="A203" s="7">
        <v>42493</v>
      </c>
      <c r="B203" s="6" t="s">
        <v>2090</v>
      </c>
      <c r="C203" s="6">
        <v>18</v>
      </c>
      <c r="D203" s="8" t="str">
        <f t="shared" si="9"/>
        <v>10-20</v>
      </c>
      <c r="E203" s="6" t="s">
        <v>2048</v>
      </c>
      <c r="F203" s="6" t="s">
        <v>1300</v>
      </c>
      <c r="G203" s="6">
        <v>35</v>
      </c>
      <c r="H203" s="6" t="str">
        <f t="shared" si="10"/>
        <v>30-50</v>
      </c>
      <c r="I203" s="6" t="s">
        <v>2509</v>
      </c>
      <c r="J203" s="6" t="s">
        <v>1866</v>
      </c>
      <c r="K203" s="6">
        <v>50</v>
      </c>
      <c r="L203" s="6" t="str">
        <f t="shared" si="11"/>
        <v>30-50</v>
      </c>
      <c r="M203" s="6">
        <v>3</v>
      </c>
      <c r="N203" s="6" t="s">
        <v>166</v>
      </c>
      <c r="O203" s="6" t="s">
        <v>1909</v>
      </c>
      <c r="P203" s="6" t="s">
        <v>2506</v>
      </c>
      <c r="Q203" s="6" t="s">
        <v>127</v>
      </c>
      <c r="R203" s="6" t="s">
        <v>2443</v>
      </c>
      <c r="S203" s="5"/>
      <c r="T203" s="6" t="s">
        <v>1892</v>
      </c>
      <c r="U203" s="6" t="s">
        <v>2533</v>
      </c>
      <c r="V203" s="6" t="s">
        <v>2091</v>
      </c>
      <c r="W203" s="6" t="s">
        <v>1122</v>
      </c>
      <c r="X203" s="10" t="s">
        <v>2549</v>
      </c>
      <c r="Y203" s="6" t="s">
        <v>2092</v>
      </c>
      <c r="Z203" s="6" t="s">
        <v>1449</v>
      </c>
      <c r="AA203" s="6" t="s">
        <v>58</v>
      </c>
      <c r="AB203" s="6" t="s">
        <v>58</v>
      </c>
      <c r="AC203" s="6" t="s">
        <v>1239</v>
      </c>
      <c r="AD203" s="6" t="s">
        <v>61</v>
      </c>
      <c r="AE203" s="6" t="s">
        <v>2093</v>
      </c>
      <c r="AF203" s="9">
        <v>0.5</v>
      </c>
      <c r="AG203" s="6" t="s">
        <v>2094</v>
      </c>
      <c r="AH203" s="9">
        <v>0.25</v>
      </c>
      <c r="AI203" s="6" t="s">
        <v>1996</v>
      </c>
      <c r="AJ203" s="6" t="s">
        <v>65</v>
      </c>
      <c r="AK203" s="5"/>
      <c r="AL203" s="6" t="s">
        <v>65</v>
      </c>
      <c r="AM203" s="5"/>
      <c r="AN203" s="6" t="s">
        <v>67</v>
      </c>
      <c r="AO203" s="6" t="s">
        <v>2095</v>
      </c>
      <c r="AP203" s="6" t="s">
        <v>58</v>
      </c>
      <c r="AQ203" s="6" t="s">
        <v>2096</v>
      </c>
      <c r="AR203" s="6" t="s">
        <v>58</v>
      </c>
      <c r="AS203" s="6" t="s">
        <v>58</v>
      </c>
      <c r="AT203" s="5"/>
      <c r="AU203" s="6" t="s">
        <v>2097</v>
      </c>
      <c r="AV203" s="6" t="s">
        <v>59</v>
      </c>
      <c r="AW203" s="6" t="s">
        <v>1270</v>
      </c>
      <c r="AX203" s="6" t="s">
        <v>2098</v>
      </c>
      <c r="AY203" s="6" t="s">
        <v>1883</v>
      </c>
      <c r="AZ203" s="6" t="s">
        <v>1884</v>
      </c>
      <c r="BA203" s="6" t="s">
        <v>2099</v>
      </c>
    </row>
    <row r="204" spans="1:53" ht="120" x14ac:dyDescent="0.25">
      <c r="A204" s="7">
        <v>42488</v>
      </c>
      <c r="B204" s="6" t="s">
        <v>2100</v>
      </c>
      <c r="C204" s="6">
        <v>18</v>
      </c>
      <c r="D204" s="8" t="str">
        <f t="shared" si="9"/>
        <v>10-20</v>
      </c>
      <c r="E204" s="6" t="s">
        <v>2048</v>
      </c>
      <c r="F204" s="6" t="s">
        <v>1176</v>
      </c>
      <c r="G204" s="6">
        <v>25</v>
      </c>
      <c r="H204" s="6" t="str">
        <f t="shared" si="10"/>
        <v>20-30</v>
      </c>
      <c r="I204" s="6" t="s">
        <v>2492</v>
      </c>
      <c r="J204" s="6" t="s">
        <v>1889</v>
      </c>
      <c r="K204" s="6">
        <v>50</v>
      </c>
      <c r="L204" s="6" t="str">
        <f t="shared" si="11"/>
        <v>30-50</v>
      </c>
      <c r="M204" s="6">
        <v>4</v>
      </c>
      <c r="N204" s="6" t="s">
        <v>1470</v>
      </c>
      <c r="O204" s="6" t="s">
        <v>1937</v>
      </c>
      <c r="P204" s="6" t="s">
        <v>531</v>
      </c>
      <c r="Q204" s="6" t="s">
        <v>176</v>
      </c>
      <c r="R204" s="6" t="s">
        <v>75</v>
      </c>
      <c r="S204" s="6" t="s">
        <v>2101</v>
      </c>
      <c r="T204" s="5"/>
      <c r="U204" s="6" t="s">
        <v>2531</v>
      </c>
      <c r="V204" s="6" t="s">
        <v>2102</v>
      </c>
      <c r="W204" s="6" t="s">
        <v>1107</v>
      </c>
      <c r="X204" s="10" t="s">
        <v>2547</v>
      </c>
      <c r="Y204" s="6" t="s">
        <v>56</v>
      </c>
      <c r="Z204" s="6" t="s">
        <v>1449</v>
      </c>
      <c r="AA204" s="6" t="s">
        <v>58</v>
      </c>
      <c r="AB204" s="6" t="s">
        <v>58</v>
      </c>
      <c r="AC204" s="6" t="s">
        <v>1239</v>
      </c>
      <c r="AD204" s="6" t="s">
        <v>61</v>
      </c>
      <c r="AE204" s="6" t="s">
        <v>2103</v>
      </c>
      <c r="AF204" s="9">
        <v>0.5</v>
      </c>
      <c r="AG204" s="6" t="s">
        <v>2104</v>
      </c>
      <c r="AH204" s="9">
        <v>0.5</v>
      </c>
      <c r="AI204" s="6" t="s">
        <v>2105</v>
      </c>
      <c r="AJ204" s="6" t="s">
        <v>65</v>
      </c>
      <c r="AK204" s="5"/>
      <c r="AL204" s="6" t="s">
        <v>66</v>
      </c>
      <c r="AM204" s="5"/>
      <c r="AN204" s="6" t="s">
        <v>67</v>
      </c>
      <c r="AO204" s="6" t="s">
        <v>2106</v>
      </c>
      <c r="AP204" s="6" t="s">
        <v>58</v>
      </c>
      <c r="AQ204" s="6" t="s">
        <v>2107</v>
      </c>
      <c r="AR204" s="6" t="s">
        <v>58</v>
      </c>
      <c r="AS204" s="6" t="s">
        <v>58</v>
      </c>
      <c r="AT204" s="6" t="s">
        <v>134</v>
      </c>
      <c r="AU204" s="6" t="s">
        <v>61</v>
      </c>
      <c r="AV204" s="6" t="s">
        <v>59</v>
      </c>
      <c r="AW204" s="6" t="s">
        <v>2108</v>
      </c>
      <c r="AX204" s="6" t="s">
        <v>2109</v>
      </c>
      <c r="AY204" s="6" t="s">
        <v>2110</v>
      </c>
      <c r="AZ204" s="6" t="s">
        <v>663</v>
      </c>
      <c r="BA204" s="6" t="s">
        <v>591</v>
      </c>
    </row>
    <row r="205" spans="1:53" ht="135" x14ac:dyDescent="0.25">
      <c r="A205" s="7">
        <v>42493</v>
      </c>
      <c r="B205" s="6" t="s">
        <v>2032</v>
      </c>
      <c r="C205" s="6">
        <v>20</v>
      </c>
      <c r="D205" s="8" t="str">
        <f t="shared" si="9"/>
        <v>10-20</v>
      </c>
      <c r="E205" s="6" t="s">
        <v>2048</v>
      </c>
      <c r="F205" s="6" t="s">
        <v>1300</v>
      </c>
      <c r="G205" s="6">
        <v>30</v>
      </c>
      <c r="H205" s="6" t="str">
        <f t="shared" si="10"/>
        <v>20-30</v>
      </c>
      <c r="I205" s="6" t="s">
        <v>1908</v>
      </c>
      <c r="J205" s="6" t="s">
        <v>1866</v>
      </c>
      <c r="K205" s="6">
        <v>80</v>
      </c>
      <c r="L205" s="6" t="str">
        <f t="shared" si="11"/>
        <v>70-90</v>
      </c>
      <c r="M205" s="6">
        <v>3</v>
      </c>
      <c r="N205" s="6" t="s">
        <v>166</v>
      </c>
      <c r="O205" s="6" t="s">
        <v>1951</v>
      </c>
      <c r="P205" s="6" t="s">
        <v>531</v>
      </c>
      <c r="Q205" s="6" t="s">
        <v>53</v>
      </c>
      <c r="R205" s="6" t="s">
        <v>75</v>
      </c>
      <c r="S205" s="6" t="s">
        <v>2111</v>
      </c>
      <c r="T205" s="5"/>
      <c r="U205" s="6" t="s">
        <v>2533</v>
      </c>
      <c r="V205" s="6" t="s">
        <v>2112</v>
      </c>
      <c r="W205" s="6" t="s">
        <v>1167</v>
      </c>
      <c r="X205" s="10" t="s">
        <v>2548</v>
      </c>
      <c r="Y205" s="6" t="s">
        <v>2113</v>
      </c>
      <c r="Z205" s="6" t="s">
        <v>1449</v>
      </c>
      <c r="AA205" s="6" t="s">
        <v>58</v>
      </c>
      <c r="AB205" s="6" t="s">
        <v>58</v>
      </c>
      <c r="AC205" s="6" t="s">
        <v>1896</v>
      </c>
      <c r="AD205" s="6" t="s">
        <v>61</v>
      </c>
      <c r="AE205" s="6" t="s">
        <v>2114</v>
      </c>
      <c r="AF205" s="9">
        <v>0.5</v>
      </c>
      <c r="AG205" s="6" t="s">
        <v>2094</v>
      </c>
      <c r="AH205" s="9">
        <v>0.25</v>
      </c>
      <c r="AI205" s="6" t="s">
        <v>2105</v>
      </c>
      <c r="AJ205" s="6" t="s">
        <v>1876</v>
      </c>
      <c r="AK205" s="5"/>
      <c r="AL205" s="6" t="s">
        <v>65</v>
      </c>
      <c r="AM205" s="5"/>
      <c r="AN205" s="6" t="s">
        <v>67</v>
      </c>
      <c r="AO205" s="6" t="s">
        <v>2115</v>
      </c>
      <c r="AP205" s="6" t="s">
        <v>58</v>
      </c>
      <c r="AQ205" s="6" t="s">
        <v>2116</v>
      </c>
      <c r="AR205" s="6" t="s">
        <v>58</v>
      </c>
      <c r="AS205" s="6" t="s">
        <v>58</v>
      </c>
      <c r="AT205" s="6" t="s">
        <v>134</v>
      </c>
      <c r="AU205" s="6" t="s">
        <v>2117</v>
      </c>
      <c r="AV205" s="6" t="s">
        <v>59</v>
      </c>
      <c r="AW205" s="6" t="s">
        <v>2118</v>
      </c>
      <c r="AX205" s="6" t="s">
        <v>2119</v>
      </c>
      <c r="AY205" s="6" t="s">
        <v>2088</v>
      </c>
      <c r="AZ205" s="6" t="s">
        <v>1884</v>
      </c>
      <c r="BA205" s="6" t="s">
        <v>2120</v>
      </c>
    </row>
    <row r="206" spans="1:53" ht="150" x14ac:dyDescent="0.25">
      <c r="A206" s="7">
        <v>42492</v>
      </c>
      <c r="B206" s="6" t="s">
        <v>2121</v>
      </c>
      <c r="C206" s="6">
        <v>10</v>
      </c>
      <c r="D206" s="8" t="str">
        <f t="shared" si="9"/>
        <v>0-10</v>
      </c>
      <c r="E206" s="6" t="s">
        <v>2003</v>
      </c>
      <c r="F206" s="6" t="s">
        <v>1300</v>
      </c>
      <c r="G206" s="6">
        <v>10</v>
      </c>
      <c r="H206" s="6" t="str">
        <f t="shared" si="10"/>
        <v>0-10</v>
      </c>
      <c r="I206" s="6" t="s">
        <v>1961</v>
      </c>
      <c r="J206" s="6" t="s">
        <v>1866</v>
      </c>
      <c r="K206" s="6">
        <v>70</v>
      </c>
      <c r="L206" s="6" t="str">
        <f t="shared" si="11"/>
        <v>50-70</v>
      </c>
      <c r="M206" s="6">
        <v>3</v>
      </c>
      <c r="N206" s="6" t="s">
        <v>166</v>
      </c>
      <c r="O206" s="6" t="s">
        <v>2122</v>
      </c>
      <c r="P206" s="6" t="s">
        <v>2035</v>
      </c>
      <c r="Q206" s="6" t="s">
        <v>127</v>
      </c>
      <c r="R206" s="6" t="s">
        <v>2443</v>
      </c>
      <c r="S206" s="5"/>
      <c r="T206" s="6" t="s">
        <v>2123</v>
      </c>
      <c r="U206" s="6" t="s">
        <v>1031</v>
      </c>
      <c r="V206" s="6" t="s">
        <v>2124</v>
      </c>
      <c r="W206" s="6" t="s">
        <v>1344</v>
      </c>
      <c r="X206" s="10" t="s">
        <v>2550</v>
      </c>
      <c r="Y206" s="6" t="s">
        <v>2125</v>
      </c>
      <c r="Z206" s="6" t="s">
        <v>2078</v>
      </c>
      <c r="AA206" s="6" t="s">
        <v>58</v>
      </c>
      <c r="AB206" s="6" t="s">
        <v>58</v>
      </c>
      <c r="AC206" s="6" t="s">
        <v>2126</v>
      </c>
      <c r="AD206" s="6" t="s">
        <v>61</v>
      </c>
      <c r="AE206" s="6" t="s">
        <v>2127</v>
      </c>
      <c r="AF206" s="9">
        <v>0.5</v>
      </c>
      <c r="AG206" s="6" t="s">
        <v>2128</v>
      </c>
      <c r="AH206" s="9">
        <v>0.25</v>
      </c>
      <c r="AI206" s="6" t="s">
        <v>537</v>
      </c>
      <c r="AJ206" s="6" t="s">
        <v>1876</v>
      </c>
      <c r="AK206" s="5"/>
      <c r="AL206" s="6" t="s">
        <v>1876</v>
      </c>
      <c r="AM206" s="5"/>
      <c r="AN206" s="6" t="s">
        <v>2129</v>
      </c>
      <c r="AO206" s="6" t="s">
        <v>2130</v>
      </c>
      <c r="AP206" s="6" t="s">
        <v>1872</v>
      </c>
      <c r="AQ206" s="6" t="s">
        <v>2131</v>
      </c>
      <c r="AR206" s="6" t="s">
        <v>58</v>
      </c>
      <c r="AS206" s="6" t="s">
        <v>1933</v>
      </c>
      <c r="AT206" s="6" t="s">
        <v>134</v>
      </c>
      <c r="AU206" s="6" t="s">
        <v>2132</v>
      </c>
      <c r="AV206" s="6" t="s">
        <v>59</v>
      </c>
      <c r="AW206" s="6" t="s">
        <v>2133</v>
      </c>
      <c r="AX206" s="6" t="s">
        <v>2134</v>
      </c>
      <c r="AY206" s="6" t="s">
        <v>1905</v>
      </c>
      <c r="AZ206" s="6" t="s">
        <v>2016</v>
      </c>
      <c r="BA206" s="6" t="s">
        <v>1920</v>
      </c>
    </row>
    <row r="207" spans="1:53" ht="105" x14ac:dyDescent="0.25">
      <c r="A207" s="7">
        <v>42493</v>
      </c>
      <c r="B207" s="6" t="s">
        <v>2135</v>
      </c>
      <c r="C207" s="6">
        <v>15</v>
      </c>
      <c r="D207" s="8" t="str">
        <f t="shared" si="9"/>
        <v>10-20</v>
      </c>
      <c r="E207" s="6" t="s">
        <v>2136</v>
      </c>
      <c r="F207" s="6" t="s">
        <v>1300</v>
      </c>
      <c r="G207" s="6">
        <v>50</v>
      </c>
      <c r="H207" s="6" t="str">
        <f t="shared" si="10"/>
        <v>30-50</v>
      </c>
      <c r="I207" s="6" t="s">
        <v>1888</v>
      </c>
      <c r="J207" s="6" t="s">
        <v>1889</v>
      </c>
      <c r="K207" s="6">
        <v>70</v>
      </c>
      <c r="L207" s="6" t="str">
        <f t="shared" si="11"/>
        <v>50-70</v>
      </c>
      <c r="M207" s="6">
        <v>3</v>
      </c>
      <c r="N207" s="6" t="s">
        <v>166</v>
      </c>
      <c r="O207" s="6" t="s">
        <v>1951</v>
      </c>
      <c r="P207" s="6" t="s">
        <v>1891</v>
      </c>
      <c r="Q207" s="6" t="s">
        <v>53</v>
      </c>
      <c r="R207" s="6" t="s">
        <v>75</v>
      </c>
      <c r="S207" s="5"/>
      <c r="T207" s="6" t="s">
        <v>2137</v>
      </c>
      <c r="U207" s="6" t="s">
        <v>2533</v>
      </c>
      <c r="V207" s="6" t="s">
        <v>2138</v>
      </c>
      <c r="W207" s="6" t="s">
        <v>1167</v>
      </c>
      <c r="X207" s="10" t="s">
        <v>2548</v>
      </c>
      <c r="Y207" s="6" t="s">
        <v>2139</v>
      </c>
      <c r="Z207" s="6" t="s">
        <v>1449</v>
      </c>
      <c r="AA207" s="6" t="s">
        <v>58</v>
      </c>
      <c r="AB207" s="6" t="s">
        <v>58</v>
      </c>
      <c r="AC207" s="6" t="s">
        <v>1239</v>
      </c>
      <c r="AD207" s="6" t="s">
        <v>61</v>
      </c>
      <c r="AE207" s="6" t="s">
        <v>2140</v>
      </c>
      <c r="AF207" s="9">
        <v>0.5</v>
      </c>
      <c r="AG207" s="6" t="s">
        <v>2141</v>
      </c>
      <c r="AH207" s="9">
        <v>0.25</v>
      </c>
      <c r="AI207" s="6" t="s">
        <v>1996</v>
      </c>
      <c r="AJ207" s="6" t="s">
        <v>1876</v>
      </c>
      <c r="AK207" s="5"/>
      <c r="AL207" s="6" t="s">
        <v>1876</v>
      </c>
      <c r="AM207" s="5"/>
      <c r="AN207" s="6" t="s">
        <v>2129</v>
      </c>
      <c r="AO207" s="6" t="s">
        <v>2142</v>
      </c>
      <c r="AP207" s="6" t="s">
        <v>1872</v>
      </c>
      <c r="AQ207" s="6" t="s">
        <v>1956</v>
      </c>
      <c r="AR207" s="6" t="s">
        <v>1872</v>
      </c>
      <c r="AS207" s="6" t="s">
        <v>1872</v>
      </c>
      <c r="AT207" s="5"/>
      <c r="AU207" s="6" t="s">
        <v>2143</v>
      </c>
      <c r="AV207" s="6" t="s">
        <v>59</v>
      </c>
      <c r="AW207" s="6" t="s">
        <v>2144</v>
      </c>
      <c r="AX207" s="6" t="s">
        <v>2145</v>
      </c>
      <c r="AY207" s="6" t="s">
        <v>1959</v>
      </c>
      <c r="AZ207" s="6" t="s">
        <v>2031</v>
      </c>
      <c r="BA207" s="6" t="s">
        <v>2046</v>
      </c>
    </row>
    <row r="208" spans="1:53" ht="90" x14ac:dyDescent="0.25">
      <c r="A208" s="7">
        <v>42493</v>
      </c>
      <c r="B208" s="6" t="s">
        <v>2146</v>
      </c>
      <c r="C208" s="6">
        <v>16</v>
      </c>
      <c r="D208" s="8" t="str">
        <f t="shared" si="9"/>
        <v>10-20</v>
      </c>
      <c r="E208" s="6" t="s">
        <v>1588</v>
      </c>
      <c r="F208" s="6" t="s">
        <v>1300</v>
      </c>
      <c r="G208" s="6">
        <v>55</v>
      </c>
      <c r="H208" s="6" t="str">
        <f t="shared" si="10"/>
        <v>&gt;50</v>
      </c>
      <c r="I208" s="6" t="s">
        <v>1961</v>
      </c>
      <c r="J208" s="6" t="s">
        <v>1991</v>
      </c>
      <c r="K208" s="6">
        <v>100</v>
      </c>
      <c r="L208" s="6" t="str">
        <f t="shared" si="11"/>
        <v>&lt;90</v>
      </c>
      <c r="M208" s="6">
        <v>3</v>
      </c>
      <c r="N208" s="6" t="s">
        <v>166</v>
      </c>
      <c r="O208" s="6" t="s">
        <v>1951</v>
      </c>
      <c r="P208" s="6" t="s">
        <v>2507</v>
      </c>
      <c r="Q208" s="6" t="s">
        <v>176</v>
      </c>
      <c r="R208" s="6" t="s">
        <v>1962</v>
      </c>
      <c r="S208" s="5"/>
      <c r="T208" s="6" t="s">
        <v>1892</v>
      </c>
      <c r="U208" s="6" t="s">
        <v>2533</v>
      </c>
      <c r="V208" s="6" t="s">
        <v>2147</v>
      </c>
      <c r="W208" s="6" t="s">
        <v>2448</v>
      </c>
      <c r="X208" s="10" t="s">
        <v>2547</v>
      </c>
      <c r="Y208" s="6" t="s">
        <v>2148</v>
      </c>
      <c r="Z208" s="6" t="s">
        <v>1449</v>
      </c>
      <c r="AA208" s="6" t="s">
        <v>1872</v>
      </c>
      <c r="AB208" s="6" t="s">
        <v>58</v>
      </c>
      <c r="AC208" s="6" t="s">
        <v>1239</v>
      </c>
      <c r="AD208" s="6" t="s">
        <v>61</v>
      </c>
      <c r="AE208" s="6" t="s">
        <v>2149</v>
      </c>
      <c r="AF208" s="9">
        <v>0.5</v>
      </c>
      <c r="AG208" s="6" t="s">
        <v>2150</v>
      </c>
      <c r="AH208" s="9">
        <v>0.25</v>
      </c>
      <c r="AI208" s="6" t="s">
        <v>537</v>
      </c>
      <c r="AJ208" s="6" t="s">
        <v>1876</v>
      </c>
      <c r="AK208" s="5"/>
      <c r="AL208" s="6" t="s">
        <v>1876</v>
      </c>
      <c r="AM208" s="5"/>
      <c r="AN208" s="6" t="s">
        <v>2129</v>
      </c>
      <c r="AO208" s="6" t="s">
        <v>2151</v>
      </c>
      <c r="AP208" s="6" t="s">
        <v>1872</v>
      </c>
      <c r="AQ208" s="6" t="s">
        <v>2152</v>
      </c>
      <c r="AR208" s="6" t="s">
        <v>58</v>
      </c>
      <c r="AS208" s="6" t="s">
        <v>58</v>
      </c>
      <c r="AT208" s="6" t="s">
        <v>134</v>
      </c>
      <c r="AU208" s="6" t="s">
        <v>2153</v>
      </c>
      <c r="AV208" s="6" t="s">
        <v>2013</v>
      </c>
      <c r="AW208" s="6" t="s">
        <v>2058</v>
      </c>
      <c r="AX208" s="6" t="s">
        <v>2154</v>
      </c>
      <c r="AY208" s="6" t="s">
        <v>1883</v>
      </c>
      <c r="AZ208" s="6" t="s">
        <v>2031</v>
      </c>
      <c r="BA208" s="6" t="s">
        <v>2155</v>
      </c>
    </row>
    <row r="209" spans="1:53" ht="150" x14ac:dyDescent="0.25">
      <c r="A209" s="7">
        <v>42491</v>
      </c>
      <c r="B209" s="6" t="s">
        <v>2156</v>
      </c>
      <c r="C209" s="6">
        <v>22</v>
      </c>
      <c r="D209" s="8" t="str">
        <f t="shared" si="9"/>
        <v>20-30</v>
      </c>
      <c r="E209" s="6" t="s">
        <v>2048</v>
      </c>
      <c r="F209" s="6" t="s">
        <v>1300</v>
      </c>
      <c r="G209" s="6">
        <v>23</v>
      </c>
      <c r="H209" s="6" t="str">
        <f t="shared" si="10"/>
        <v>20-30</v>
      </c>
      <c r="I209" s="6" t="s">
        <v>1908</v>
      </c>
      <c r="J209" s="6" t="s">
        <v>1866</v>
      </c>
      <c r="K209" s="6">
        <v>90</v>
      </c>
      <c r="L209" s="6" t="str">
        <f t="shared" si="11"/>
        <v>70-90</v>
      </c>
      <c r="M209" s="6">
        <v>3</v>
      </c>
      <c r="N209" s="6" t="s">
        <v>166</v>
      </c>
      <c r="O209" s="6" t="s">
        <v>1924</v>
      </c>
      <c r="P209" s="6" t="s">
        <v>531</v>
      </c>
      <c r="Q209" s="6" t="s">
        <v>176</v>
      </c>
      <c r="R209" s="6" t="s">
        <v>2443</v>
      </c>
      <c r="S209" s="6" t="s">
        <v>2157</v>
      </c>
      <c r="T209" s="5"/>
      <c r="U209" s="6" t="s">
        <v>2530</v>
      </c>
      <c r="V209" s="6" t="s">
        <v>2158</v>
      </c>
      <c r="W209" s="6" t="s">
        <v>1122</v>
      </c>
      <c r="X209" s="10" t="s">
        <v>2549</v>
      </c>
      <c r="Y209" s="6" t="s">
        <v>2159</v>
      </c>
      <c r="Z209" s="6" t="s">
        <v>1449</v>
      </c>
      <c r="AA209" s="6" t="s">
        <v>58</v>
      </c>
      <c r="AB209" s="6" t="s">
        <v>58</v>
      </c>
      <c r="AC209" s="6" t="s">
        <v>1896</v>
      </c>
      <c r="AD209" s="6" t="s">
        <v>61</v>
      </c>
      <c r="AE209" s="6" t="s">
        <v>2160</v>
      </c>
      <c r="AF209" s="9">
        <v>0.5</v>
      </c>
      <c r="AG209" s="6" t="s">
        <v>2161</v>
      </c>
      <c r="AH209" s="9">
        <v>0.25</v>
      </c>
      <c r="AI209" s="6" t="s">
        <v>1996</v>
      </c>
      <c r="AJ209" s="6" t="s">
        <v>1876</v>
      </c>
      <c r="AK209" s="5"/>
      <c r="AL209" s="6" t="s">
        <v>66</v>
      </c>
      <c r="AM209" s="5"/>
      <c r="AN209" s="6" t="s">
        <v>2129</v>
      </c>
      <c r="AO209" s="6" t="s">
        <v>2162</v>
      </c>
      <c r="AP209" s="6" t="s">
        <v>58</v>
      </c>
      <c r="AQ209" s="6" t="s">
        <v>2107</v>
      </c>
      <c r="AR209" s="6" t="s">
        <v>58</v>
      </c>
      <c r="AS209" s="6" t="s">
        <v>58</v>
      </c>
      <c r="AT209" s="6" t="s">
        <v>134</v>
      </c>
      <c r="AU209" s="6" t="s">
        <v>2163</v>
      </c>
      <c r="AV209" s="6" t="s">
        <v>2164</v>
      </c>
      <c r="AW209" s="6" t="s">
        <v>2165</v>
      </c>
      <c r="AX209" s="6" t="s">
        <v>2166</v>
      </c>
      <c r="AY209" s="6" t="s">
        <v>2110</v>
      </c>
      <c r="AZ209" s="6" t="s">
        <v>1919</v>
      </c>
      <c r="BA209" s="6" t="s">
        <v>294</v>
      </c>
    </row>
    <row r="210" spans="1:53" ht="105" x14ac:dyDescent="0.25">
      <c r="A210" s="7">
        <v>42491</v>
      </c>
      <c r="B210" s="6" t="s">
        <v>2100</v>
      </c>
      <c r="C210" s="6">
        <v>18</v>
      </c>
      <c r="D210" s="8" t="str">
        <f t="shared" si="9"/>
        <v>10-20</v>
      </c>
      <c r="E210" s="6" t="s">
        <v>2167</v>
      </c>
      <c r="F210" s="6" t="s">
        <v>302</v>
      </c>
      <c r="G210" s="6">
        <v>20</v>
      </c>
      <c r="H210" s="6" t="str">
        <f t="shared" si="10"/>
        <v>10-20</v>
      </c>
      <c r="I210" s="6" t="s">
        <v>1908</v>
      </c>
      <c r="J210" s="6" t="s">
        <v>1889</v>
      </c>
      <c r="K210" s="6">
        <v>80</v>
      </c>
      <c r="L210" s="6" t="str">
        <f t="shared" si="11"/>
        <v>70-90</v>
      </c>
      <c r="M210" s="6">
        <v>4</v>
      </c>
      <c r="N210" s="6" t="s">
        <v>1470</v>
      </c>
      <c r="O210" s="6" t="s">
        <v>2168</v>
      </c>
      <c r="P210" s="6" t="s">
        <v>531</v>
      </c>
      <c r="Q210" s="6" t="s">
        <v>176</v>
      </c>
      <c r="R210" s="6" t="s">
        <v>89</v>
      </c>
      <c r="S210" s="6" t="s">
        <v>2169</v>
      </c>
      <c r="T210" s="5"/>
      <c r="U210" s="6" t="s">
        <v>2530</v>
      </c>
      <c r="V210" s="6" t="s">
        <v>1926</v>
      </c>
      <c r="W210" s="6" t="s">
        <v>1107</v>
      </c>
      <c r="X210" s="10" t="s">
        <v>2547</v>
      </c>
      <c r="Y210" s="6" t="s">
        <v>2170</v>
      </c>
      <c r="Z210" s="6" t="s">
        <v>1449</v>
      </c>
      <c r="AA210" s="6" t="s">
        <v>58</v>
      </c>
      <c r="AB210" s="6" t="s">
        <v>58</v>
      </c>
      <c r="AC210" s="6" t="s">
        <v>2020</v>
      </c>
      <c r="AD210" s="6" t="s">
        <v>61</v>
      </c>
      <c r="AE210" s="6" t="s">
        <v>2171</v>
      </c>
      <c r="AF210" s="9">
        <v>0.5</v>
      </c>
      <c r="AG210" s="6" t="s">
        <v>2172</v>
      </c>
      <c r="AH210" s="9">
        <v>0.25</v>
      </c>
      <c r="AI210" s="6" t="s">
        <v>1899</v>
      </c>
      <c r="AJ210" s="6" t="s">
        <v>1876</v>
      </c>
      <c r="AK210" s="5"/>
      <c r="AL210" s="6" t="s">
        <v>1876</v>
      </c>
      <c r="AM210" s="5"/>
      <c r="AN210" s="6" t="s">
        <v>2129</v>
      </c>
      <c r="AO210" s="6" t="s">
        <v>2173</v>
      </c>
      <c r="AP210" s="6" t="s">
        <v>58</v>
      </c>
      <c r="AQ210" s="6" t="s">
        <v>1998</v>
      </c>
      <c r="AR210" s="6" t="s">
        <v>58</v>
      </c>
      <c r="AS210" s="6" t="s">
        <v>58</v>
      </c>
      <c r="AT210" s="6" t="s">
        <v>134</v>
      </c>
      <c r="AU210" s="6" t="s">
        <v>2174</v>
      </c>
      <c r="AV210" s="6" t="s">
        <v>59</v>
      </c>
      <c r="AW210" s="6" t="s">
        <v>2175</v>
      </c>
      <c r="AX210" s="6" t="s">
        <v>2176</v>
      </c>
      <c r="AY210" s="6" t="s">
        <v>1905</v>
      </c>
      <c r="AZ210" s="6" t="s">
        <v>1884</v>
      </c>
      <c r="BA210" s="6" t="s">
        <v>294</v>
      </c>
    </row>
    <row r="211" spans="1:53" ht="105" x14ac:dyDescent="0.25">
      <c r="A211" s="7">
        <v>42489</v>
      </c>
      <c r="B211" s="6" t="s">
        <v>2146</v>
      </c>
      <c r="C211" s="6">
        <v>16</v>
      </c>
      <c r="D211" s="8" t="str">
        <f t="shared" si="9"/>
        <v>10-20</v>
      </c>
      <c r="E211" s="6" t="s">
        <v>2048</v>
      </c>
      <c r="F211" s="6" t="s">
        <v>1978</v>
      </c>
      <c r="G211" s="6">
        <v>25</v>
      </c>
      <c r="H211" s="6" t="str">
        <f t="shared" si="10"/>
        <v>20-30</v>
      </c>
      <c r="I211" s="6" t="s">
        <v>1908</v>
      </c>
      <c r="J211" s="6" t="s">
        <v>1889</v>
      </c>
      <c r="K211" s="6">
        <v>60</v>
      </c>
      <c r="L211" s="6" t="str">
        <f t="shared" si="11"/>
        <v>50-70</v>
      </c>
      <c r="M211" s="6">
        <v>4</v>
      </c>
      <c r="N211" s="6" t="s">
        <v>1470</v>
      </c>
      <c r="O211" s="6" t="s">
        <v>2049</v>
      </c>
      <c r="P211" s="6" t="s">
        <v>531</v>
      </c>
      <c r="Q211" s="6" t="s">
        <v>176</v>
      </c>
      <c r="R211" s="6" t="s">
        <v>75</v>
      </c>
      <c r="S211" s="6" t="s">
        <v>2177</v>
      </c>
      <c r="T211" s="5"/>
      <c r="U211" s="6" t="s">
        <v>2530</v>
      </c>
      <c r="V211" s="6" t="s">
        <v>2178</v>
      </c>
      <c r="W211" s="6" t="s">
        <v>1107</v>
      </c>
      <c r="X211" s="10" t="s">
        <v>2547</v>
      </c>
      <c r="Y211" s="6" t="s">
        <v>2179</v>
      </c>
      <c r="Z211" s="6" t="s">
        <v>1449</v>
      </c>
      <c r="AA211" s="6" t="s">
        <v>58</v>
      </c>
      <c r="AB211" s="6" t="s">
        <v>58</v>
      </c>
      <c r="AC211" s="6" t="s">
        <v>2180</v>
      </c>
      <c r="AD211" s="6" t="s">
        <v>61</v>
      </c>
      <c r="AE211" s="6" t="s">
        <v>2181</v>
      </c>
      <c r="AF211" s="9">
        <v>0.5</v>
      </c>
      <c r="AG211" s="6" t="s">
        <v>2182</v>
      </c>
      <c r="AH211" s="9">
        <v>0.25</v>
      </c>
      <c r="AI211" s="6" t="s">
        <v>2183</v>
      </c>
      <c r="AJ211" s="6" t="s">
        <v>1876</v>
      </c>
      <c r="AK211" s="5"/>
      <c r="AL211" s="6" t="s">
        <v>2184</v>
      </c>
      <c r="AM211" s="5"/>
      <c r="AN211" s="6" t="s">
        <v>2129</v>
      </c>
      <c r="AO211" s="6" t="s">
        <v>1944</v>
      </c>
      <c r="AP211" s="6" t="s">
        <v>1872</v>
      </c>
      <c r="AQ211" s="6" t="s">
        <v>1945</v>
      </c>
      <c r="AR211" s="6" t="s">
        <v>58</v>
      </c>
      <c r="AS211" s="6" t="s">
        <v>58</v>
      </c>
      <c r="AT211" s="6" t="s">
        <v>134</v>
      </c>
      <c r="AU211" s="6" t="s">
        <v>2185</v>
      </c>
      <c r="AV211" s="6" t="s">
        <v>2186</v>
      </c>
      <c r="AW211" s="6" t="s">
        <v>2187</v>
      </c>
      <c r="AX211" s="6" t="s">
        <v>2188</v>
      </c>
      <c r="AY211" s="6" t="s">
        <v>1948</v>
      </c>
      <c r="AZ211" s="6" t="s">
        <v>2031</v>
      </c>
      <c r="BA211" s="6" t="s">
        <v>591</v>
      </c>
    </row>
    <row r="212" spans="1:53" ht="105" x14ac:dyDescent="0.25">
      <c r="A212" s="7">
        <v>42491</v>
      </c>
      <c r="B212" s="6" t="s">
        <v>2189</v>
      </c>
      <c r="C212" s="6">
        <v>19</v>
      </c>
      <c r="D212" s="8" t="str">
        <f t="shared" si="9"/>
        <v>10-20</v>
      </c>
      <c r="E212" s="6" t="s">
        <v>1886</v>
      </c>
      <c r="F212" s="6" t="s">
        <v>1300</v>
      </c>
      <c r="G212" s="6">
        <v>35</v>
      </c>
      <c r="H212" s="6" t="str">
        <f t="shared" si="10"/>
        <v>30-50</v>
      </c>
      <c r="I212" s="6" t="s">
        <v>1961</v>
      </c>
      <c r="J212" s="6" t="s">
        <v>1889</v>
      </c>
      <c r="K212" s="6">
        <v>85</v>
      </c>
      <c r="L212" s="6" t="str">
        <f t="shared" si="11"/>
        <v>70-90</v>
      </c>
      <c r="M212" s="6">
        <v>3</v>
      </c>
      <c r="N212" s="6" t="s">
        <v>166</v>
      </c>
      <c r="O212" s="6" t="s">
        <v>1951</v>
      </c>
      <c r="P212" s="6" t="s">
        <v>2507</v>
      </c>
      <c r="Q212" s="6" t="s">
        <v>127</v>
      </c>
      <c r="R212" s="6" t="s">
        <v>89</v>
      </c>
      <c r="S212" s="6" t="s">
        <v>1938</v>
      </c>
      <c r="T212" s="5"/>
      <c r="U212" s="6" t="s">
        <v>2531</v>
      </c>
      <c r="V212" s="6" t="s">
        <v>2190</v>
      </c>
      <c r="W212" s="6" t="s">
        <v>1263</v>
      </c>
      <c r="X212" s="10" t="s">
        <v>2546</v>
      </c>
      <c r="Y212" s="6" t="s">
        <v>2191</v>
      </c>
      <c r="Z212" s="6" t="s">
        <v>1449</v>
      </c>
      <c r="AA212" s="6" t="s">
        <v>58</v>
      </c>
      <c r="AB212" s="6" t="s">
        <v>58</v>
      </c>
      <c r="AC212" s="6" t="s">
        <v>1239</v>
      </c>
      <c r="AD212" s="6" t="s">
        <v>61</v>
      </c>
      <c r="AE212" s="6" t="s">
        <v>2192</v>
      </c>
      <c r="AF212" s="9">
        <v>0.5</v>
      </c>
      <c r="AG212" s="6" t="s">
        <v>2193</v>
      </c>
      <c r="AH212" s="9">
        <v>0.25</v>
      </c>
      <c r="AI212" s="6" t="s">
        <v>2194</v>
      </c>
      <c r="AJ212" s="6" t="s">
        <v>1876</v>
      </c>
      <c r="AK212" s="5"/>
      <c r="AL212" s="6" t="s">
        <v>66</v>
      </c>
      <c r="AM212" s="5"/>
      <c r="AN212" s="6" t="s">
        <v>2129</v>
      </c>
      <c r="AO212" s="6" t="s">
        <v>2195</v>
      </c>
      <c r="AP212" s="6" t="s">
        <v>58</v>
      </c>
      <c r="AQ212" s="6" t="s">
        <v>1998</v>
      </c>
      <c r="AR212" s="6" t="s">
        <v>58</v>
      </c>
      <c r="AS212" s="6" t="s">
        <v>1933</v>
      </c>
      <c r="AT212" s="6" t="s">
        <v>134</v>
      </c>
      <c r="AU212" s="6" t="s">
        <v>2196</v>
      </c>
      <c r="AV212" s="6" t="s">
        <v>59</v>
      </c>
      <c r="AW212" s="6" t="s">
        <v>2197</v>
      </c>
      <c r="AX212" s="6" t="s">
        <v>2198</v>
      </c>
      <c r="AY212" s="6" t="s">
        <v>1948</v>
      </c>
      <c r="AZ212" s="6" t="s">
        <v>2031</v>
      </c>
      <c r="BA212" s="6" t="s">
        <v>1037</v>
      </c>
    </row>
    <row r="213" spans="1:53" ht="120" x14ac:dyDescent="0.25">
      <c r="A213" s="7">
        <v>42491</v>
      </c>
      <c r="B213" s="6" t="s">
        <v>2199</v>
      </c>
      <c r="C213" s="6">
        <v>24</v>
      </c>
      <c r="D213" s="8" t="str">
        <f t="shared" si="9"/>
        <v>20-30</v>
      </c>
      <c r="E213" s="6" t="s">
        <v>2048</v>
      </c>
      <c r="F213" s="6" t="s">
        <v>1300</v>
      </c>
      <c r="G213" s="6">
        <v>26</v>
      </c>
      <c r="H213" s="6" t="str">
        <f t="shared" si="10"/>
        <v>20-30</v>
      </c>
      <c r="I213" s="6" t="s">
        <v>1961</v>
      </c>
      <c r="J213" s="6" t="s">
        <v>1889</v>
      </c>
      <c r="K213" s="6">
        <v>65</v>
      </c>
      <c r="L213" s="6" t="str">
        <f t="shared" si="11"/>
        <v>50-70</v>
      </c>
      <c r="M213" s="6">
        <v>4</v>
      </c>
      <c r="N213" s="6" t="s">
        <v>1470</v>
      </c>
      <c r="O213" s="6" t="s">
        <v>1937</v>
      </c>
      <c r="P213" s="6" t="s">
        <v>2507</v>
      </c>
      <c r="Q213" s="6" t="s">
        <v>176</v>
      </c>
      <c r="R213" s="6" t="s">
        <v>89</v>
      </c>
      <c r="S213" s="6" t="s">
        <v>2200</v>
      </c>
      <c r="T213" s="5"/>
      <c r="U213" s="6" t="s">
        <v>2531</v>
      </c>
      <c r="V213" s="6" t="s">
        <v>2201</v>
      </c>
      <c r="W213" s="6" t="s">
        <v>2538</v>
      </c>
      <c r="X213" s="10" t="s">
        <v>2553</v>
      </c>
      <c r="Y213" s="6" t="s">
        <v>2202</v>
      </c>
      <c r="Z213" s="6" t="s">
        <v>1449</v>
      </c>
      <c r="AA213" s="6" t="s">
        <v>58</v>
      </c>
      <c r="AB213" s="6" t="s">
        <v>58</v>
      </c>
      <c r="AC213" s="6" t="s">
        <v>1239</v>
      </c>
      <c r="AD213" s="6" t="s">
        <v>61</v>
      </c>
      <c r="AE213" s="6" t="s">
        <v>2203</v>
      </c>
      <c r="AF213" s="9">
        <v>0.5</v>
      </c>
      <c r="AG213" s="6" t="s">
        <v>2204</v>
      </c>
      <c r="AH213" s="9">
        <v>0.25</v>
      </c>
      <c r="AI213" s="6" t="s">
        <v>2205</v>
      </c>
      <c r="AJ213" s="6" t="s">
        <v>1876</v>
      </c>
      <c r="AK213" s="5"/>
      <c r="AL213" s="6" t="s">
        <v>66</v>
      </c>
      <c r="AM213" s="5"/>
      <c r="AN213" s="6" t="s">
        <v>2129</v>
      </c>
      <c r="AO213" s="6" t="s">
        <v>1944</v>
      </c>
      <c r="AP213" s="6" t="s">
        <v>58</v>
      </c>
      <c r="AQ213" s="6" t="s">
        <v>1945</v>
      </c>
      <c r="AR213" s="6" t="s">
        <v>58</v>
      </c>
      <c r="AS213" s="6" t="s">
        <v>58</v>
      </c>
      <c r="AT213" s="6" t="s">
        <v>134</v>
      </c>
      <c r="AU213" s="6" t="s">
        <v>2206</v>
      </c>
      <c r="AV213" s="6" t="s">
        <v>2207</v>
      </c>
      <c r="AW213" s="6" t="s">
        <v>2208</v>
      </c>
      <c r="AX213" s="6" t="s">
        <v>2209</v>
      </c>
      <c r="AY213" s="6" t="s">
        <v>1883</v>
      </c>
      <c r="AZ213" s="6" t="s">
        <v>1884</v>
      </c>
      <c r="BA213" s="6" t="s">
        <v>149</v>
      </c>
    </row>
    <row r="214" spans="1:53" ht="150" x14ac:dyDescent="0.25">
      <c r="A214" s="7">
        <v>42493</v>
      </c>
      <c r="B214" s="6" t="s">
        <v>2032</v>
      </c>
      <c r="C214" s="6">
        <v>20</v>
      </c>
      <c r="D214" s="8" t="str">
        <f t="shared" si="9"/>
        <v>10-20</v>
      </c>
      <c r="E214" s="6" t="s">
        <v>2048</v>
      </c>
      <c r="F214" s="6" t="s">
        <v>1300</v>
      </c>
      <c r="G214" s="6">
        <v>60</v>
      </c>
      <c r="H214" s="6" t="str">
        <f t="shared" si="10"/>
        <v>&gt;50</v>
      </c>
      <c r="I214" s="6" t="s">
        <v>1961</v>
      </c>
      <c r="J214" s="6" t="s">
        <v>1991</v>
      </c>
      <c r="K214" s="6">
        <v>100</v>
      </c>
      <c r="L214" s="6" t="str">
        <f t="shared" si="11"/>
        <v>&lt;90</v>
      </c>
      <c r="M214" s="6">
        <v>3</v>
      </c>
      <c r="N214" s="6" t="s">
        <v>166</v>
      </c>
      <c r="O214" s="6" t="s">
        <v>1909</v>
      </c>
      <c r="P214" s="6" t="s">
        <v>2507</v>
      </c>
      <c r="Q214" s="6" t="s">
        <v>176</v>
      </c>
      <c r="R214" s="6" t="s">
        <v>89</v>
      </c>
      <c r="S214" s="5"/>
      <c r="T214" s="5"/>
      <c r="U214" s="6" t="s">
        <v>2533</v>
      </c>
      <c r="V214" s="6" t="s">
        <v>2210</v>
      </c>
      <c r="W214" s="6" t="s">
        <v>1315</v>
      </c>
      <c r="X214" s="10" t="s">
        <v>2554</v>
      </c>
      <c r="Y214" s="6" t="s">
        <v>2211</v>
      </c>
      <c r="Z214" s="6" t="s">
        <v>2078</v>
      </c>
      <c r="AA214" s="6" t="s">
        <v>58</v>
      </c>
      <c r="AB214" s="6" t="s">
        <v>58</v>
      </c>
      <c r="AC214" s="6" t="s">
        <v>2212</v>
      </c>
      <c r="AD214" s="6" t="s">
        <v>61</v>
      </c>
      <c r="AE214" s="6" t="s">
        <v>2213</v>
      </c>
      <c r="AF214" s="9">
        <v>0.5</v>
      </c>
      <c r="AG214" s="6" t="s">
        <v>2214</v>
      </c>
      <c r="AH214" s="9">
        <v>0.25</v>
      </c>
      <c r="AI214" s="6" t="s">
        <v>1996</v>
      </c>
      <c r="AJ214" s="6" t="s">
        <v>1876</v>
      </c>
      <c r="AK214" s="5"/>
      <c r="AL214" s="6" t="s">
        <v>65</v>
      </c>
      <c r="AM214" s="5"/>
      <c r="AN214" s="6" t="s">
        <v>67</v>
      </c>
      <c r="AO214" s="6" t="s">
        <v>2067</v>
      </c>
      <c r="AP214" s="6" t="s">
        <v>1872</v>
      </c>
      <c r="AQ214" s="6" t="s">
        <v>1932</v>
      </c>
      <c r="AR214" s="6" t="s">
        <v>1872</v>
      </c>
      <c r="AS214" s="6" t="s">
        <v>1872</v>
      </c>
      <c r="AT214" s="6" t="s">
        <v>134</v>
      </c>
      <c r="AU214" s="6" t="s">
        <v>2215</v>
      </c>
      <c r="AV214" s="6" t="s">
        <v>59</v>
      </c>
      <c r="AW214" s="6" t="s">
        <v>2216</v>
      </c>
      <c r="AX214" s="6" t="s">
        <v>2217</v>
      </c>
      <c r="AY214" s="6" t="s">
        <v>1883</v>
      </c>
      <c r="AZ214" s="6" t="s">
        <v>2016</v>
      </c>
      <c r="BA214" s="5"/>
    </row>
    <row r="215" spans="1:53" ht="165" x14ac:dyDescent="0.25">
      <c r="A215" s="7">
        <v>42490</v>
      </c>
      <c r="B215" s="6" t="s">
        <v>2218</v>
      </c>
      <c r="C215" s="6">
        <v>23</v>
      </c>
      <c r="D215" s="8" t="str">
        <f t="shared" si="9"/>
        <v>20-30</v>
      </c>
      <c r="E215" s="6" t="s">
        <v>1886</v>
      </c>
      <c r="F215" s="6" t="s">
        <v>1300</v>
      </c>
      <c r="G215" s="6">
        <v>40</v>
      </c>
      <c r="H215" s="6" t="str">
        <f t="shared" si="10"/>
        <v>30-50</v>
      </c>
      <c r="I215" s="6" t="s">
        <v>1888</v>
      </c>
      <c r="J215" s="6" t="s">
        <v>1866</v>
      </c>
      <c r="K215" s="6">
        <v>90</v>
      </c>
      <c r="L215" s="6" t="str">
        <f t="shared" si="11"/>
        <v>70-90</v>
      </c>
      <c r="M215" s="5"/>
      <c r="N215" s="5"/>
      <c r="O215" s="6" t="s">
        <v>1951</v>
      </c>
      <c r="P215" s="6" t="s">
        <v>1891</v>
      </c>
      <c r="Q215" s="6" t="s">
        <v>176</v>
      </c>
      <c r="R215" s="6" t="s">
        <v>75</v>
      </c>
      <c r="S215" s="6" t="s">
        <v>2061</v>
      </c>
      <c r="T215" s="5"/>
      <c r="U215" s="6" t="s">
        <v>2530</v>
      </c>
      <c r="V215" s="6" t="s">
        <v>2219</v>
      </c>
      <c r="W215" s="6" t="s">
        <v>2539</v>
      </c>
      <c r="X215" s="10" t="s">
        <v>2546</v>
      </c>
      <c r="Y215" s="6" t="s">
        <v>2220</v>
      </c>
      <c r="Z215" s="6" t="s">
        <v>1449</v>
      </c>
      <c r="AA215" s="6" t="s">
        <v>58</v>
      </c>
      <c r="AB215" s="6" t="s">
        <v>58</v>
      </c>
      <c r="AC215" s="6" t="s">
        <v>2180</v>
      </c>
      <c r="AD215" s="6" t="s">
        <v>61</v>
      </c>
      <c r="AE215" s="6" t="s">
        <v>2221</v>
      </c>
      <c r="AF215" s="9">
        <v>0.5</v>
      </c>
      <c r="AG215" s="6" t="s">
        <v>2222</v>
      </c>
      <c r="AH215" s="9">
        <v>0.25</v>
      </c>
      <c r="AI215" s="6" t="s">
        <v>584</v>
      </c>
      <c r="AJ215" s="6" t="s">
        <v>65</v>
      </c>
      <c r="AK215" s="5"/>
      <c r="AL215" s="6" t="s">
        <v>66</v>
      </c>
      <c r="AM215" s="5"/>
      <c r="AN215" s="6" t="s">
        <v>67</v>
      </c>
      <c r="AO215" s="6" t="s">
        <v>2195</v>
      </c>
      <c r="AP215" s="6" t="s">
        <v>1872</v>
      </c>
      <c r="AQ215" s="6" t="s">
        <v>2025</v>
      </c>
      <c r="AR215" s="6" t="s">
        <v>58</v>
      </c>
      <c r="AS215" s="6" t="s">
        <v>58</v>
      </c>
      <c r="AT215" s="6" t="s">
        <v>134</v>
      </c>
      <c r="AU215" s="6" t="s">
        <v>2223</v>
      </c>
      <c r="AV215" s="6" t="s">
        <v>59</v>
      </c>
      <c r="AW215" s="6" t="s">
        <v>2224</v>
      </c>
      <c r="AX215" s="6" t="s">
        <v>2225</v>
      </c>
      <c r="AY215" s="6" t="s">
        <v>1948</v>
      </c>
      <c r="AZ215" s="6" t="s">
        <v>1884</v>
      </c>
      <c r="BA215" s="6" t="s">
        <v>591</v>
      </c>
    </row>
    <row r="216" spans="1:53" ht="105" x14ac:dyDescent="0.25">
      <c r="A216" s="7">
        <v>42491</v>
      </c>
      <c r="B216" s="6" t="s">
        <v>1936</v>
      </c>
      <c r="C216" s="6">
        <v>16</v>
      </c>
      <c r="D216" s="8" t="str">
        <f t="shared" si="9"/>
        <v>10-20</v>
      </c>
      <c r="E216" s="6" t="s">
        <v>2226</v>
      </c>
      <c r="F216" s="6" t="s">
        <v>302</v>
      </c>
      <c r="G216" s="6">
        <v>16</v>
      </c>
      <c r="H216" s="6" t="str">
        <f t="shared" si="10"/>
        <v>10-20</v>
      </c>
      <c r="I216" s="6" t="s">
        <v>1888</v>
      </c>
      <c r="J216" s="6" t="s">
        <v>1866</v>
      </c>
      <c r="K216" s="6">
        <v>45</v>
      </c>
      <c r="L216" s="6" t="str">
        <f t="shared" si="11"/>
        <v>30-50</v>
      </c>
      <c r="M216" s="6">
        <v>3</v>
      </c>
      <c r="N216" s="6" t="s">
        <v>166</v>
      </c>
      <c r="O216" s="6" t="s">
        <v>1924</v>
      </c>
      <c r="P216" s="6" t="s">
        <v>1891</v>
      </c>
      <c r="Q216" s="6" t="s">
        <v>176</v>
      </c>
      <c r="R216" s="6" t="s">
        <v>2443</v>
      </c>
      <c r="S216" s="6" t="s">
        <v>2061</v>
      </c>
      <c r="T216" s="5"/>
      <c r="U216" s="6" t="s">
        <v>2530</v>
      </c>
      <c r="V216" s="6" t="s">
        <v>2227</v>
      </c>
      <c r="W216" s="6" t="s">
        <v>1805</v>
      </c>
      <c r="X216" s="10" t="s">
        <v>2559</v>
      </c>
      <c r="Y216" s="5"/>
      <c r="Z216" s="6" t="s">
        <v>1449</v>
      </c>
      <c r="AA216" s="6" t="s">
        <v>58</v>
      </c>
      <c r="AB216" s="6" t="s">
        <v>58</v>
      </c>
      <c r="AC216" s="6" t="s">
        <v>1239</v>
      </c>
      <c r="AD216" s="6" t="s">
        <v>61</v>
      </c>
      <c r="AE216" s="6" t="s">
        <v>2228</v>
      </c>
      <c r="AF216" s="9">
        <v>0.5</v>
      </c>
      <c r="AG216" s="6" t="s">
        <v>2229</v>
      </c>
      <c r="AH216" s="9">
        <v>0.25</v>
      </c>
      <c r="AI216" s="6" t="s">
        <v>2230</v>
      </c>
      <c r="AJ216" s="6" t="s">
        <v>1876</v>
      </c>
      <c r="AK216" s="5"/>
      <c r="AL216" s="6" t="s">
        <v>2184</v>
      </c>
      <c r="AM216" s="5"/>
      <c r="AN216" s="6" t="s">
        <v>2129</v>
      </c>
      <c r="AO216" s="6" t="s">
        <v>2231</v>
      </c>
      <c r="AP216" s="6" t="s">
        <v>58</v>
      </c>
      <c r="AQ216" s="6" t="s">
        <v>1998</v>
      </c>
      <c r="AR216" s="6" t="s">
        <v>58</v>
      </c>
      <c r="AS216" s="6" t="s">
        <v>58</v>
      </c>
      <c r="AT216" s="6" t="s">
        <v>134</v>
      </c>
      <c r="AU216" s="6" t="s">
        <v>2232</v>
      </c>
      <c r="AV216" s="6" t="s">
        <v>59</v>
      </c>
      <c r="AW216" s="6" t="s">
        <v>2233</v>
      </c>
      <c r="AX216" s="6" t="s">
        <v>2234</v>
      </c>
      <c r="AY216" s="6" t="s">
        <v>1948</v>
      </c>
      <c r="AZ216" s="6" t="s">
        <v>2031</v>
      </c>
      <c r="BA216" s="6" t="s">
        <v>2046</v>
      </c>
    </row>
    <row r="217" spans="1:53" ht="105" x14ac:dyDescent="0.25">
      <c r="A217" s="7">
        <v>42490</v>
      </c>
      <c r="B217" s="6" t="s">
        <v>2235</v>
      </c>
      <c r="C217" s="6">
        <v>26</v>
      </c>
      <c r="D217" s="8" t="str">
        <f t="shared" si="9"/>
        <v>20-30</v>
      </c>
      <c r="E217" s="6" t="s">
        <v>1588</v>
      </c>
      <c r="F217" s="6" t="s">
        <v>1300</v>
      </c>
      <c r="G217" s="6">
        <v>35</v>
      </c>
      <c r="H217" s="6" t="str">
        <f t="shared" si="10"/>
        <v>30-50</v>
      </c>
      <c r="I217" s="6" t="s">
        <v>1908</v>
      </c>
      <c r="J217" s="6" t="s">
        <v>1866</v>
      </c>
      <c r="K217" s="6">
        <v>100</v>
      </c>
      <c r="L217" s="6" t="str">
        <f t="shared" si="11"/>
        <v>&lt;90</v>
      </c>
      <c r="M217" s="6">
        <v>3</v>
      </c>
      <c r="N217" s="6" t="s">
        <v>166</v>
      </c>
      <c r="O217" s="6" t="s">
        <v>1979</v>
      </c>
      <c r="P217" s="6" t="s">
        <v>2495</v>
      </c>
      <c r="Q217" s="6" t="s">
        <v>176</v>
      </c>
      <c r="R217" s="6" t="s">
        <v>89</v>
      </c>
      <c r="S217" s="6" t="s">
        <v>2236</v>
      </c>
      <c r="T217" s="5"/>
      <c r="U217" s="6" t="s">
        <v>2530</v>
      </c>
      <c r="V217" s="6" t="s">
        <v>2237</v>
      </c>
      <c r="W217" s="6" t="s">
        <v>2449</v>
      </c>
      <c r="X217" s="10" t="s">
        <v>2546</v>
      </c>
      <c r="Y217" s="6" t="s">
        <v>2238</v>
      </c>
      <c r="Z217" s="6" t="s">
        <v>1449</v>
      </c>
      <c r="AA217" s="6" t="s">
        <v>58</v>
      </c>
      <c r="AB217" s="6" t="s">
        <v>58</v>
      </c>
      <c r="AC217" s="6" t="s">
        <v>2180</v>
      </c>
      <c r="AD217" s="6" t="s">
        <v>61</v>
      </c>
      <c r="AE217" s="6" t="s">
        <v>2239</v>
      </c>
      <c r="AF217" s="9">
        <v>0.5</v>
      </c>
      <c r="AG217" s="6" t="s">
        <v>2240</v>
      </c>
      <c r="AH217" s="9">
        <v>0.25</v>
      </c>
      <c r="AI217" s="6" t="s">
        <v>2183</v>
      </c>
      <c r="AJ217" s="6" t="s">
        <v>1876</v>
      </c>
      <c r="AK217" s="5"/>
      <c r="AL217" s="6" t="s">
        <v>2184</v>
      </c>
      <c r="AM217" s="5"/>
      <c r="AN217" s="6" t="s">
        <v>2129</v>
      </c>
      <c r="AO217" s="6" t="s">
        <v>1900</v>
      </c>
      <c r="AP217" s="6" t="s">
        <v>58</v>
      </c>
      <c r="AQ217" s="6" t="s">
        <v>1998</v>
      </c>
      <c r="AR217" s="6" t="s">
        <v>58</v>
      </c>
      <c r="AS217" s="6" t="s">
        <v>58</v>
      </c>
      <c r="AT217" s="6" t="s">
        <v>134</v>
      </c>
      <c r="AU217" s="6" t="s">
        <v>2241</v>
      </c>
      <c r="AV217" s="6" t="s">
        <v>2186</v>
      </c>
      <c r="AW217" s="6" t="s">
        <v>2197</v>
      </c>
      <c r="AX217" s="6" t="s">
        <v>2242</v>
      </c>
      <c r="AY217" s="6" t="s">
        <v>2088</v>
      </c>
      <c r="AZ217" s="6" t="s">
        <v>2031</v>
      </c>
      <c r="BA217" s="6" t="s">
        <v>294</v>
      </c>
    </row>
    <row r="218" spans="1:53" ht="165" x14ac:dyDescent="0.25">
      <c r="A218" s="7">
        <v>42490</v>
      </c>
      <c r="B218" s="6" t="s">
        <v>2243</v>
      </c>
      <c r="C218" s="6">
        <v>21</v>
      </c>
      <c r="D218" s="8" t="str">
        <f t="shared" si="9"/>
        <v>20-30</v>
      </c>
      <c r="E218" s="6" t="s">
        <v>1886</v>
      </c>
      <c r="F218" s="6" t="s">
        <v>1300</v>
      </c>
      <c r="G218" s="6">
        <v>27</v>
      </c>
      <c r="H218" s="6" t="str">
        <f t="shared" si="10"/>
        <v>20-30</v>
      </c>
      <c r="I218" s="6" t="s">
        <v>1908</v>
      </c>
      <c r="J218" s="6" t="s">
        <v>1889</v>
      </c>
      <c r="K218" s="6">
        <v>70</v>
      </c>
      <c r="L218" s="6" t="str">
        <f t="shared" si="11"/>
        <v>50-70</v>
      </c>
      <c r="M218" s="6">
        <v>4</v>
      </c>
      <c r="N218" s="6" t="s">
        <v>1470</v>
      </c>
      <c r="O218" s="6" t="s">
        <v>1979</v>
      </c>
      <c r="P218" s="6" t="s">
        <v>2496</v>
      </c>
      <c r="Q218" s="6" t="s">
        <v>2439</v>
      </c>
      <c r="R218" s="6" t="s">
        <v>89</v>
      </c>
      <c r="S218" s="6" t="s">
        <v>2101</v>
      </c>
      <c r="T218" s="5"/>
      <c r="U218" s="6" t="s">
        <v>2531</v>
      </c>
      <c r="V218" s="6" t="s">
        <v>1926</v>
      </c>
      <c r="W218" s="6" t="s">
        <v>2449</v>
      </c>
      <c r="X218" s="10" t="s">
        <v>2546</v>
      </c>
      <c r="Y218" s="6" t="s">
        <v>2244</v>
      </c>
      <c r="Z218" s="6" t="s">
        <v>1449</v>
      </c>
      <c r="AA218" s="6" t="s">
        <v>58</v>
      </c>
      <c r="AB218" s="6" t="s">
        <v>58</v>
      </c>
      <c r="AC218" s="6" t="s">
        <v>2180</v>
      </c>
      <c r="AD218" s="6" t="s">
        <v>61</v>
      </c>
      <c r="AE218" s="6" t="s">
        <v>2245</v>
      </c>
      <c r="AF218" s="9">
        <v>0.5</v>
      </c>
      <c r="AG218" s="6" t="s">
        <v>2246</v>
      </c>
      <c r="AH218" s="9">
        <v>0.25</v>
      </c>
      <c r="AI218" s="6" t="s">
        <v>2247</v>
      </c>
      <c r="AJ218" s="6" t="s">
        <v>65</v>
      </c>
      <c r="AK218" s="5"/>
      <c r="AL218" s="6" t="s">
        <v>66</v>
      </c>
      <c r="AM218" s="5"/>
      <c r="AN218" s="6" t="s">
        <v>67</v>
      </c>
      <c r="AO218" s="6" t="s">
        <v>2248</v>
      </c>
      <c r="AP218" s="6" t="s">
        <v>58</v>
      </c>
      <c r="AQ218" s="6" t="s">
        <v>2083</v>
      </c>
      <c r="AR218" s="6" t="s">
        <v>58</v>
      </c>
      <c r="AS218" s="6" t="s">
        <v>58</v>
      </c>
      <c r="AT218" s="6" t="s">
        <v>134</v>
      </c>
      <c r="AU218" s="6" t="s">
        <v>2249</v>
      </c>
      <c r="AV218" s="6" t="s">
        <v>59</v>
      </c>
      <c r="AW218" s="6" t="s">
        <v>2250</v>
      </c>
      <c r="AX218" s="6" t="s">
        <v>2251</v>
      </c>
      <c r="AY218" s="6" t="s">
        <v>1883</v>
      </c>
      <c r="AZ218" s="6" t="s">
        <v>2031</v>
      </c>
      <c r="BA218" s="6" t="s">
        <v>1037</v>
      </c>
    </row>
    <row r="219" spans="1:53" ht="165" x14ac:dyDescent="0.25">
      <c r="A219" s="7">
        <v>42491</v>
      </c>
      <c r="B219" s="6" t="s">
        <v>2252</v>
      </c>
      <c r="C219" s="6">
        <v>16</v>
      </c>
      <c r="D219" s="8" t="str">
        <f t="shared" si="9"/>
        <v>10-20</v>
      </c>
      <c r="E219" s="6" t="s">
        <v>2167</v>
      </c>
      <c r="F219" s="6" t="s">
        <v>1300</v>
      </c>
      <c r="G219" s="6">
        <v>26</v>
      </c>
      <c r="H219" s="6" t="str">
        <f t="shared" si="10"/>
        <v>20-30</v>
      </c>
      <c r="I219" s="6" t="s">
        <v>1888</v>
      </c>
      <c r="J219" s="6" t="s">
        <v>1866</v>
      </c>
      <c r="K219" s="6">
        <v>70</v>
      </c>
      <c r="L219" s="6" t="str">
        <f t="shared" si="11"/>
        <v>50-70</v>
      </c>
      <c r="M219" s="6">
        <v>3</v>
      </c>
      <c r="N219" s="6" t="s">
        <v>166</v>
      </c>
      <c r="O219" s="6" t="s">
        <v>2253</v>
      </c>
      <c r="P219" s="6" t="s">
        <v>1891</v>
      </c>
      <c r="Q219" s="6" t="s">
        <v>176</v>
      </c>
      <c r="R219" s="6" t="s">
        <v>75</v>
      </c>
      <c r="S219" s="6" t="s">
        <v>2236</v>
      </c>
      <c r="T219" s="5"/>
      <c r="U219" s="6" t="s">
        <v>2531</v>
      </c>
      <c r="V219" s="6" t="s">
        <v>2178</v>
      </c>
      <c r="W219" s="6" t="s">
        <v>2540</v>
      </c>
      <c r="X219" s="10" t="s">
        <v>2563</v>
      </c>
      <c r="Y219" s="6" t="s">
        <v>2254</v>
      </c>
      <c r="Z219" s="6" t="s">
        <v>1449</v>
      </c>
      <c r="AA219" s="6" t="s">
        <v>58</v>
      </c>
      <c r="AB219" s="6" t="s">
        <v>58</v>
      </c>
      <c r="AC219" s="6" t="s">
        <v>2180</v>
      </c>
      <c r="AD219" s="6" t="s">
        <v>61</v>
      </c>
      <c r="AE219" s="6" t="s">
        <v>2255</v>
      </c>
      <c r="AF219" s="9">
        <v>0.5</v>
      </c>
      <c r="AG219" s="6" t="s">
        <v>2256</v>
      </c>
      <c r="AH219" s="9">
        <v>0.25</v>
      </c>
      <c r="AI219" s="6" t="s">
        <v>537</v>
      </c>
      <c r="AJ219" s="6" t="s">
        <v>65</v>
      </c>
      <c r="AK219" s="5"/>
      <c r="AL219" s="6" t="s">
        <v>66</v>
      </c>
      <c r="AM219" s="5"/>
      <c r="AN219" s="6" t="s">
        <v>67</v>
      </c>
      <c r="AO219" s="6" t="s">
        <v>2257</v>
      </c>
      <c r="AP219" s="6" t="s">
        <v>58</v>
      </c>
      <c r="AQ219" s="6" t="s">
        <v>1956</v>
      </c>
      <c r="AR219" s="6" t="s">
        <v>58</v>
      </c>
      <c r="AS219" s="6" t="s">
        <v>58</v>
      </c>
      <c r="AT219" s="6" t="s">
        <v>134</v>
      </c>
      <c r="AU219" s="6" t="s">
        <v>2258</v>
      </c>
      <c r="AV219" s="5"/>
      <c r="AW219" s="6" t="s">
        <v>2259</v>
      </c>
      <c r="AX219" s="6" t="s">
        <v>2260</v>
      </c>
      <c r="AY219" s="6" t="s">
        <v>1905</v>
      </c>
      <c r="AZ219" s="6" t="s">
        <v>2031</v>
      </c>
      <c r="BA219" s="6" t="s">
        <v>591</v>
      </c>
    </row>
    <row r="220" spans="1:53" ht="90" x14ac:dyDescent="0.25">
      <c r="A220" s="7">
        <v>42489</v>
      </c>
      <c r="B220" s="6" t="s">
        <v>2261</v>
      </c>
      <c r="C220" s="6">
        <v>14</v>
      </c>
      <c r="D220" s="8" t="str">
        <f t="shared" si="9"/>
        <v>10-20</v>
      </c>
      <c r="E220" s="6" t="s">
        <v>2048</v>
      </c>
      <c r="F220" s="6" t="s">
        <v>1300</v>
      </c>
      <c r="G220" s="6">
        <v>18</v>
      </c>
      <c r="H220" s="6" t="str">
        <f t="shared" si="10"/>
        <v>10-20</v>
      </c>
      <c r="I220" s="6" t="s">
        <v>1908</v>
      </c>
      <c r="J220" s="6" t="s">
        <v>1866</v>
      </c>
      <c r="K220" s="6">
        <v>45</v>
      </c>
      <c r="L220" s="6" t="str">
        <f t="shared" si="11"/>
        <v>30-50</v>
      </c>
      <c r="M220" s="6">
        <v>3</v>
      </c>
      <c r="N220" s="6" t="s">
        <v>166</v>
      </c>
      <c r="O220" s="6" t="s">
        <v>1979</v>
      </c>
      <c r="P220" s="6" t="s">
        <v>2495</v>
      </c>
      <c r="Q220" s="6" t="s">
        <v>176</v>
      </c>
      <c r="R220" s="5"/>
      <c r="S220" s="6" t="s">
        <v>2061</v>
      </c>
      <c r="T220" s="5"/>
      <c r="U220" s="6" t="s">
        <v>2531</v>
      </c>
      <c r="V220" s="6" t="s">
        <v>2262</v>
      </c>
      <c r="W220" s="6" t="s">
        <v>2449</v>
      </c>
      <c r="X220" s="10" t="s">
        <v>2546</v>
      </c>
      <c r="Y220" s="6" t="s">
        <v>2263</v>
      </c>
      <c r="Z220" s="6" t="s">
        <v>1449</v>
      </c>
      <c r="AA220" s="6" t="s">
        <v>58</v>
      </c>
      <c r="AB220" s="6" t="s">
        <v>58</v>
      </c>
      <c r="AC220" s="6" t="s">
        <v>1239</v>
      </c>
      <c r="AD220" s="6" t="s">
        <v>61</v>
      </c>
      <c r="AE220" s="6" t="s">
        <v>2264</v>
      </c>
      <c r="AF220" s="9">
        <v>0.5</v>
      </c>
      <c r="AG220" s="6" t="s">
        <v>2265</v>
      </c>
      <c r="AH220" s="9">
        <v>0.25</v>
      </c>
      <c r="AI220" s="6" t="s">
        <v>584</v>
      </c>
      <c r="AJ220" s="6" t="s">
        <v>65</v>
      </c>
      <c r="AK220" s="5"/>
      <c r="AL220" s="6" t="s">
        <v>66</v>
      </c>
      <c r="AM220" s="5"/>
      <c r="AN220" s="6" t="s">
        <v>67</v>
      </c>
      <c r="AO220" s="6" t="s">
        <v>2266</v>
      </c>
      <c r="AP220" s="6" t="s">
        <v>58</v>
      </c>
      <c r="AQ220" s="6" t="s">
        <v>1998</v>
      </c>
      <c r="AR220" s="6" t="s">
        <v>58</v>
      </c>
      <c r="AS220" s="6" t="s">
        <v>58</v>
      </c>
      <c r="AT220" s="6" t="s">
        <v>134</v>
      </c>
      <c r="AU220" s="6" t="s">
        <v>2267</v>
      </c>
      <c r="AV220" s="6" t="s">
        <v>59</v>
      </c>
      <c r="AW220" s="6" t="s">
        <v>1989</v>
      </c>
      <c r="AX220" s="6" t="s">
        <v>2268</v>
      </c>
      <c r="AY220" s="6" t="s">
        <v>1905</v>
      </c>
      <c r="AZ220" s="6" t="s">
        <v>2031</v>
      </c>
      <c r="BA220" s="6" t="s">
        <v>294</v>
      </c>
    </row>
    <row r="221" spans="1:53" ht="120" x14ac:dyDescent="0.25">
      <c r="A221" s="7">
        <v>42488</v>
      </c>
      <c r="B221" s="6" t="s">
        <v>2269</v>
      </c>
      <c r="C221" s="6">
        <v>30</v>
      </c>
      <c r="D221" s="8" t="str">
        <f t="shared" si="9"/>
        <v>20-30</v>
      </c>
      <c r="E221" s="6" t="s">
        <v>1710</v>
      </c>
      <c r="F221" s="6" t="s">
        <v>1176</v>
      </c>
      <c r="G221" s="6">
        <v>25</v>
      </c>
      <c r="H221" s="6" t="str">
        <f t="shared" si="10"/>
        <v>20-30</v>
      </c>
      <c r="I221" s="6" t="s">
        <v>1888</v>
      </c>
      <c r="J221" s="6" t="s">
        <v>1866</v>
      </c>
      <c r="K221" s="6">
        <v>30</v>
      </c>
      <c r="L221" s="6" t="str">
        <f t="shared" si="11"/>
        <v>20-30</v>
      </c>
      <c r="M221" s="6">
        <v>3</v>
      </c>
      <c r="N221" s="6" t="s">
        <v>166</v>
      </c>
      <c r="O221" s="6" t="s">
        <v>2253</v>
      </c>
      <c r="P221" s="6" t="s">
        <v>2526</v>
      </c>
      <c r="Q221" s="6" t="s">
        <v>127</v>
      </c>
      <c r="R221" s="6" t="s">
        <v>75</v>
      </c>
      <c r="S221" s="6" t="s">
        <v>2270</v>
      </c>
      <c r="T221" s="5"/>
      <c r="U221" s="6" t="s">
        <v>2530</v>
      </c>
      <c r="V221" s="6" t="s">
        <v>56</v>
      </c>
      <c r="W221" s="6" t="s">
        <v>1805</v>
      </c>
      <c r="X221" s="10" t="s">
        <v>2559</v>
      </c>
      <c r="Y221" s="6" t="s">
        <v>2271</v>
      </c>
      <c r="Z221" s="6" t="s">
        <v>1449</v>
      </c>
      <c r="AA221" s="6" t="s">
        <v>58</v>
      </c>
      <c r="AB221" s="6" t="s">
        <v>58</v>
      </c>
      <c r="AC221" s="6" t="s">
        <v>2272</v>
      </c>
      <c r="AD221" s="6" t="s">
        <v>61</v>
      </c>
      <c r="AE221" s="6" t="s">
        <v>2273</v>
      </c>
      <c r="AF221" s="9">
        <v>0.5</v>
      </c>
      <c r="AG221" s="6" t="s">
        <v>2274</v>
      </c>
      <c r="AH221" s="9">
        <v>0.25</v>
      </c>
      <c r="AI221" s="6" t="s">
        <v>2275</v>
      </c>
      <c r="AJ221" s="6" t="s">
        <v>1876</v>
      </c>
      <c r="AK221" s="5"/>
      <c r="AL221" s="6" t="s">
        <v>66</v>
      </c>
      <c r="AM221" s="5"/>
      <c r="AN221" s="6" t="s">
        <v>67</v>
      </c>
      <c r="AO221" s="6" t="s">
        <v>2276</v>
      </c>
      <c r="AP221" s="6" t="s">
        <v>1872</v>
      </c>
      <c r="AQ221" s="6" t="s">
        <v>2277</v>
      </c>
      <c r="AR221" s="6" t="s">
        <v>58</v>
      </c>
      <c r="AS221" s="6" t="s">
        <v>58</v>
      </c>
      <c r="AT221" s="6" t="s">
        <v>134</v>
      </c>
      <c r="AU221" s="6" t="s">
        <v>2278</v>
      </c>
      <c r="AV221" s="6" t="s">
        <v>59</v>
      </c>
      <c r="AW221" s="6" t="s">
        <v>2279</v>
      </c>
      <c r="AX221" s="6" t="s">
        <v>2280</v>
      </c>
      <c r="AY221" s="6" t="s">
        <v>1948</v>
      </c>
      <c r="AZ221" s="6" t="s">
        <v>2031</v>
      </c>
      <c r="BA221" s="6" t="s">
        <v>173</v>
      </c>
    </row>
    <row r="222" spans="1:53" ht="120" x14ac:dyDescent="0.25">
      <c r="A222" s="7">
        <v>42490</v>
      </c>
      <c r="B222" s="6" t="s">
        <v>2281</v>
      </c>
      <c r="C222" s="6">
        <v>35</v>
      </c>
      <c r="D222" s="8" t="str">
        <f t="shared" si="9"/>
        <v>30-50</v>
      </c>
      <c r="E222" s="6" t="s">
        <v>1710</v>
      </c>
      <c r="F222" s="6" t="s">
        <v>1978</v>
      </c>
      <c r="G222" s="6">
        <v>30</v>
      </c>
      <c r="H222" s="6" t="str">
        <f t="shared" si="10"/>
        <v>20-30</v>
      </c>
      <c r="I222" s="6" t="s">
        <v>2483</v>
      </c>
      <c r="J222" s="6" t="s">
        <v>2282</v>
      </c>
      <c r="K222" s="6">
        <v>95</v>
      </c>
      <c r="L222" s="6" t="str">
        <f t="shared" si="11"/>
        <v>&lt;90</v>
      </c>
      <c r="M222" s="6">
        <v>3</v>
      </c>
      <c r="N222" s="5"/>
      <c r="O222" s="6" t="s">
        <v>2283</v>
      </c>
      <c r="P222" s="6" t="s">
        <v>2526</v>
      </c>
      <c r="Q222" s="6" t="s">
        <v>127</v>
      </c>
      <c r="R222" s="6" t="s">
        <v>2443</v>
      </c>
      <c r="S222" s="6" t="s">
        <v>2157</v>
      </c>
      <c r="T222" s="5"/>
      <c r="U222" s="6" t="s">
        <v>2530</v>
      </c>
      <c r="V222" s="6" t="s">
        <v>728</v>
      </c>
      <c r="W222" s="6" t="s">
        <v>2539</v>
      </c>
      <c r="X222" s="10" t="s">
        <v>2546</v>
      </c>
      <c r="Y222" s="6" t="s">
        <v>56</v>
      </c>
      <c r="Z222" s="6" t="s">
        <v>1449</v>
      </c>
      <c r="AA222" s="6" t="s">
        <v>58</v>
      </c>
      <c r="AB222" s="6" t="s">
        <v>58</v>
      </c>
      <c r="AC222" s="6" t="s">
        <v>2020</v>
      </c>
      <c r="AD222" s="6" t="s">
        <v>370</v>
      </c>
      <c r="AE222" s="6" t="s">
        <v>2284</v>
      </c>
      <c r="AF222" s="9">
        <v>0.5</v>
      </c>
      <c r="AG222" s="6" t="s">
        <v>2038</v>
      </c>
      <c r="AH222" s="9">
        <v>0.25</v>
      </c>
      <c r="AI222" s="6" t="s">
        <v>1783</v>
      </c>
      <c r="AJ222" s="6" t="s">
        <v>1876</v>
      </c>
      <c r="AK222" s="5"/>
      <c r="AL222" s="6" t="s">
        <v>2184</v>
      </c>
      <c r="AM222" s="5"/>
      <c r="AN222" s="6" t="s">
        <v>2129</v>
      </c>
      <c r="AO222" s="6" t="s">
        <v>2285</v>
      </c>
      <c r="AP222" s="6" t="s">
        <v>1872</v>
      </c>
      <c r="AQ222" s="6" t="s">
        <v>1998</v>
      </c>
      <c r="AR222" s="6" t="s">
        <v>58</v>
      </c>
      <c r="AS222" s="6" t="s">
        <v>58</v>
      </c>
      <c r="AT222" s="6" t="s">
        <v>134</v>
      </c>
      <c r="AU222" s="6" t="s">
        <v>2286</v>
      </c>
      <c r="AV222" s="6" t="s">
        <v>2287</v>
      </c>
      <c r="AW222" s="6" t="s">
        <v>2288</v>
      </c>
      <c r="AX222" s="6" t="s">
        <v>2289</v>
      </c>
      <c r="AY222" s="6" t="s">
        <v>1948</v>
      </c>
      <c r="AZ222" s="6" t="s">
        <v>663</v>
      </c>
      <c r="BA222" s="6" t="s">
        <v>149</v>
      </c>
    </row>
    <row r="223" spans="1:53" ht="150" x14ac:dyDescent="0.25">
      <c r="A223" s="7">
        <v>42493</v>
      </c>
      <c r="B223" s="6" t="s">
        <v>2290</v>
      </c>
      <c r="C223" s="6">
        <v>35</v>
      </c>
      <c r="D223" s="8" t="str">
        <f t="shared" si="9"/>
        <v>30-50</v>
      </c>
      <c r="E223" s="6" t="s">
        <v>1886</v>
      </c>
      <c r="F223" s="6" t="s">
        <v>1978</v>
      </c>
      <c r="G223" s="6">
        <v>12</v>
      </c>
      <c r="H223" s="6" t="str">
        <f t="shared" si="10"/>
        <v>10-20</v>
      </c>
      <c r="I223" s="6" t="s">
        <v>2483</v>
      </c>
      <c r="J223" s="6" t="s">
        <v>1889</v>
      </c>
      <c r="K223" s="6">
        <v>95</v>
      </c>
      <c r="L223" s="6" t="str">
        <f t="shared" si="11"/>
        <v>&lt;90</v>
      </c>
      <c r="M223" s="6">
        <v>3</v>
      </c>
      <c r="N223" s="6" t="s">
        <v>166</v>
      </c>
      <c r="O223" s="6" t="s">
        <v>1951</v>
      </c>
      <c r="P223" s="6" t="s">
        <v>2527</v>
      </c>
      <c r="Q223" s="6" t="s">
        <v>176</v>
      </c>
      <c r="R223" s="6" t="s">
        <v>2441</v>
      </c>
      <c r="S223" s="5"/>
      <c r="T223" s="6" t="s">
        <v>2123</v>
      </c>
      <c r="U223" s="6" t="s">
        <v>2531</v>
      </c>
      <c r="V223" s="6" t="s">
        <v>728</v>
      </c>
      <c r="W223" s="6" t="s">
        <v>1167</v>
      </c>
      <c r="X223" s="10" t="s">
        <v>2548</v>
      </c>
      <c r="Y223" s="6" t="s">
        <v>2291</v>
      </c>
      <c r="Z223" s="6" t="s">
        <v>1449</v>
      </c>
      <c r="AA223" s="6" t="s">
        <v>59</v>
      </c>
      <c r="AB223" s="6" t="s">
        <v>58</v>
      </c>
      <c r="AC223" s="6" t="s">
        <v>1857</v>
      </c>
      <c r="AD223" s="6" t="s">
        <v>370</v>
      </c>
      <c r="AE223" s="6" t="s">
        <v>2292</v>
      </c>
      <c r="AF223" s="9">
        <v>0.5</v>
      </c>
      <c r="AG223" s="6" t="s">
        <v>2038</v>
      </c>
      <c r="AH223" s="9">
        <v>0.25</v>
      </c>
      <c r="AI223" s="6" t="s">
        <v>1783</v>
      </c>
      <c r="AJ223" s="6" t="s">
        <v>65</v>
      </c>
      <c r="AK223" s="5"/>
      <c r="AL223" s="6" t="s">
        <v>66</v>
      </c>
      <c r="AM223" s="5"/>
      <c r="AN223" s="6" t="s">
        <v>67</v>
      </c>
      <c r="AO223" s="6" t="s">
        <v>2293</v>
      </c>
      <c r="AP223" s="6" t="s">
        <v>58</v>
      </c>
      <c r="AQ223" s="6" t="s">
        <v>1956</v>
      </c>
      <c r="AR223" s="6" t="s">
        <v>58</v>
      </c>
      <c r="AS223" s="5"/>
      <c r="AT223" s="6" t="s">
        <v>134</v>
      </c>
      <c r="AU223" s="6" t="s">
        <v>2294</v>
      </c>
      <c r="AV223" s="6" t="s">
        <v>59</v>
      </c>
      <c r="AW223" s="6" t="s">
        <v>2295</v>
      </c>
      <c r="AX223" s="6" t="s">
        <v>2296</v>
      </c>
      <c r="AY223" s="6" t="s">
        <v>2297</v>
      </c>
      <c r="AZ223" s="6" t="s">
        <v>663</v>
      </c>
      <c r="BA223" s="6" t="s">
        <v>2298</v>
      </c>
    </row>
    <row r="224" spans="1:53" ht="165" x14ac:dyDescent="0.25">
      <c r="A224" s="7">
        <v>42493</v>
      </c>
      <c r="B224" s="6" t="s">
        <v>2299</v>
      </c>
      <c r="C224" s="6">
        <v>25</v>
      </c>
      <c r="D224" s="8" t="str">
        <f t="shared" si="9"/>
        <v>20-30</v>
      </c>
      <c r="E224" s="6" t="s">
        <v>2520</v>
      </c>
      <c r="F224" s="6" t="s">
        <v>1978</v>
      </c>
      <c r="G224" s="6">
        <v>20</v>
      </c>
      <c r="H224" s="6" t="str">
        <f t="shared" si="10"/>
        <v>10-20</v>
      </c>
      <c r="I224" s="6" t="s">
        <v>2479</v>
      </c>
      <c r="J224" s="6" t="s">
        <v>1866</v>
      </c>
      <c r="K224" s="6">
        <v>90</v>
      </c>
      <c r="L224" s="6" t="str">
        <f t="shared" si="11"/>
        <v>70-90</v>
      </c>
      <c r="M224" s="6">
        <v>2</v>
      </c>
      <c r="N224" s="6" t="s">
        <v>50</v>
      </c>
      <c r="O224" s="6" t="s">
        <v>1951</v>
      </c>
      <c r="P224" s="6" t="s">
        <v>2521</v>
      </c>
      <c r="Q224" s="6" t="s">
        <v>176</v>
      </c>
      <c r="R224" s="6" t="s">
        <v>2441</v>
      </c>
      <c r="S224" s="5"/>
      <c r="T224" s="6" t="s">
        <v>2300</v>
      </c>
      <c r="U224" s="6" t="s">
        <v>2530</v>
      </c>
      <c r="V224" s="6" t="s">
        <v>2301</v>
      </c>
      <c r="W224" s="6" t="s">
        <v>1506</v>
      </c>
      <c r="X224" s="10" t="s">
        <v>2556</v>
      </c>
      <c r="Y224" s="6" t="s">
        <v>56</v>
      </c>
      <c r="Z224" s="6" t="s">
        <v>1449</v>
      </c>
      <c r="AA224" s="6" t="s">
        <v>59</v>
      </c>
      <c r="AB224" s="6" t="s">
        <v>58</v>
      </c>
      <c r="AC224" s="6" t="s">
        <v>2302</v>
      </c>
      <c r="AD224" s="6" t="s">
        <v>2303</v>
      </c>
      <c r="AE224" s="6" t="s">
        <v>2304</v>
      </c>
      <c r="AF224" s="9">
        <v>0.5</v>
      </c>
      <c r="AG224" s="6" t="s">
        <v>2038</v>
      </c>
      <c r="AH224" s="9">
        <v>0.25</v>
      </c>
      <c r="AI224" s="6" t="s">
        <v>2305</v>
      </c>
      <c r="AJ224" s="6" t="s">
        <v>65</v>
      </c>
      <c r="AK224" s="5"/>
      <c r="AL224" s="6" t="s">
        <v>656</v>
      </c>
      <c r="AM224" s="5"/>
      <c r="AN224" s="6" t="s">
        <v>67</v>
      </c>
      <c r="AO224" s="6" t="s">
        <v>2306</v>
      </c>
      <c r="AP224" s="6" t="s">
        <v>58</v>
      </c>
      <c r="AQ224" s="6" t="s">
        <v>2522</v>
      </c>
      <c r="AR224" s="6" t="s">
        <v>1872</v>
      </c>
      <c r="AS224" s="6" t="s">
        <v>58</v>
      </c>
      <c r="AT224" s="6" t="s">
        <v>134</v>
      </c>
      <c r="AU224" s="6" t="s">
        <v>2307</v>
      </c>
      <c r="AV224" s="6" t="s">
        <v>59</v>
      </c>
      <c r="AW224" s="6" t="s">
        <v>2308</v>
      </c>
      <c r="AX224" s="6" t="s">
        <v>2309</v>
      </c>
      <c r="AY224" s="6" t="s">
        <v>2297</v>
      </c>
      <c r="AZ224" s="6" t="s">
        <v>59</v>
      </c>
      <c r="BA224" s="6" t="s">
        <v>138</v>
      </c>
    </row>
    <row r="225" spans="1:53" ht="90" x14ac:dyDescent="0.25">
      <c r="A225" s="7">
        <v>42491</v>
      </c>
      <c r="B225" s="6" t="s">
        <v>2310</v>
      </c>
      <c r="C225" s="6">
        <v>35</v>
      </c>
      <c r="D225" s="8" t="str">
        <f t="shared" si="9"/>
        <v>30-50</v>
      </c>
      <c r="E225" s="6" t="s">
        <v>1710</v>
      </c>
      <c r="F225" s="6" t="s">
        <v>1978</v>
      </c>
      <c r="G225" s="6">
        <v>25</v>
      </c>
      <c r="H225" s="6" t="str">
        <f t="shared" si="10"/>
        <v>20-30</v>
      </c>
      <c r="I225" s="5"/>
      <c r="J225" s="6" t="s">
        <v>1889</v>
      </c>
      <c r="K225" s="6">
        <v>95</v>
      </c>
      <c r="L225" s="6" t="str">
        <f t="shared" si="11"/>
        <v>&lt;90</v>
      </c>
      <c r="M225" s="6">
        <v>2</v>
      </c>
      <c r="N225" s="6" t="s">
        <v>50</v>
      </c>
      <c r="O225" s="6" t="s">
        <v>1951</v>
      </c>
      <c r="P225" s="6" t="s">
        <v>2526</v>
      </c>
      <c r="Q225" s="6" t="s">
        <v>176</v>
      </c>
      <c r="R225" s="6" t="s">
        <v>2440</v>
      </c>
      <c r="S225" s="6" t="s">
        <v>2311</v>
      </c>
      <c r="T225" s="5"/>
      <c r="U225" s="6" t="s">
        <v>2530</v>
      </c>
      <c r="V225" s="6" t="s">
        <v>1121</v>
      </c>
      <c r="W225" s="6" t="s">
        <v>2541</v>
      </c>
      <c r="X225" s="10" t="s">
        <v>2559</v>
      </c>
      <c r="Y225" s="6" t="s">
        <v>1032</v>
      </c>
      <c r="Z225" s="6" t="s">
        <v>1449</v>
      </c>
      <c r="AA225" s="6" t="s">
        <v>59</v>
      </c>
      <c r="AB225" s="6" t="s">
        <v>58</v>
      </c>
      <c r="AC225" s="6" t="s">
        <v>2312</v>
      </c>
      <c r="AD225" s="6" t="s">
        <v>370</v>
      </c>
      <c r="AE225" s="6" t="s">
        <v>2313</v>
      </c>
      <c r="AF225" s="9">
        <v>0.5</v>
      </c>
      <c r="AG225" s="6" t="s">
        <v>2314</v>
      </c>
      <c r="AH225" s="9">
        <v>0.25</v>
      </c>
      <c r="AI225" s="6" t="s">
        <v>1996</v>
      </c>
      <c r="AJ225" s="6" t="s">
        <v>1876</v>
      </c>
      <c r="AK225" s="5"/>
      <c r="AL225" s="6" t="s">
        <v>66</v>
      </c>
      <c r="AM225" s="5"/>
      <c r="AN225" s="6" t="s">
        <v>67</v>
      </c>
      <c r="AO225" s="6" t="s">
        <v>2315</v>
      </c>
      <c r="AP225" s="6" t="s">
        <v>58</v>
      </c>
      <c r="AQ225" s="6" t="s">
        <v>2316</v>
      </c>
      <c r="AR225" s="6" t="s">
        <v>58</v>
      </c>
      <c r="AS225" s="5"/>
      <c r="AT225" s="6" t="s">
        <v>134</v>
      </c>
      <c r="AU225" s="6" t="s">
        <v>2317</v>
      </c>
      <c r="AV225" s="6" t="s">
        <v>59</v>
      </c>
      <c r="AW225" s="6" t="s">
        <v>1989</v>
      </c>
      <c r="AX225" s="6" t="s">
        <v>2318</v>
      </c>
      <c r="AY225" s="6" t="s">
        <v>2319</v>
      </c>
      <c r="AZ225" s="6" t="s">
        <v>59</v>
      </c>
      <c r="BA225" s="6" t="s">
        <v>2298</v>
      </c>
    </row>
    <row r="226" spans="1:53" ht="120" x14ac:dyDescent="0.25">
      <c r="A226" s="7">
        <v>42489</v>
      </c>
      <c r="B226" s="6" t="s">
        <v>2320</v>
      </c>
      <c r="C226" s="6">
        <v>40</v>
      </c>
      <c r="D226" s="8" t="str">
        <f t="shared" si="9"/>
        <v>30-50</v>
      </c>
      <c r="E226" s="6" t="s">
        <v>1710</v>
      </c>
      <c r="F226" s="6" t="s">
        <v>1978</v>
      </c>
      <c r="G226" s="6">
        <v>12</v>
      </c>
      <c r="H226" s="6" t="str">
        <f t="shared" si="10"/>
        <v>10-20</v>
      </c>
      <c r="I226" s="6" t="s">
        <v>2480</v>
      </c>
      <c r="J226" s="6" t="s">
        <v>2282</v>
      </c>
      <c r="K226" s="6">
        <v>50</v>
      </c>
      <c r="L226" s="6" t="str">
        <f t="shared" si="11"/>
        <v>30-50</v>
      </c>
      <c r="M226" s="6">
        <v>3</v>
      </c>
      <c r="N226" s="5"/>
      <c r="O226" s="6" t="s">
        <v>1979</v>
      </c>
      <c r="P226" s="6" t="s">
        <v>2321</v>
      </c>
      <c r="Q226" s="6" t="s">
        <v>127</v>
      </c>
      <c r="R226" s="6" t="s">
        <v>75</v>
      </c>
      <c r="S226" s="6" t="s">
        <v>2157</v>
      </c>
      <c r="T226" s="5"/>
      <c r="U226" s="6" t="s">
        <v>2530</v>
      </c>
      <c r="V226" s="6" t="s">
        <v>728</v>
      </c>
      <c r="W226" s="6" t="s">
        <v>2542</v>
      </c>
      <c r="X226" s="10" t="s">
        <v>2555</v>
      </c>
      <c r="Y226" s="6" t="s">
        <v>56</v>
      </c>
      <c r="Z226" s="6" t="s">
        <v>1449</v>
      </c>
      <c r="AA226" s="6" t="s">
        <v>59</v>
      </c>
      <c r="AB226" s="6" t="s">
        <v>58</v>
      </c>
      <c r="AC226" s="6" t="s">
        <v>1857</v>
      </c>
      <c r="AD226" s="6" t="s">
        <v>370</v>
      </c>
      <c r="AE226" s="6" t="s">
        <v>2317</v>
      </c>
      <c r="AF226" s="9">
        <v>0.5</v>
      </c>
      <c r="AG226" s="6" t="s">
        <v>2322</v>
      </c>
      <c r="AH226" s="9">
        <v>0.25</v>
      </c>
      <c r="AI226" s="6" t="s">
        <v>2323</v>
      </c>
      <c r="AJ226" s="6" t="s">
        <v>65</v>
      </c>
      <c r="AK226" s="5"/>
      <c r="AL226" s="6" t="s">
        <v>66</v>
      </c>
      <c r="AM226" s="5"/>
      <c r="AN226" s="6" t="s">
        <v>67</v>
      </c>
      <c r="AO226" s="6" t="s">
        <v>2324</v>
      </c>
      <c r="AP226" s="6" t="s">
        <v>58</v>
      </c>
      <c r="AQ226" s="6" t="s">
        <v>2316</v>
      </c>
      <c r="AR226" s="6" t="s">
        <v>58</v>
      </c>
      <c r="AS226" s="6" t="s">
        <v>58</v>
      </c>
      <c r="AT226" s="6" t="s">
        <v>134</v>
      </c>
      <c r="AU226" s="6" t="s">
        <v>2325</v>
      </c>
      <c r="AV226" s="6" t="s">
        <v>2326</v>
      </c>
      <c r="AW226" s="6" t="s">
        <v>2327</v>
      </c>
      <c r="AX226" s="6" t="s">
        <v>2328</v>
      </c>
      <c r="AY226" s="6" t="s">
        <v>1975</v>
      </c>
      <c r="AZ226" s="6" t="s">
        <v>2329</v>
      </c>
      <c r="BA226" s="6" t="s">
        <v>294</v>
      </c>
    </row>
    <row r="227" spans="1:53" ht="105" x14ac:dyDescent="0.25">
      <c r="A227" s="7">
        <v>42490</v>
      </c>
      <c r="B227" s="6" t="s">
        <v>2299</v>
      </c>
      <c r="C227" s="6">
        <v>25</v>
      </c>
      <c r="D227" s="8" t="str">
        <f t="shared" si="9"/>
        <v>20-30</v>
      </c>
      <c r="E227" s="6" t="s">
        <v>1710</v>
      </c>
      <c r="F227" s="6" t="s">
        <v>2330</v>
      </c>
      <c r="G227" s="6">
        <v>20</v>
      </c>
      <c r="H227" s="6" t="str">
        <f t="shared" si="10"/>
        <v>10-20</v>
      </c>
      <c r="I227" s="6" t="s">
        <v>2331</v>
      </c>
      <c r="J227" s="6" t="s">
        <v>1842</v>
      </c>
      <c r="K227" s="6">
        <v>100</v>
      </c>
      <c r="L227" s="6" t="str">
        <f t="shared" si="11"/>
        <v>&lt;90</v>
      </c>
      <c r="M227" s="6">
        <v>2</v>
      </c>
      <c r="N227" s="6" t="s">
        <v>50</v>
      </c>
      <c r="O227" s="6" t="s">
        <v>2332</v>
      </c>
      <c r="P227" s="6" t="s">
        <v>2018</v>
      </c>
      <c r="Q227" s="6" t="s">
        <v>176</v>
      </c>
      <c r="R227" s="6" t="s">
        <v>2443</v>
      </c>
      <c r="S227" s="6" t="s">
        <v>2157</v>
      </c>
      <c r="T227" s="5"/>
      <c r="U227" s="6" t="s">
        <v>2530</v>
      </c>
      <c r="V227" s="6" t="s">
        <v>56</v>
      </c>
      <c r="W227" s="6" t="s">
        <v>1780</v>
      </c>
      <c r="X227" s="10" t="s">
        <v>2554</v>
      </c>
      <c r="Y227" s="6" t="s">
        <v>728</v>
      </c>
      <c r="Z227" s="6" t="s">
        <v>1449</v>
      </c>
      <c r="AA227" s="6" t="s">
        <v>59</v>
      </c>
      <c r="AB227" s="6" t="s">
        <v>58</v>
      </c>
      <c r="AC227" s="6" t="s">
        <v>1857</v>
      </c>
      <c r="AD227" s="6" t="s">
        <v>370</v>
      </c>
      <c r="AE227" s="6" t="s">
        <v>2333</v>
      </c>
      <c r="AF227" s="9">
        <v>0.5</v>
      </c>
      <c r="AG227" s="6" t="s">
        <v>2334</v>
      </c>
      <c r="AH227" s="9">
        <v>0.25</v>
      </c>
      <c r="AI227" s="6" t="s">
        <v>1783</v>
      </c>
      <c r="AJ227" s="6" t="s">
        <v>65</v>
      </c>
      <c r="AK227" s="5"/>
      <c r="AL227" s="6" t="s">
        <v>66</v>
      </c>
      <c r="AM227" s="5"/>
      <c r="AN227" s="6" t="s">
        <v>67</v>
      </c>
      <c r="AO227" s="6" t="s">
        <v>2335</v>
      </c>
      <c r="AP227" s="6" t="s">
        <v>58</v>
      </c>
      <c r="AQ227" s="6" t="s">
        <v>1945</v>
      </c>
      <c r="AR227" s="6" t="s">
        <v>58</v>
      </c>
      <c r="AS227" s="6" t="s">
        <v>58</v>
      </c>
      <c r="AT227" s="6" t="s">
        <v>134</v>
      </c>
      <c r="AU227" s="6" t="s">
        <v>2336</v>
      </c>
      <c r="AV227" s="6" t="s">
        <v>59</v>
      </c>
      <c r="AW227" s="6" t="s">
        <v>1454</v>
      </c>
      <c r="AX227" s="6" t="s">
        <v>2337</v>
      </c>
      <c r="AY227" s="6" t="s">
        <v>1948</v>
      </c>
      <c r="AZ227" s="6" t="s">
        <v>2329</v>
      </c>
      <c r="BA227" s="6" t="s">
        <v>958</v>
      </c>
    </row>
    <row r="228" spans="1:53" ht="150" x14ac:dyDescent="0.25">
      <c r="A228" s="7">
        <v>42492</v>
      </c>
      <c r="B228" s="6" t="s">
        <v>2017</v>
      </c>
      <c r="C228" s="6">
        <v>20</v>
      </c>
      <c r="D228" s="8" t="str">
        <f t="shared" si="9"/>
        <v>10-20</v>
      </c>
      <c r="E228" s="6" t="s">
        <v>2003</v>
      </c>
      <c r="F228" s="6" t="s">
        <v>302</v>
      </c>
      <c r="G228" s="6">
        <v>25</v>
      </c>
      <c r="H228" s="6" t="str">
        <f t="shared" si="10"/>
        <v>20-30</v>
      </c>
      <c r="I228" s="6" t="s">
        <v>2479</v>
      </c>
      <c r="J228" s="6" t="s">
        <v>2338</v>
      </c>
      <c r="K228" s="6">
        <v>90</v>
      </c>
      <c r="L228" s="6" t="str">
        <f t="shared" si="11"/>
        <v>70-90</v>
      </c>
      <c r="M228" s="6">
        <v>2</v>
      </c>
      <c r="N228" s="6" t="s">
        <v>50</v>
      </c>
      <c r="O228" s="6" t="s">
        <v>2332</v>
      </c>
      <c r="P228" s="6" t="s">
        <v>2018</v>
      </c>
      <c r="Q228" s="6" t="s">
        <v>176</v>
      </c>
      <c r="R228" s="6" t="s">
        <v>2443</v>
      </c>
      <c r="S228" s="5"/>
      <c r="T228" s="6" t="s">
        <v>2339</v>
      </c>
      <c r="U228" s="6" t="s">
        <v>2530</v>
      </c>
      <c r="V228" s="6" t="s">
        <v>728</v>
      </c>
      <c r="W228" s="6" t="s">
        <v>1189</v>
      </c>
      <c r="X228" s="10" t="s">
        <v>2555</v>
      </c>
      <c r="Y228" s="6" t="s">
        <v>2340</v>
      </c>
      <c r="Z228" s="6" t="s">
        <v>1449</v>
      </c>
      <c r="AA228" s="6" t="s">
        <v>59</v>
      </c>
      <c r="AB228" s="6" t="s">
        <v>58</v>
      </c>
      <c r="AC228" s="6" t="s">
        <v>2341</v>
      </c>
      <c r="AD228" s="6" t="s">
        <v>370</v>
      </c>
      <c r="AE228" s="6" t="s">
        <v>2342</v>
      </c>
      <c r="AF228" s="9">
        <v>0.5</v>
      </c>
      <c r="AG228" s="6" t="s">
        <v>2334</v>
      </c>
      <c r="AH228" s="9">
        <v>0.25</v>
      </c>
      <c r="AI228" s="6" t="s">
        <v>1875</v>
      </c>
      <c r="AJ228" s="6" t="s">
        <v>65</v>
      </c>
      <c r="AK228" s="5"/>
      <c r="AL228" s="6" t="s">
        <v>656</v>
      </c>
      <c r="AM228" s="5"/>
      <c r="AN228" s="6" t="s">
        <v>67</v>
      </c>
      <c r="AO228" s="6" t="s">
        <v>2343</v>
      </c>
      <c r="AP228" s="6" t="s">
        <v>58</v>
      </c>
      <c r="AQ228" s="6" t="s">
        <v>2316</v>
      </c>
      <c r="AR228" s="6" t="s">
        <v>58</v>
      </c>
      <c r="AS228" s="6" t="s">
        <v>58</v>
      </c>
      <c r="AT228" s="6" t="s">
        <v>134</v>
      </c>
      <c r="AU228" s="6" t="s">
        <v>2344</v>
      </c>
      <c r="AV228" s="6" t="s">
        <v>56</v>
      </c>
      <c r="AW228" s="6" t="s">
        <v>2345</v>
      </c>
      <c r="AX228" s="6" t="s">
        <v>2346</v>
      </c>
      <c r="AY228" s="6" t="s">
        <v>2319</v>
      </c>
      <c r="AZ228" s="6" t="s">
        <v>2329</v>
      </c>
      <c r="BA228" s="6" t="s">
        <v>2347</v>
      </c>
    </row>
    <row r="229" spans="1:53" ht="150" x14ac:dyDescent="0.25">
      <c r="A229" s="7">
        <v>42492</v>
      </c>
      <c r="B229" s="6" t="s">
        <v>2348</v>
      </c>
      <c r="C229" s="6">
        <v>40</v>
      </c>
      <c r="D229" s="8" t="str">
        <f t="shared" si="9"/>
        <v>30-50</v>
      </c>
      <c r="E229" s="6" t="s">
        <v>2349</v>
      </c>
      <c r="F229" s="6" t="s">
        <v>302</v>
      </c>
      <c r="G229" s="6">
        <v>40</v>
      </c>
      <c r="H229" s="6" t="str">
        <f t="shared" si="10"/>
        <v>30-50</v>
      </c>
      <c r="I229" s="6" t="s">
        <v>2350</v>
      </c>
      <c r="J229" s="6" t="s">
        <v>1842</v>
      </c>
      <c r="K229" s="6">
        <v>95</v>
      </c>
      <c r="L229" s="6" t="str">
        <f t="shared" si="11"/>
        <v>&lt;90</v>
      </c>
      <c r="M229" s="6">
        <v>2</v>
      </c>
      <c r="N229" s="6" t="s">
        <v>50</v>
      </c>
      <c r="O229" s="6" t="s">
        <v>1951</v>
      </c>
      <c r="P229" s="6" t="s">
        <v>2526</v>
      </c>
      <c r="Q229" s="6" t="s">
        <v>176</v>
      </c>
      <c r="R229" s="6" t="s">
        <v>2443</v>
      </c>
      <c r="S229" s="5"/>
      <c r="T229" s="6" t="s">
        <v>2351</v>
      </c>
      <c r="U229" s="6" t="s">
        <v>2530</v>
      </c>
      <c r="V229" s="6" t="s">
        <v>56</v>
      </c>
      <c r="W229" s="6" t="s">
        <v>1729</v>
      </c>
      <c r="X229" s="10" t="s">
        <v>2552</v>
      </c>
      <c r="Y229" s="6" t="s">
        <v>1032</v>
      </c>
      <c r="Z229" s="6" t="s">
        <v>2352</v>
      </c>
      <c r="AA229" s="6" t="s">
        <v>59</v>
      </c>
      <c r="AB229" s="6" t="s">
        <v>58</v>
      </c>
      <c r="AC229" s="6" t="s">
        <v>1857</v>
      </c>
      <c r="AD229" s="6" t="s">
        <v>370</v>
      </c>
      <c r="AE229" s="6" t="s">
        <v>2344</v>
      </c>
      <c r="AF229" s="9">
        <v>0.5</v>
      </c>
      <c r="AG229" s="6" t="s">
        <v>2314</v>
      </c>
      <c r="AH229" s="9">
        <v>0.25</v>
      </c>
      <c r="AI229" s="6" t="s">
        <v>2353</v>
      </c>
      <c r="AJ229" s="6" t="s">
        <v>65</v>
      </c>
      <c r="AK229" s="5"/>
      <c r="AL229" s="6" t="s">
        <v>656</v>
      </c>
      <c r="AM229" s="5"/>
      <c r="AN229" s="6" t="s">
        <v>67</v>
      </c>
      <c r="AO229" s="5"/>
      <c r="AP229" s="6" t="s">
        <v>58</v>
      </c>
      <c r="AQ229" s="6" t="s">
        <v>1932</v>
      </c>
      <c r="AR229" s="6" t="s">
        <v>58</v>
      </c>
      <c r="AS229" s="5"/>
      <c r="AT229" s="6" t="s">
        <v>134</v>
      </c>
      <c r="AU229" s="6" t="s">
        <v>2342</v>
      </c>
      <c r="AV229" s="6" t="s">
        <v>59</v>
      </c>
      <c r="AW229" s="6" t="s">
        <v>2354</v>
      </c>
      <c r="AX229" s="6" t="s">
        <v>2355</v>
      </c>
      <c r="AY229" s="6" t="s">
        <v>2319</v>
      </c>
      <c r="AZ229" s="6" t="s">
        <v>2329</v>
      </c>
      <c r="BA229" s="6" t="s">
        <v>2046</v>
      </c>
    </row>
    <row r="230" spans="1:53" ht="135" x14ac:dyDescent="0.25">
      <c r="A230" s="7">
        <v>42493</v>
      </c>
      <c r="B230" s="6" t="s">
        <v>2356</v>
      </c>
      <c r="C230" s="6">
        <v>45</v>
      </c>
      <c r="D230" s="8" t="str">
        <f t="shared" si="9"/>
        <v>30-50</v>
      </c>
      <c r="E230" s="6" t="s">
        <v>1886</v>
      </c>
      <c r="F230" s="6" t="s">
        <v>1978</v>
      </c>
      <c r="G230" s="6">
        <v>40</v>
      </c>
      <c r="H230" s="6" t="str">
        <f t="shared" si="10"/>
        <v>30-50</v>
      </c>
      <c r="I230" s="6" t="s">
        <v>2483</v>
      </c>
      <c r="J230" s="6" t="s">
        <v>2357</v>
      </c>
      <c r="K230" s="6">
        <v>100</v>
      </c>
      <c r="L230" s="6" t="str">
        <f t="shared" si="11"/>
        <v>&lt;90</v>
      </c>
      <c r="M230" s="6">
        <v>2</v>
      </c>
      <c r="N230" s="6" t="s">
        <v>50</v>
      </c>
      <c r="O230" s="6" t="s">
        <v>1951</v>
      </c>
      <c r="P230" s="6" t="s">
        <v>2526</v>
      </c>
      <c r="Q230" s="6" t="s">
        <v>176</v>
      </c>
      <c r="R230" s="6" t="s">
        <v>2443</v>
      </c>
      <c r="S230" s="5"/>
      <c r="T230" s="6" t="s">
        <v>2351</v>
      </c>
      <c r="U230" s="6" t="s">
        <v>2530</v>
      </c>
      <c r="V230" s="6" t="s">
        <v>2358</v>
      </c>
      <c r="W230" s="6" t="s">
        <v>1506</v>
      </c>
      <c r="X230" s="10" t="s">
        <v>2556</v>
      </c>
      <c r="Y230" s="6" t="s">
        <v>56</v>
      </c>
      <c r="Z230" s="6" t="s">
        <v>1449</v>
      </c>
      <c r="AA230" s="6" t="s">
        <v>59</v>
      </c>
      <c r="AB230" s="6" t="s">
        <v>58</v>
      </c>
      <c r="AC230" s="6" t="s">
        <v>2212</v>
      </c>
      <c r="AD230" s="6" t="s">
        <v>370</v>
      </c>
      <c r="AE230" s="6" t="s">
        <v>2359</v>
      </c>
      <c r="AF230" s="9">
        <v>0.5</v>
      </c>
      <c r="AG230" s="6" t="s">
        <v>2360</v>
      </c>
      <c r="AH230" s="9">
        <v>0.25</v>
      </c>
      <c r="AI230" s="6" t="s">
        <v>2305</v>
      </c>
      <c r="AJ230" s="6" t="s">
        <v>65</v>
      </c>
      <c r="AK230" s="5"/>
      <c r="AL230" s="6" t="s">
        <v>656</v>
      </c>
      <c r="AM230" s="5"/>
      <c r="AN230" s="6" t="s">
        <v>67</v>
      </c>
      <c r="AO230" s="6" t="s">
        <v>2361</v>
      </c>
      <c r="AP230" s="6" t="s">
        <v>58</v>
      </c>
      <c r="AQ230" s="6" t="s">
        <v>1956</v>
      </c>
      <c r="AR230" s="6" t="s">
        <v>58</v>
      </c>
      <c r="AS230" s="5"/>
      <c r="AT230" s="6" t="s">
        <v>134</v>
      </c>
      <c r="AU230" s="6" t="s">
        <v>2362</v>
      </c>
      <c r="AV230" s="6" t="s">
        <v>59</v>
      </c>
      <c r="AW230" s="6" t="s">
        <v>2363</v>
      </c>
      <c r="AX230" s="6" t="s">
        <v>2364</v>
      </c>
      <c r="AY230" s="6" t="s">
        <v>2319</v>
      </c>
      <c r="AZ230" s="6" t="s">
        <v>59</v>
      </c>
      <c r="BA230" s="6" t="s">
        <v>294</v>
      </c>
    </row>
    <row r="231" spans="1:53" ht="135" x14ac:dyDescent="0.25">
      <c r="A231" s="7">
        <v>42489</v>
      </c>
      <c r="B231" s="6" t="s">
        <v>2299</v>
      </c>
      <c r="C231" s="6">
        <v>25</v>
      </c>
      <c r="D231" s="8" t="str">
        <f t="shared" si="9"/>
        <v>20-30</v>
      </c>
      <c r="E231" s="6" t="s">
        <v>1710</v>
      </c>
      <c r="F231" s="6" t="s">
        <v>1978</v>
      </c>
      <c r="G231" s="6">
        <v>20</v>
      </c>
      <c r="H231" s="6" t="str">
        <f t="shared" si="10"/>
        <v>10-20</v>
      </c>
      <c r="I231" s="6" t="s">
        <v>2365</v>
      </c>
      <c r="J231" s="6" t="s">
        <v>1866</v>
      </c>
      <c r="K231" s="6">
        <v>95</v>
      </c>
      <c r="L231" s="6" t="str">
        <f t="shared" si="11"/>
        <v>&lt;90</v>
      </c>
      <c r="M231" s="6">
        <v>3</v>
      </c>
      <c r="N231" s="6" t="s">
        <v>166</v>
      </c>
      <c r="O231" s="6" t="s">
        <v>1979</v>
      </c>
      <c r="P231" s="6" t="s">
        <v>2506</v>
      </c>
      <c r="Q231" s="6" t="s">
        <v>53</v>
      </c>
      <c r="R231" s="6" t="s">
        <v>75</v>
      </c>
      <c r="S231" s="6" t="s">
        <v>2366</v>
      </c>
      <c r="T231" s="5"/>
      <c r="U231" s="6" t="s">
        <v>2530</v>
      </c>
      <c r="V231" s="6" t="s">
        <v>476</v>
      </c>
      <c r="W231" s="6" t="s">
        <v>2457</v>
      </c>
      <c r="X231" s="10" t="s">
        <v>2553</v>
      </c>
      <c r="Y231" s="6" t="s">
        <v>56</v>
      </c>
      <c r="Z231" s="6" t="s">
        <v>1449</v>
      </c>
      <c r="AA231" s="6" t="s">
        <v>59</v>
      </c>
      <c r="AB231" s="6" t="s">
        <v>58</v>
      </c>
      <c r="AC231" s="6" t="s">
        <v>2180</v>
      </c>
      <c r="AD231" s="6" t="s">
        <v>61</v>
      </c>
      <c r="AE231" s="6" t="s">
        <v>2367</v>
      </c>
      <c r="AF231" s="9">
        <v>0.5</v>
      </c>
      <c r="AG231" s="6" t="s">
        <v>2368</v>
      </c>
      <c r="AH231" s="9">
        <v>0.25</v>
      </c>
      <c r="AI231" s="6" t="s">
        <v>537</v>
      </c>
      <c r="AJ231" s="6" t="s">
        <v>1876</v>
      </c>
      <c r="AK231" s="5"/>
      <c r="AL231" s="6" t="s">
        <v>66</v>
      </c>
      <c r="AM231" s="5"/>
      <c r="AN231" s="6" t="s">
        <v>67</v>
      </c>
      <c r="AO231" s="6" t="s">
        <v>2369</v>
      </c>
      <c r="AP231" s="6" t="s">
        <v>58</v>
      </c>
      <c r="AQ231" s="6" t="s">
        <v>1956</v>
      </c>
      <c r="AR231" s="6" t="s">
        <v>58</v>
      </c>
      <c r="AS231" s="6" t="s">
        <v>58</v>
      </c>
      <c r="AT231" s="6" t="s">
        <v>134</v>
      </c>
      <c r="AU231" s="6" t="s">
        <v>2370</v>
      </c>
      <c r="AV231" s="6" t="s">
        <v>59</v>
      </c>
      <c r="AW231" s="6" t="s">
        <v>2233</v>
      </c>
      <c r="AX231" s="6" t="s">
        <v>2371</v>
      </c>
      <c r="AY231" s="6" t="s">
        <v>2297</v>
      </c>
      <c r="AZ231" s="6" t="s">
        <v>2329</v>
      </c>
      <c r="BA231" s="6" t="s">
        <v>149</v>
      </c>
    </row>
    <row r="232" spans="1:53" ht="135" x14ac:dyDescent="0.25">
      <c r="A232" s="7">
        <v>42488</v>
      </c>
      <c r="B232" s="6" t="s">
        <v>2372</v>
      </c>
      <c r="C232" s="6">
        <v>25</v>
      </c>
      <c r="D232" s="8" t="str">
        <f t="shared" si="9"/>
        <v>20-30</v>
      </c>
      <c r="E232" s="6" t="s">
        <v>1710</v>
      </c>
      <c r="F232" s="6" t="s">
        <v>1978</v>
      </c>
      <c r="G232" s="6">
        <v>15</v>
      </c>
      <c r="H232" s="6" t="str">
        <f t="shared" si="10"/>
        <v>10-20</v>
      </c>
      <c r="I232" s="6" t="s">
        <v>2018</v>
      </c>
      <c r="J232" s="6" t="s">
        <v>1889</v>
      </c>
      <c r="K232" s="6">
        <v>85</v>
      </c>
      <c r="L232" s="6" t="str">
        <f t="shared" si="11"/>
        <v>70-90</v>
      </c>
      <c r="M232" s="6">
        <v>3</v>
      </c>
      <c r="N232" s="6" t="s">
        <v>166</v>
      </c>
      <c r="O232" s="6" t="s">
        <v>1924</v>
      </c>
      <c r="P232" s="6" t="s">
        <v>2526</v>
      </c>
      <c r="Q232" s="6" t="s">
        <v>2439</v>
      </c>
      <c r="R232" s="6" t="s">
        <v>75</v>
      </c>
      <c r="S232" s="6" t="s">
        <v>2270</v>
      </c>
      <c r="T232" s="5"/>
      <c r="U232" s="6" t="s">
        <v>2531</v>
      </c>
      <c r="V232" s="6" t="s">
        <v>728</v>
      </c>
      <c r="W232" s="6" t="s">
        <v>2452</v>
      </c>
      <c r="X232" s="10" t="s">
        <v>2569</v>
      </c>
      <c r="Y232" s="6" t="s">
        <v>728</v>
      </c>
      <c r="Z232" s="6" t="s">
        <v>1449</v>
      </c>
      <c r="AA232" s="6" t="s">
        <v>58</v>
      </c>
      <c r="AB232" s="6" t="s">
        <v>58</v>
      </c>
      <c r="AC232" s="6" t="s">
        <v>2312</v>
      </c>
      <c r="AD232" s="6" t="s">
        <v>61</v>
      </c>
      <c r="AE232" s="6" t="s">
        <v>2373</v>
      </c>
      <c r="AF232" s="9">
        <v>0.5</v>
      </c>
      <c r="AG232" s="6" t="s">
        <v>2334</v>
      </c>
      <c r="AH232" s="9">
        <v>0.25</v>
      </c>
      <c r="AI232" s="6" t="s">
        <v>2374</v>
      </c>
      <c r="AJ232" s="6" t="s">
        <v>65</v>
      </c>
      <c r="AK232" s="5"/>
      <c r="AL232" s="6" t="s">
        <v>66</v>
      </c>
      <c r="AM232" s="5"/>
      <c r="AN232" s="6" t="s">
        <v>67</v>
      </c>
      <c r="AO232" s="6" t="s">
        <v>2375</v>
      </c>
      <c r="AP232" s="6" t="s">
        <v>58</v>
      </c>
      <c r="AQ232" s="6" t="s">
        <v>2376</v>
      </c>
      <c r="AR232" s="6" t="s">
        <v>58</v>
      </c>
      <c r="AS232" s="6" t="s">
        <v>58</v>
      </c>
      <c r="AT232" s="6" t="s">
        <v>134</v>
      </c>
      <c r="AU232" s="6" t="s">
        <v>2377</v>
      </c>
      <c r="AV232" s="6" t="s">
        <v>59</v>
      </c>
      <c r="AW232" s="6" t="s">
        <v>1917</v>
      </c>
      <c r="AX232" s="6" t="s">
        <v>2059</v>
      </c>
      <c r="AY232" s="6" t="s">
        <v>2319</v>
      </c>
      <c r="AZ232" s="6" t="s">
        <v>2329</v>
      </c>
      <c r="BA232" s="6" t="s">
        <v>2298</v>
      </c>
    </row>
    <row r="233" spans="1:53" ht="120" x14ac:dyDescent="0.25">
      <c r="A233" s="7">
        <v>42490</v>
      </c>
      <c r="B233" s="6" t="s">
        <v>2378</v>
      </c>
      <c r="C233" s="6">
        <v>30</v>
      </c>
      <c r="D233" s="8" t="str">
        <f t="shared" si="9"/>
        <v>20-30</v>
      </c>
      <c r="E233" s="6" t="s">
        <v>1710</v>
      </c>
      <c r="F233" s="6" t="s">
        <v>2379</v>
      </c>
      <c r="G233" s="6">
        <v>20</v>
      </c>
      <c r="H233" s="6" t="str">
        <f t="shared" si="10"/>
        <v>10-20</v>
      </c>
      <c r="I233" s="6" t="s">
        <v>2483</v>
      </c>
      <c r="J233" s="6" t="s">
        <v>1866</v>
      </c>
      <c r="K233" s="6">
        <v>90</v>
      </c>
      <c r="L233" s="6" t="str">
        <f t="shared" si="11"/>
        <v>70-90</v>
      </c>
      <c r="M233" s="6">
        <v>2</v>
      </c>
      <c r="N233" s="5"/>
      <c r="O233" s="6" t="s">
        <v>2380</v>
      </c>
      <c r="P233" s="6" t="s">
        <v>2525</v>
      </c>
      <c r="Q233" s="6" t="s">
        <v>176</v>
      </c>
      <c r="R233" s="6" t="s">
        <v>75</v>
      </c>
      <c r="S233" s="6" t="s">
        <v>2381</v>
      </c>
      <c r="T233" s="5"/>
      <c r="U233" s="6" t="s">
        <v>2530</v>
      </c>
      <c r="V233" s="6" t="s">
        <v>56</v>
      </c>
      <c r="W233" s="6" t="s">
        <v>2543</v>
      </c>
      <c r="X233" s="10" t="s">
        <v>2560</v>
      </c>
      <c r="Y233" s="6" t="s">
        <v>728</v>
      </c>
      <c r="Z233" s="6" t="s">
        <v>1449</v>
      </c>
      <c r="AA233" s="6" t="s">
        <v>59</v>
      </c>
      <c r="AB233" s="6" t="s">
        <v>58</v>
      </c>
      <c r="AC233" s="6" t="s">
        <v>1857</v>
      </c>
      <c r="AD233" s="6" t="s">
        <v>370</v>
      </c>
      <c r="AE233" s="6" t="s">
        <v>2382</v>
      </c>
      <c r="AF233" s="9">
        <v>0.5</v>
      </c>
      <c r="AG233" s="6" t="s">
        <v>2334</v>
      </c>
      <c r="AH233" s="9">
        <v>0.25</v>
      </c>
      <c r="AI233" s="6" t="s">
        <v>2323</v>
      </c>
      <c r="AJ233" s="6" t="s">
        <v>65</v>
      </c>
      <c r="AK233" s="5"/>
      <c r="AL233" s="6" t="s">
        <v>66</v>
      </c>
      <c r="AM233" s="5"/>
      <c r="AN233" s="6" t="s">
        <v>67</v>
      </c>
      <c r="AO233" s="6" t="s">
        <v>2383</v>
      </c>
      <c r="AP233" s="6" t="s">
        <v>58</v>
      </c>
      <c r="AQ233" s="6" t="s">
        <v>2316</v>
      </c>
      <c r="AR233" s="6" t="s">
        <v>58</v>
      </c>
      <c r="AS233" s="6" t="s">
        <v>58</v>
      </c>
      <c r="AT233" s="6" t="s">
        <v>134</v>
      </c>
      <c r="AU233" s="6" t="s">
        <v>2384</v>
      </c>
      <c r="AV233" s="6" t="s">
        <v>59</v>
      </c>
      <c r="AW233" s="6" t="s">
        <v>2354</v>
      </c>
      <c r="AX233" s="6" t="s">
        <v>2385</v>
      </c>
      <c r="AY233" s="6" t="s">
        <v>1948</v>
      </c>
      <c r="AZ233" s="6" t="s">
        <v>2329</v>
      </c>
      <c r="BA233" s="6" t="s">
        <v>958</v>
      </c>
    </row>
    <row r="234" spans="1:53" ht="105" x14ac:dyDescent="0.25">
      <c r="A234" s="7">
        <v>42491</v>
      </c>
      <c r="B234" s="6" t="s">
        <v>2310</v>
      </c>
      <c r="C234" s="6">
        <v>35</v>
      </c>
      <c r="D234" s="8" t="str">
        <f t="shared" si="9"/>
        <v>30-50</v>
      </c>
      <c r="E234" s="6" t="s">
        <v>1710</v>
      </c>
      <c r="F234" s="6" t="s">
        <v>1978</v>
      </c>
      <c r="G234" s="6">
        <v>30</v>
      </c>
      <c r="H234" s="6" t="str">
        <f t="shared" si="10"/>
        <v>20-30</v>
      </c>
      <c r="I234" s="6" t="s">
        <v>2365</v>
      </c>
      <c r="J234" s="6" t="s">
        <v>1866</v>
      </c>
      <c r="K234" s="6">
        <v>90</v>
      </c>
      <c r="L234" s="6" t="str">
        <f t="shared" si="11"/>
        <v>70-90</v>
      </c>
      <c r="M234" s="6">
        <v>2</v>
      </c>
      <c r="N234" s="6" t="s">
        <v>50</v>
      </c>
      <c r="O234" s="6" t="s">
        <v>2386</v>
      </c>
      <c r="P234" s="6" t="s">
        <v>531</v>
      </c>
      <c r="Q234" s="6" t="s">
        <v>53</v>
      </c>
      <c r="R234" s="6" t="s">
        <v>75</v>
      </c>
      <c r="S234" s="6" t="s">
        <v>2157</v>
      </c>
      <c r="T234" s="5"/>
      <c r="U234" s="6" t="s">
        <v>2530</v>
      </c>
      <c r="V234" s="6" t="s">
        <v>56</v>
      </c>
      <c r="W234" s="6" t="s">
        <v>2455</v>
      </c>
      <c r="X234" s="10" t="s">
        <v>2572</v>
      </c>
      <c r="Y234" s="6" t="s">
        <v>728</v>
      </c>
      <c r="Z234" s="6" t="s">
        <v>1449</v>
      </c>
      <c r="AA234" s="5"/>
      <c r="AB234" s="6" t="s">
        <v>58</v>
      </c>
      <c r="AC234" s="6" t="s">
        <v>1857</v>
      </c>
      <c r="AD234" s="6" t="s">
        <v>370</v>
      </c>
      <c r="AE234" s="6" t="s">
        <v>2387</v>
      </c>
      <c r="AF234" s="9">
        <v>0.5</v>
      </c>
      <c r="AG234" s="6" t="s">
        <v>2038</v>
      </c>
      <c r="AH234" s="9">
        <v>0.25</v>
      </c>
      <c r="AI234" s="6" t="s">
        <v>2388</v>
      </c>
      <c r="AJ234" s="6" t="s">
        <v>65</v>
      </c>
      <c r="AK234" s="5"/>
      <c r="AL234" s="6" t="s">
        <v>66</v>
      </c>
      <c r="AM234" s="5"/>
      <c r="AN234" s="6" t="s">
        <v>67</v>
      </c>
      <c r="AO234" s="6" t="s">
        <v>2315</v>
      </c>
      <c r="AP234" s="6" t="s">
        <v>58</v>
      </c>
      <c r="AQ234" s="6" t="s">
        <v>2316</v>
      </c>
      <c r="AR234" s="6" t="s">
        <v>58</v>
      </c>
      <c r="AS234" s="6" t="s">
        <v>58</v>
      </c>
      <c r="AT234" s="6" t="s">
        <v>134</v>
      </c>
      <c r="AU234" s="6" t="s">
        <v>2389</v>
      </c>
      <c r="AV234" s="6" t="s">
        <v>59</v>
      </c>
      <c r="AW234" s="6" t="s">
        <v>2233</v>
      </c>
      <c r="AX234" s="6" t="s">
        <v>2337</v>
      </c>
      <c r="AY234" s="6" t="s">
        <v>2297</v>
      </c>
      <c r="AZ234" s="6" t="s">
        <v>2329</v>
      </c>
      <c r="BA234" s="6" t="s">
        <v>2390</v>
      </c>
    </row>
    <row r="235" spans="1:53" ht="105" x14ac:dyDescent="0.25">
      <c r="A235" s="7">
        <v>42490</v>
      </c>
      <c r="B235" s="6" t="s">
        <v>2391</v>
      </c>
      <c r="C235" s="6">
        <v>36</v>
      </c>
      <c r="D235" s="8" t="str">
        <f t="shared" si="9"/>
        <v>30-50</v>
      </c>
      <c r="E235" s="6" t="s">
        <v>1710</v>
      </c>
      <c r="F235" s="6" t="s">
        <v>2379</v>
      </c>
      <c r="G235" s="6">
        <v>25</v>
      </c>
      <c r="H235" s="6" t="str">
        <f t="shared" si="10"/>
        <v>20-30</v>
      </c>
      <c r="I235" s="6" t="s">
        <v>2331</v>
      </c>
      <c r="J235" s="6" t="s">
        <v>1889</v>
      </c>
      <c r="K235" s="6">
        <v>100</v>
      </c>
      <c r="L235" s="6" t="str">
        <f t="shared" si="11"/>
        <v>&lt;90</v>
      </c>
      <c r="M235" s="6">
        <v>2</v>
      </c>
      <c r="N235" s="6" t="s">
        <v>50</v>
      </c>
      <c r="O235" s="6" t="s">
        <v>2332</v>
      </c>
      <c r="P235" s="6" t="s">
        <v>2018</v>
      </c>
      <c r="Q235" s="6" t="s">
        <v>176</v>
      </c>
      <c r="R235" s="6" t="s">
        <v>2443</v>
      </c>
      <c r="S235" s="6" t="s">
        <v>2381</v>
      </c>
      <c r="T235" s="5"/>
      <c r="U235" s="6" t="s">
        <v>2530</v>
      </c>
      <c r="V235" s="6" t="s">
        <v>56</v>
      </c>
      <c r="W235" s="6" t="s">
        <v>2544</v>
      </c>
      <c r="X235" s="10" t="s">
        <v>2551</v>
      </c>
      <c r="Y235" s="6" t="s">
        <v>728</v>
      </c>
      <c r="Z235" s="6" t="s">
        <v>1449</v>
      </c>
      <c r="AA235" s="6" t="s">
        <v>59</v>
      </c>
      <c r="AB235" s="6" t="s">
        <v>58</v>
      </c>
      <c r="AC235" s="6" t="s">
        <v>1857</v>
      </c>
      <c r="AD235" s="6" t="s">
        <v>370</v>
      </c>
      <c r="AE235" s="6" t="s">
        <v>2392</v>
      </c>
      <c r="AF235" s="9">
        <v>0.5</v>
      </c>
      <c r="AG235" s="6" t="s">
        <v>2038</v>
      </c>
      <c r="AH235" s="9">
        <v>0.25</v>
      </c>
      <c r="AI235" s="6" t="s">
        <v>2323</v>
      </c>
      <c r="AJ235" s="6" t="s">
        <v>65</v>
      </c>
      <c r="AK235" s="5"/>
      <c r="AL235" s="6" t="s">
        <v>66</v>
      </c>
      <c r="AM235" s="5"/>
      <c r="AN235" s="6" t="s">
        <v>67</v>
      </c>
      <c r="AO235" s="6" t="s">
        <v>2343</v>
      </c>
      <c r="AP235" s="5"/>
      <c r="AQ235" s="6" t="s">
        <v>1956</v>
      </c>
      <c r="AR235" s="6" t="s">
        <v>58</v>
      </c>
      <c r="AS235" s="5"/>
      <c r="AT235" s="6" t="s">
        <v>134</v>
      </c>
      <c r="AU235" s="6" t="s">
        <v>2336</v>
      </c>
      <c r="AV235" s="6" t="s">
        <v>59</v>
      </c>
      <c r="AW235" s="6" t="s">
        <v>2233</v>
      </c>
      <c r="AX235" s="6" t="s">
        <v>2337</v>
      </c>
      <c r="AY235" s="6" t="s">
        <v>1948</v>
      </c>
      <c r="AZ235" s="6" t="s">
        <v>663</v>
      </c>
      <c r="BA235" s="6" t="s">
        <v>173</v>
      </c>
    </row>
    <row r="236" spans="1:53" ht="120" x14ac:dyDescent="0.25">
      <c r="A236" s="7">
        <v>42489</v>
      </c>
      <c r="B236" s="6" t="s">
        <v>2393</v>
      </c>
      <c r="C236" s="6">
        <v>30</v>
      </c>
      <c r="D236" s="8" t="str">
        <f t="shared" si="9"/>
        <v>20-30</v>
      </c>
      <c r="E236" s="6" t="s">
        <v>1710</v>
      </c>
      <c r="F236" s="6" t="s">
        <v>1978</v>
      </c>
      <c r="G236" s="6">
        <v>25</v>
      </c>
      <c r="H236" s="6" t="str">
        <f t="shared" si="10"/>
        <v>20-30</v>
      </c>
      <c r="I236" s="6" t="s">
        <v>2331</v>
      </c>
      <c r="J236" s="6" t="s">
        <v>1866</v>
      </c>
      <c r="K236" s="6">
        <v>50</v>
      </c>
      <c r="L236" s="6" t="str">
        <f t="shared" si="11"/>
        <v>30-50</v>
      </c>
      <c r="M236" s="6">
        <v>2</v>
      </c>
      <c r="N236" s="6" t="s">
        <v>50</v>
      </c>
      <c r="O236" s="6" t="s">
        <v>2049</v>
      </c>
      <c r="P236" s="6" t="s">
        <v>531</v>
      </c>
      <c r="Q236" s="6" t="s">
        <v>176</v>
      </c>
      <c r="R236" s="6" t="s">
        <v>2443</v>
      </c>
      <c r="S236" s="6" t="s">
        <v>2394</v>
      </c>
      <c r="T236" s="5"/>
      <c r="U236" s="6" t="s">
        <v>2530</v>
      </c>
      <c r="V236" s="6" t="s">
        <v>56</v>
      </c>
      <c r="W236" s="6" t="s">
        <v>2454</v>
      </c>
      <c r="X236" s="10" t="s">
        <v>2552</v>
      </c>
      <c r="Y236" s="6" t="s">
        <v>2395</v>
      </c>
      <c r="Z236" s="6" t="s">
        <v>1449</v>
      </c>
      <c r="AA236" s="6" t="s">
        <v>59</v>
      </c>
      <c r="AB236" s="6" t="s">
        <v>58</v>
      </c>
      <c r="AC236" s="6" t="s">
        <v>1715</v>
      </c>
      <c r="AD236" s="6" t="s">
        <v>2396</v>
      </c>
      <c r="AE236" s="6" t="s">
        <v>2397</v>
      </c>
      <c r="AF236" s="9">
        <v>0.5</v>
      </c>
      <c r="AG236" s="6" t="s">
        <v>2334</v>
      </c>
      <c r="AH236" s="9">
        <v>0.25</v>
      </c>
      <c r="AI236" s="6" t="s">
        <v>2105</v>
      </c>
      <c r="AJ236" s="6" t="s">
        <v>1876</v>
      </c>
      <c r="AK236" s="5"/>
      <c r="AL236" s="6" t="s">
        <v>66</v>
      </c>
      <c r="AM236" s="5"/>
      <c r="AN236" s="6" t="s">
        <v>67</v>
      </c>
      <c r="AO236" s="6" t="s">
        <v>1836</v>
      </c>
      <c r="AP236" s="6" t="s">
        <v>58</v>
      </c>
      <c r="AQ236" s="6" t="s">
        <v>1956</v>
      </c>
      <c r="AR236" s="6" t="s">
        <v>58</v>
      </c>
      <c r="AS236" s="6" t="s">
        <v>58</v>
      </c>
      <c r="AT236" s="6" t="s">
        <v>134</v>
      </c>
      <c r="AU236" s="6" t="s">
        <v>2398</v>
      </c>
      <c r="AV236" s="6" t="s">
        <v>2399</v>
      </c>
      <c r="AW236" s="6" t="s">
        <v>2233</v>
      </c>
      <c r="AX236" s="6" t="s">
        <v>2364</v>
      </c>
      <c r="AY236" s="6" t="s">
        <v>1883</v>
      </c>
      <c r="AZ236" s="6" t="s">
        <v>663</v>
      </c>
      <c r="BA236" s="6" t="s">
        <v>173</v>
      </c>
    </row>
    <row r="237" spans="1:53" ht="105" x14ac:dyDescent="0.25">
      <c r="A237" s="7">
        <v>42493</v>
      </c>
      <c r="B237" s="6" t="s">
        <v>2393</v>
      </c>
      <c r="C237" s="6">
        <v>30</v>
      </c>
      <c r="D237" s="8" t="str">
        <f t="shared" si="9"/>
        <v>20-30</v>
      </c>
      <c r="E237" s="6" t="s">
        <v>1588</v>
      </c>
      <c r="F237" s="6" t="s">
        <v>2379</v>
      </c>
      <c r="G237" s="6">
        <v>20</v>
      </c>
      <c r="H237" s="6" t="str">
        <f t="shared" si="10"/>
        <v>10-20</v>
      </c>
      <c r="I237" s="6" t="s">
        <v>2331</v>
      </c>
      <c r="J237" s="6" t="s">
        <v>1991</v>
      </c>
      <c r="K237" s="6">
        <v>95</v>
      </c>
      <c r="L237" s="6" t="str">
        <f t="shared" si="11"/>
        <v>&lt;90</v>
      </c>
      <c r="M237" s="6">
        <v>2</v>
      </c>
      <c r="N237" s="6" t="s">
        <v>50</v>
      </c>
      <c r="O237" s="6" t="s">
        <v>2386</v>
      </c>
      <c r="P237" s="6" t="s">
        <v>2507</v>
      </c>
      <c r="Q237" s="6" t="s">
        <v>176</v>
      </c>
      <c r="R237" s="6" t="s">
        <v>75</v>
      </c>
      <c r="S237" s="5"/>
      <c r="T237" s="6" t="s">
        <v>2400</v>
      </c>
      <c r="U237" s="6" t="s">
        <v>2531</v>
      </c>
      <c r="V237" s="6" t="s">
        <v>2401</v>
      </c>
      <c r="W237" s="6" t="s">
        <v>1223</v>
      </c>
      <c r="X237" s="10" t="s">
        <v>2547</v>
      </c>
      <c r="Y237" s="6" t="s">
        <v>728</v>
      </c>
      <c r="Z237" s="6" t="s">
        <v>1449</v>
      </c>
      <c r="AA237" s="6" t="s">
        <v>59</v>
      </c>
      <c r="AB237" s="6" t="s">
        <v>58</v>
      </c>
      <c r="AC237" s="6" t="s">
        <v>1857</v>
      </c>
      <c r="AD237" s="6" t="s">
        <v>370</v>
      </c>
      <c r="AE237" s="6" t="s">
        <v>2402</v>
      </c>
      <c r="AF237" s="9">
        <v>0.5</v>
      </c>
      <c r="AG237" s="6" t="s">
        <v>2038</v>
      </c>
      <c r="AH237" s="9">
        <v>0.25</v>
      </c>
      <c r="AI237" s="6" t="s">
        <v>2323</v>
      </c>
      <c r="AJ237" s="6" t="s">
        <v>1876</v>
      </c>
      <c r="AK237" s="5"/>
      <c r="AL237" s="6" t="s">
        <v>656</v>
      </c>
      <c r="AM237" s="5"/>
      <c r="AN237" s="6" t="s">
        <v>67</v>
      </c>
      <c r="AO237" s="6" t="s">
        <v>2195</v>
      </c>
      <c r="AP237" s="6" t="s">
        <v>58</v>
      </c>
      <c r="AQ237" s="6" t="s">
        <v>1956</v>
      </c>
      <c r="AR237" s="6" t="s">
        <v>58</v>
      </c>
      <c r="AS237" s="5"/>
      <c r="AT237" s="6" t="s">
        <v>134</v>
      </c>
      <c r="AU237" s="6" t="s">
        <v>2403</v>
      </c>
      <c r="AV237" s="6" t="s">
        <v>2404</v>
      </c>
      <c r="AW237" s="6" t="s">
        <v>2233</v>
      </c>
      <c r="AX237" s="6" t="s">
        <v>1990</v>
      </c>
      <c r="AY237" s="6" t="s">
        <v>2297</v>
      </c>
      <c r="AZ237" s="6" t="s">
        <v>59</v>
      </c>
      <c r="BA237" s="6" t="s">
        <v>138</v>
      </c>
    </row>
    <row r="238" spans="1:53" ht="105" x14ac:dyDescent="0.25">
      <c r="A238" s="7">
        <v>42491</v>
      </c>
      <c r="B238" s="6" t="s">
        <v>2393</v>
      </c>
      <c r="C238" s="6">
        <v>30</v>
      </c>
      <c r="D238" s="8" t="str">
        <f t="shared" si="9"/>
        <v>20-30</v>
      </c>
      <c r="E238" s="6" t="s">
        <v>1710</v>
      </c>
      <c r="F238" s="6" t="s">
        <v>1978</v>
      </c>
      <c r="G238" s="6">
        <v>25</v>
      </c>
      <c r="H238" s="6" t="str">
        <f t="shared" si="10"/>
        <v>20-30</v>
      </c>
      <c r="I238" s="6" t="s">
        <v>2350</v>
      </c>
      <c r="J238" s="6" t="s">
        <v>1889</v>
      </c>
      <c r="K238" s="6">
        <v>90</v>
      </c>
      <c r="L238" s="6" t="str">
        <f t="shared" si="11"/>
        <v>70-90</v>
      </c>
      <c r="M238" s="6">
        <v>2</v>
      </c>
      <c r="N238" s="6" t="s">
        <v>50</v>
      </c>
      <c r="O238" s="6" t="s">
        <v>2386</v>
      </c>
      <c r="P238" s="6" t="s">
        <v>2405</v>
      </c>
      <c r="Q238" s="6" t="s">
        <v>176</v>
      </c>
      <c r="R238" s="6" t="s">
        <v>75</v>
      </c>
      <c r="S238" s="6" t="s">
        <v>2366</v>
      </c>
      <c r="T238" s="5"/>
      <c r="U238" s="6" t="s">
        <v>2530</v>
      </c>
      <c r="V238" s="6" t="s">
        <v>2406</v>
      </c>
      <c r="W238" s="6" t="s">
        <v>2544</v>
      </c>
      <c r="X238" s="10" t="s">
        <v>2551</v>
      </c>
      <c r="Y238" s="6" t="s">
        <v>728</v>
      </c>
      <c r="Z238" s="6" t="s">
        <v>1449</v>
      </c>
      <c r="AA238" s="6" t="s">
        <v>59</v>
      </c>
      <c r="AB238" s="5"/>
      <c r="AC238" s="6" t="s">
        <v>1857</v>
      </c>
      <c r="AD238" s="6" t="s">
        <v>370</v>
      </c>
      <c r="AE238" s="6" t="s">
        <v>2407</v>
      </c>
      <c r="AF238" s="9">
        <v>0.5</v>
      </c>
      <c r="AG238" s="6" t="s">
        <v>2314</v>
      </c>
      <c r="AH238" s="9">
        <v>0.25</v>
      </c>
      <c r="AI238" s="6" t="s">
        <v>537</v>
      </c>
      <c r="AJ238" s="6" t="s">
        <v>1876</v>
      </c>
      <c r="AK238" s="5"/>
      <c r="AL238" s="6" t="s">
        <v>66</v>
      </c>
      <c r="AM238" s="5"/>
      <c r="AN238" s="6" t="s">
        <v>67</v>
      </c>
      <c r="AO238" s="6" t="s">
        <v>2408</v>
      </c>
      <c r="AP238" s="6" t="s">
        <v>58</v>
      </c>
      <c r="AQ238" s="6" t="s">
        <v>2316</v>
      </c>
      <c r="AR238" s="6" t="s">
        <v>58</v>
      </c>
      <c r="AS238" s="5"/>
      <c r="AT238" s="6" t="s">
        <v>134</v>
      </c>
      <c r="AU238" s="6" t="s">
        <v>2370</v>
      </c>
      <c r="AV238" s="6" t="s">
        <v>59</v>
      </c>
      <c r="AW238" s="6" t="s">
        <v>2233</v>
      </c>
      <c r="AX238" s="6" t="s">
        <v>2409</v>
      </c>
      <c r="AY238" s="6" t="s">
        <v>2297</v>
      </c>
      <c r="AZ238" s="6" t="s">
        <v>663</v>
      </c>
      <c r="BA238" s="6" t="s">
        <v>294</v>
      </c>
    </row>
    <row r="239" spans="1:53" ht="105" x14ac:dyDescent="0.25">
      <c r="A239" s="7">
        <v>42488</v>
      </c>
      <c r="B239" s="6" t="s">
        <v>2410</v>
      </c>
      <c r="C239" s="6">
        <v>20</v>
      </c>
      <c r="D239" s="8" t="str">
        <f t="shared" si="9"/>
        <v>10-20</v>
      </c>
      <c r="E239" s="6" t="s">
        <v>1710</v>
      </c>
      <c r="F239" s="6" t="s">
        <v>2379</v>
      </c>
      <c r="G239" s="6">
        <v>10</v>
      </c>
      <c r="H239" s="6" t="str">
        <f t="shared" si="10"/>
        <v>0-10</v>
      </c>
      <c r="I239" s="6" t="s">
        <v>2493</v>
      </c>
      <c r="J239" s="6" t="s">
        <v>1842</v>
      </c>
      <c r="K239" s="6">
        <v>85</v>
      </c>
      <c r="L239" s="6" t="str">
        <f t="shared" si="11"/>
        <v>70-90</v>
      </c>
      <c r="M239" s="6">
        <v>2</v>
      </c>
      <c r="N239" s="6" t="s">
        <v>166</v>
      </c>
      <c r="O239" s="6" t="s">
        <v>2380</v>
      </c>
      <c r="P239" s="6" t="s">
        <v>2035</v>
      </c>
      <c r="Q239" s="6" t="s">
        <v>176</v>
      </c>
      <c r="R239" s="6" t="s">
        <v>2411</v>
      </c>
      <c r="S239" s="6" t="s">
        <v>2412</v>
      </c>
      <c r="T239" s="5"/>
      <c r="U239" s="6" t="s">
        <v>2530</v>
      </c>
      <c r="V239" s="6" t="s">
        <v>2413</v>
      </c>
      <c r="W239" s="6" t="s">
        <v>2414</v>
      </c>
      <c r="X239" s="10" t="s">
        <v>2550</v>
      </c>
      <c r="Y239" s="6" t="s">
        <v>688</v>
      </c>
      <c r="Z239" s="6" t="s">
        <v>2415</v>
      </c>
      <c r="AA239" s="6" t="s">
        <v>59</v>
      </c>
      <c r="AB239" s="6" t="s">
        <v>58</v>
      </c>
      <c r="AC239" s="6" t="s">
        <v>2416</v>
      </c>
      <c r="AD239" s="6" t="s">
        <v>61</v>
      </c>
      <c r="AE239" s="6" t="s">
        <v>2417</v>
      </c>
      <c r="AF239" s="9">
        <v>0.5</v>
      </c>
      <c r="AG239" s="6" t="s">
        <v>2418</v>
      </c>
      <c r="AH239" s="9">
        <v>0.5</v>
      </c>
      <c r="AI239" s="6" t="s">
        <v>584</v>
      </c>
      <c r="AJ239" s="6" t="s">
        <v>1876</v>
      </c>
      <c r="AK239" s="5"/>
      <c r="AL239" s="6" t="s">
        <v>2184</v>
      </c>
      <c r="AM239" s="5"/>
      <c r="AN239" s="6" t="s">
        <v>67</v>
      </c>
      <c r="AO239" s="5"/>
      <c r="AP239" s="6" t="s">
        <v>1872</v>
      </c>
      <c r="AQ239" s="6" t="s">
        <v>2316</v>
      </c>
      <c r="AR239" s="6" t="s">
        <v>58</v>
      </c>
      <c r="AS239" s="6" t="s">
        <v>58</v>
      </c>
      <c r="AT239" s="6" t="s">
        <v>134</v>
      </c>
      <c r="AU239" s="6" t="s">
        <v>2419</v>
      </c>
      <c r="AV239" s="6" t="s">
        <v>2420</v>
      </c>
      <c r="AW239" s="6" t="s">
        <v>2233</v>
      </c>
      <c r="AX239" s="6" t="s">
        <v>2421</v>
      </c>
      <c r="AY239" s="6" t="s">
        <v>2297</v>
      </c>
      <c r="AZ239" s="6" t="s">
        <v>2329</v>
      </c>
      <c r="BA239" s="6" t="s">
        <v>173</v>
      </c>
    </row>
    <row r="240" spans="1:53" ht="150" x14ac:dyDescent="0.25">
      <c r="A240" s="7">
        <v>42491</v>
      </c>
      <c r="B240" s="6" t="s">
        <v>2290</v>
      </c>
      <c r="C240" s="6">
        <v>35</v>
      </c>
      <c r="D240" s="8" t="str">
        <f t="shared" si="9"/>
        <v>30-50</v>
      </c>
      <c r="E240" s="6" t="s">
        <v>1710</v>
      </c>
      <c r="F240" s="6" t="s">
        <v>1978</v>
      </c>
      <c r="G240" s="6">
        <v>20</v>
      </c>
      <c r="H240" s="6" t="str">
        <f t="shared" si="10"/>
        <v>10-20</v>
      </c>
      <c r="I240" s="6" t="s">
        <v>2331</v>
      </c>
      <c r="J240" s="6" t="s">
        <v>2033</v>
      </c>
      <c r="K240" s="6">
        <v>60</v>
      </c>
      <c r="L240" s="6" t="str">
        <f t="shared" si="11"/>
        <v>50-70</v>
      </c>
      <c r="M240" s="6">
        <v>3</v>
      </c>
      <c r="N240" s="6" t="s">
        <v>166</v>
      </c>
      <c r="O240" s="6" t="s">
        <v>2386</v>
      </c>
      <c r="P240" s="6" t="s">
        <v>1803</v>
      </c>
      <c r="Q240" s="6" t="s">
        <v>53</v>
      </c>
      <c r="R240" s="6" t="s">
        <v>2443</v>
      </c>
      <c r="S240" s="6" t="s">
        <v>2422</v>
      </c>
      <c r="T240" s="5"/>
      <c r="U240" s="6" t="s">
        <v>2530</v>
      </c>
      <c r="V240" s="6" t="s">
        <v>56</v>
      </c>
      <c r="W240" s="6" t="s">
        <v>1729</v>
      </c>
      <c r="X240" s="10" t="s">
        <v>2552</v>
      </c>
      <c r="Y240" s="6" t="s">
        <v>56</v>
      </c>
      <c r="Z240" s="6" t="s">
        <v>1449</v>
      </c>
      <c r="AA240" s="6" t="s">
        <v>59</v>
      </c>
      <c r="AB240" s="6" t="s">
        <v>58</v>
      </c>
      <c r="AC240" s="6" t="s">
        <v>1857</v>
      </c>
      <c r="AD240" s="6" t="s">
        <v>370</v>
      </c>
      <c r="AE240" s="6" t="s">
        <v>2387</v>
      </c>
      <c r="AF240" s="9">
        <v>0.5</v>
      </c>
      <c r="AG240" s="6" t="s">
        <v>2038</v>
      </c>
      <c r="AH240" s="9">
        <v>0.25</v>
      </c>
      <c r="AI240" s="6" t="s">
        <v>2323</v>
      </c>
      <c r="AJ240" s="6" t="s">
        <v>65</v>
      </c>
      <c r="AK240" s="5"/>
      <c r="AL240" s="6" t="s">
        <v>66</v>
      </c>
      <c r="AM240" s="5"/>
      <c r="AN240" s="6" t="s">
        <v>67</v>
      </c>
      <c r="AO240" s="6" t="s">
        <v>2423</v>
      </c>
      <c r="AP240" s="6" t="s">
        <v>58</v>
      </c>
      <c r="AQ240" s="6" t="s">
        <v>1956</v>
      </c>
      <c r="AR240" s="6" t="s">
        <v>58</v>
      </c>
      <c r="AS240" s="5"/>
      <c r="AT240" s="6" t="s">
        <v>134</v>
      </c>
      <c r="AU240" s="6" t="s">
        <v>2424</v>
      </c>
      <c r="AV240" s="6" t="s">
        <v>59</v>
      </c>
      <c r="AW240" s="6" t="s">
        <v>2233</v>
      </c>
      <c r="AX240" s="6" t="s">
        <v>2425</v>
      </c>
      <c r="AY240" s="6" t="s">
        <v>2426</v>
      </c>
      <c r="AZ240" s="6" t="s">
        <v>1206</v>
      </c>
      <c r="BA240" s="6" t="s">
        <v>149</v>
      </c>
    </row>
    <row r="241" spans="1:53" ht="105" x14ac:dyDescent="0.25">
      <c r="A241" s="7">
        <v>42493</v>
      </c>
      <c r="B241" s="6" t="s">
        <v>2348</v>
      </c>
      <c r="C241" s="6">
        <v>40</v>
      </c>
      <c r="D241" s="8" t="str">
        <f t="shared" si="9"/>
        <v>30-50</v>
      </c>
      <c r="E241" s="6" t="s">
        <v>2459</v>
      </c>
      <c r="F241" s="6" t="s">
        <v>2379</v>
      </c>
      <c r="G241" s="6">
        <v>30</v>
      </c>
      <c r="H241" s="6" t="str">
        <f t="shared" si="10"/>
        <v>20-30</v>
      </c>
      <c r="I241" s="6" t="s">
        <v>2331</v>
      </c>
      <c r="J241" s="6" t="s">
        <v>2427</v>
      </c>
      <c r="K241" s="6">
        <v>100</v>
      </c>
      <c r="L241" s="6" t="str">
        <f t="shared" si="11"/>
        <v>&lt;90</v>
      </c>
      <c r="M241" s="6">
        <v>2</v>
      </c>
      <c r="N241" s="6" t="s">
        <v>50</v>
      </c>
      <c r="O241" s="6" t="s">
        <v>1979</v>
      </c>
      <c r="P241" s="6" t="s">
        <v>2428</v>
      </c>
      <c r="Q241" s="6" t="s">
        <v>176</v>
      </c>
      <c r="R241" s="6" t="s">
        <v>89</v>
      </c>
      <c r="S241" s="5"/>
      <c r="T241" s="6" t="s">
        <v>2429</v>
      </c>
      <c r="U241" s="6" t="s">
        <v>2530</v>
      </c>
      <c r="V241" s="6" t="s">
        <v>2430</v>
      </c>
      <c r="W241" s="6" t="s">
        <v>1368</v>
      </c>
      <c r="X241" s="10" t="s">
        <v>2546</v>
      </c>
      <c r="Y241" s="6" t="s">
        <v>728</v>
      </c>
      <c r="Z241" s="6" t="s">
        <v>1449</v>
      </c>
      <c r="AA241" s="6" t="s">
        <v>59</v>
      </c>
      <c r="AB241" s="6" t="s">
        <v>58</v>
      </c>
      <c r="AC241" s="6" t="s">
        <v>1857</v>
      </c>
      <c r="AD241" s="6" t="s">
        <v>370</v>
      </c>
      <c r="AE241" s="6" t="s">
        <v>2431</v>
      </c>
      <c r="AF241" s="9">
        <v>0.5</v>
      </c>
      <c r="AG241" s="6" t="s">
        <v>2334</v>
      </c>
      <c r="AH241" s="9">
        <v>0.25</v>
      </c>
      <c r="AI241" s="6" t="s">
        <v>2323</v>
      </c>
      <c r="AJ241" s="6" t="s">
        <v>1876</v>
      </c>
      <c r="AK241" s="5"/>
      <c r="AL241" s="6" t="s">
        <v>656</v>
      </c>
      <c r="AM241" s="5"/>
      <c r="AN241" s="6" t="s">
        <v>67</v>
      </c>
      <c r="AO241" s="6" t="s">
        <v>2432</v>
      </c>
      <c r="AP241" s="6" t="s">
        <v>1872</v>
      </c>
      <c r="AQ241" s="6" t="s">
        <v>2316</v>
      </c>
      <c r="AR241" s="6" t="s">
        <v>58</v>
      </c>
      <c r="AS241" s="6" t="s">
        <v>58</v>
      </c>
      <c r="AT241" s="6" t="s">
        <v>134</v>
      </c>
      <c r="AU241" s="6" t="s">
        <v>2433</v>
      </c>
      <c r="AV241" s="6" t="s">
        <v>2326</v>
      </c>
      <c r="AW241" s="6" t="s">
        <v>2295</v>
      </c>
      <c r="AX241" s="6" t="s">
        <v>2434</v>
      </c>
      <c r="AY241" s="6" t="s">
        <v>2435</v>
      </c>
      <c r="AZ241" s="6" t="s">
        <v>59</v>
      </c>
      <c r="BA241" s="6" t="s">
        <v>2436</v>
      </c>
    </row>
    <row r="242" spans="1:53" x14ac:dyDescent="0.25">
      <c r="A242" s="2"/>
    </row>
  </sheetData>
  <autoFilter ref="A1:BA24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8B730B384C1D54CB11E7F9C0E7FB8F7" ma:contentTypeVersion="9" ma:contentTypeDescription="Create a new document." ma:contentTypeScope="" ma:versionID="a93ca502e189d8d1f6c9dc61c52b385e">
  <xsd:schema xmlns:xsd="http://www.w3.org/2001/XMLSchema" xmlns:xs="http://www.w3.org/2001/XMLSchema" xmlns:p="http://schemas.microsoft.com/office/2006/metadata/properties" xmlns:ns2="dd51be53-cb33-4999-b402-f5bfacaaa1f9" xmlns:ns3="83e6a7c4-e950-4681-adad-c95142ebc39f" targetNamespace="http://schemas.microsoft.com/office/2006/metadata/properties" ma:root="true" ma:fieldsID="7b0940698b32863acfaf31158e94e6b1" ns2:_="" ns3:_="">
    <xsd:import namespace="dd51be53-cb33-4999-b402-f5bfacaaa1f9"/>
    <xsd:import namespace="83e6a7c4-e950-4681-adad-c95142ebc39f"/>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51be53-cb33-4999-b402-f5bfacaaa1f9"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83e6a7c4-e950-4681-adad-c95142ebc39f"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AutoTags" ma:index="15" nillable="true" ma:displayName="MediaServiceAutoTags" ma:description=""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2058702-AF13-432A-A73B-1D2D28C74913}">
  <ds:schemaRefs>
    <ds:schemaRef ds:uri="http://schemas.microsoft.com/sharepoint/v3/contenttype/forms"/>
  </ds:schemaRefs>
</ds:datastoreItem>
</file>

<file path=customXml/itemProps2.xml><?xml version="1.0" encoding="utf-8"?>
<ds:datastoreItem xmlns:ds="http://schemas.openxmlformats.org/officeDocument/2006/customXml" ds:itemID="{06F07DD9-FF44-4A99-BCCC-4DC0E1D7F4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51be53-cb33-4999-b402-f5bfacaaa1f9"/>
    <ds:schemaRef ds:uri="83e6a7c4-e950-4681-adad-c95142ebc3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A49B8B-D2D5-49F7-B831-BD74E7B8E01B}">
  <ds:schemaRefs>
    <ds:schemaRef ds:uri="http://schemas.microsoft.com/office/2006/documentManagement/types"/>
    <ds:schemaRef ds:uri="83e6a7c4-e950-4681-adad-c95142ebc39f"/>
    <ds:schemaRef ds:uri="http://purl.org/dc/elements/1.1/"/>
    <ds:schemaRef ds:uri="http://schemas.microsoft.com/office/2006/metadata/properties"/>
    <ds:schemaRef ds:uri="dd51be53-cb33-4999-b402-f5bfacaaa1f9"/>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The Calgary Zoo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Typhenn Brichieri-Colombi</cp:lastModifiedBy>
  <cp:revision/>
  <dcterms:created xsi:type="dcterms:W3CDTF">2016-08-31T14:29:03Z</dcterms:created>
  <dcterms:modified xsi:type="dcterms:W3CDTF">2018-07-25T15:46:56Z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0x01010018B730B384C1D54CB11E7F9C0E7FB8F7</vt:lpwstr>
  </property>
</Properties>
</file>