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8720" yWindow="1900" windowWidth="2514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J43" i="1"/>
  <c r="D44" i="1"/>
  <c r="E44" i="1"/>
  <c r="F44" i="1"/>
  <c r="G44" i="1"/>
  <c r="H44" i="1"/>
  <c r="I44" i="1"/>
  <c r="J44" i="1"/>
  <c r="D45" i="1"/>
  <c r="E45" i="1"/>
  <c r="F45" i="1"/>
  <c r="G45" i="1"/>
  <c r="H45" i="1"/>
  <c r="I45" i="1"/>
  <c r="J45" i="1"/>
  <c r="D46" i="1"/>
  <c r="E46" i="1"/>
  <c r="F46" i="1"/>
  <c r="G46" i="1"/>
  <c r="H46" i="1"/>
  <c r="I46" i="1"/>
  <c r="J46" i="1"/>
  <c r="C46" i="1"/>
  <c r="C45" i="1"/>
  <c r="C44" i="1"/>
  <c r="C43" i="1"/>
</calcChain>
</file>

<file path=xl/sharedStrings.xml><?xml version="1.0" encoding="utf-8"?>
<sst xmlns="http://schemas.openxmlformats.org/spreadsheetml/2006/main" count="96" uniqueCount="9">
  <si>
    <t>mean</t>
  </si>
  <si>
    <t>SEM</t>
  </si>
  <si>
    <t>Stage 3</t>
  </si>
  <si>
    <t>Stage 4</t>
  </si>
  <si>
    <t>Study</t>
  </si>
  <si>
    <t>Topper</t>
  </si>
  <si>
    <t>HR</t>
  </si>
  <si>
    <t>LR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</si>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</sst>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0" fillId="2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showRuler="0" topLeftCell="A11" workbookViewId="0">
      <selection activeCell="M13" sqref="M13"/>
    </sheetView>
  </sheetViews>
  <sheetFormatPr baseColWidth="10" defaultRowHeight="15" x14ac:dyDescent="0"/>
  <sheetData>
    <row r="1" spans="1:10">
      <c r="A1" s="1" t="s">
        <v>4</v>
      </c>
      <c r="B1" s="2" t="s">
        <v>5</v>
      </c>
      <c r="C1" t="s">
        <v>2</v>
      </c>
      <c r="D1" t="s">
        <v>2</v>
      </c>
      <c r="E1" t="s">
        <v>2</v>
      </c>
      <c r="F1" t="s">
        <v>2</v>
      </c>
      <c r="G1" t="s">
        <v>3</v>
      </c>
      <c r="H1" t="s">
        <v>3</v>
      </c>
      <c r="I1" t="s">
        <v>3</v>
      </c>
      <c r="J1" t="s">
        <v>3</v>
      </c>
    </row>
    <row r="2" spans="1:10">
      <c r="A2" s="1" t="s">
        <v>8</v>
      </c>
      <c r="B2" s="2" t="s">
        <v>6</v>
      </c>
      <c r="C2">
        <v>52</v>
      </c>
      <c r="D2">
        <v>9</v>
      </c>
      <c r="E2">
        <v>30</v>
      </c>
      <c r="F2">
        <v>0</v>
      </c>
      <c r="G2">
        <v>17</v>
      </c>
      <c r="H2">
        <v>0</v>
      </c>
      <c r="I2">
        <v>5</v>
      </c>
      <c r="J2">
        <v>0</v>
      </c>
    </row>
    <row r="3" spans="1:10">
      <c r="A3" s="1" t="s">
        <v>8</v>
      </c>
      <c r="B3" s="2" t="s">
        <v>6</v>
      </c>
      <c r="C3">
        <v>10</v>
      </c>
      <c r="D3">
        <v>2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</row>
    <row r="4" spans="1:10">
      <c r="A4" s="1" t="s">
        <v>8</v>
      </c>
      <c r="B4" s="2" t="s">
        <v>6</v>
      </c>
      <c r="C4">
        <v>9</v>
      </c>
      <c r="D4">
        <v>1</v>
      </c>
      <c r="E4">
        <v>18</v>
      </c>
      <c r="F4">
        <v>17</v>
      </c>
      <c r="G4">
        <v>0</v>
      </c>
      <c r="H4">
        <v>0</v>
      </c>
      <c r="I4">
        <v>0</v>
      </c>
      <c r="J4">
        <v>0</v>
      </c>
    </row>
    <row r="5" spans="1:10">
      <c r="A5" s="1" t="s">
        <v>8</v>
      </c>
      <c r="B5" s="2" t="s">
        <v>6</v>
      </c>
      <c r="C5">
        <v>0</v>
      </c>
      <c r="D5">
        <v>6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>
      <c r="A6" s="1" t="s">
        <v>8</v>
      </c>
      <c r="B6" s="2" t="s">
        <v>6</v>
      </c>
      <c r="C6">
        <v>36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>
      <c r="A7" s="1" t="s">
        <v>8</v>
      </c>
      <c r="B7" s="2" t="s">
        <v>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>
      <c r="A8" s="1" t="s">
        <v>8</v>
      </c>
      <c r="B8" s="2" t="s">
        <v>6</v>
      </c>
      <c r="C8">
        <v>2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>
      <c r="A9" s="1" t="s">
        <v>8</v>
      </c>
      <c r="B9" s="2" t="s">
        <v>6</v>
      </c>
      <c r="C9">
        <v>18</v>
      </c>
      <c r="D9">
        <v>10</v>
      </c>
      <c r="E9">
        <v>3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>
      <c r="A10" s="1" t="s">
        <v>8</v>
      </c>
      <c r="B10" s="2" t="s">
        <v>6</v>
      </c>
      <c r="C10">
        <v>0</v>
      </c>
      <c r="D10">
        <v>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>
      <c r="A11" s="1" t="s">
        <v>8</v>
      </c>
      <c r="B11" s="2" t="s">
        <v>6</v>
      </c>
      <c r="C11">
        <v>16</v>
      </c>
      <c r="D11">
        <v>7</v>
      </c>
      <c r="E11">
        <v>8</v>
      </c>
      <c r="F11">
        <v>1</v>
      </c>
      <c r="G11">
        <v>0</v>
      </c>
      <c r="H11">
        <v>0</v>
      </c>
      <c r="I11">
        <v>0</v>
      </c>
      <c r="J11">
        <v>0</v>
      </c>
    </row>
    <row r="12" spans="1:10">
      <c r="A12" s="1" t="s">
        <v>8</v>
      </c>
      <c r="B12" s="2" t="s">
        <v>6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>
      <c r="A13" s="1" t="s">
        <v>8</v>
      </c>
      <c r="B13" s="2" t="s">
        <v>6</v>
      </c>
      <c r="C13">
        <v>26</v>
      </c>
      <c r="D13">
        <v>17</v>
      </c>
      <c r="E13">
        <v>3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>
      <c r="A14" s="1" t="s">
        <v>8</v>
      </c>
      <c r="B14" s="2" t="s">
        <v>6</v>
      </c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>
      <c r="A15" s="1" t="s">
        <v>8</v>
      </c>
      <c r="B15" s="2" t="s">
        <v>6</v>
      </c>
      <c r="C15">
        <v>0</v>
      </c>
      <c r="D15">
        <v>0</v>
      </c>
      <c r="E15">
        <v>24</v>
      </c>
      <c r="F15">
        <v>40</v>
      </c>
      <c r="G15">
        <v>0</v>
      </c>
      <c r="H15">
        <v>0</v>
      </c>
      <c r="I15">
        <v>12</v>
      </c>
      <c r="J15">
        <v>0</v>
      </c>
    </row>
    <row r="16" spans="1:10">
      <c r="A16" s="1" t="s">
        <v>8</v>
      </c>
      <c r="B16" s="2" t="s">
        <v>6</v>
      </c>
      <c r="C16">
        <v>35</v>
      </c>
      <c r="D16">
        <v>4</v>
      </c>
      <c r="E16">
        <v>5</v>
      </c>
      <c r="F16">
        <v>4</v>
      </c>
      <c r="G16">
        <v>4</v>
      </c>
      <c r="H16">
        <v>0</v>
      </c>
      <c r="I16">
        <v>0</v>
      </c>
      <c r="J16">
        <v>0</v>
      </c>
    </row>
    <row r="17" spans="1:10">
      <c r="A17" s="1" t="s">
        <v>8</v>
      </c>
      <c r="B17" s="2" t="s">
        <v>6</v>
      </c>
      <c r="C17">
        <v>17</v>
      </c>
      <c r="D17">
        <v>2</v>
      </c>
      <c r="E17">
        <v>0</v>
      </c>
      <c r="F17">
        <v>7</v>
      </c>
      <c r="G17">
        <v>0</v>
      </c>
      <c r="H17">
        <v>0</v>
      </c>
      <c r="I17">
        <v>0</v>
      </c>
      <c r="J17">
        <v>0</v>
      </c>
    </row>
    <row r="18" spans="1:10">
      <c r="A18" s="1" t="s">
        <v>8</v>
      </c>
      <c r="B18" s="2" t="s">
        <v>6</v>
      </c>
      <c r="C18">
        <v>26</v>
      </c>
      <c r="D18">
        <v>17</v>
      </c>
      <c r="E18">
        <v>3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>
      <c r="A19" s="1" t="s">
        <v>8</v>
      </c>
      <c r="B19" s="2" t="s">
        <v>6</v>
      </c>
      <c r="C19">
        <v>7</v>
      </c>
      <c r="D19">
        <v>51</v>
      </c>
      <c r="E19">
        <v>2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>
      <c r="A20" s="1" t="s">
        <v>8</v>
      </c>
      <c r="B20" s="2" t="s">
        <v>6</v>
      </c>
      <c r="C20">
        <v>5</v>
      </c>
      <c r="D20">
        <v>2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>
      <c r="A21" s="1" t="s">
        <v>8</v>
      </c>
      <c r="B21" s="2" t="s">
        <v>6</v>
      </c>
      <c r="C21">
        <v>24</v>
      </c>
      <c r="D21">
        <v>0</v>
      </c>
      <c r="E21">
        <v>11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>
      <c r="A22" s="1" t="s">
        <v>8</v>
      </c>
      <c r="B22" s="2" t="s">
        <v>7</v>
      </c>
      <c r="C22">
        <v>19</v>
      </c>
      <c r="D22">
        <v>8</v>
      </c>
      <c r="E22">
        <v>4</v>
      </c>
      <c r="F22">
        <v>5</v>
      </c>
      <c r="G22">
        <v>0</v>
      </c>
      <c r="H22">
        <v>0</v>
      </c>
      <c r="I22">
        <v>0</v>
      </c>
      <c r="J22">
        <v>0</v>
      </c>
    </row>
    <row r="23" spans="1:10">
      <c r="A23" s="1" t="s">
        <v>8</v>
      </c>
      <c r="B23" s="2" t="s">
        <v>7</v>
      </c>
      <c r="C23">
        <v>0</v>
      </c>
      <c r="D23">
        <v>0</v>
      </c>
      <c r="E23">
        <v>0</v>
      </c>
      <c r="F23">
        <v>3</v>
      </c>
      <c r="G23">
        <v>0</v>
      </c>
      <c r="H23">
        <v>0</v>
      </c>
      <c r="I23">
        <v>0</v>
      </c>
      <c r="J23">
        <v>0</v>
      </c>
    </row>
    <row r="24" spans="1:10">
      <c r="A24" s="1" t="s">
        <v>8</v>
      </c>
      <c r="B24" s="2" t="s">
        <v>7</v>
      </c>
      <c r="C24">
        <v>42</v>
      </c>
      <c r="D24">
        <v>0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</row>
    <row r="25" spans="1:10">
      <c r="A25" s="1" t="s">
        <v>8</v>
      </c>
      <c r="B25" s="2" t="s">
        <v>7</v>
      </c>
      <c r="C25">
        <v>7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>
      <c r="A26" s="1" t="s">
        <v>8</v>
      </c>
      <c r="B26" s="2" t="s">
        <v>7</v>
      </c>
      <c r="C26">
        <v>3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>
      <c r="A27" s="1" t="s">
        <v>8</v>
      </c>
      <c r="B27" s="2" t="s">
        <v>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</row>
    <row r="28" spans="1:10">
      <c r="A28" s="1" t="s">
        <v>8</v>
      </c>
      <c r="B28" s="2" t="s">
        <v>7</v>
      </c>
      <c r="C28">
        <v>40</v>
      </c>
      <c r="D28">
        <v>9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>
      <c r="A29" s="1" t="s">
        <v>8</v>
      </c>
      <c r="B29" s="2" t="s">
        <v>7</v>
      </c>
      <c r="C29">
        <v>41</v>
      </c>
      <c r="D29">
        <v>10</v>
      </c>
      <c r="E29">
        <v>36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>
      <c r="A30" s="1" t="s">
        <v>8</v>
      </c>
      <c r="B30" s="2" t="s">
        <v>7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>
      <c r="A31" s="1" t="s">
        <v>8</v>
      </c>
      <c r="B31" s="2" t="s">
        <v>7</v>
      </c>
      <c r="C31">
        <v>6</v>
      </c>
      <c r="D31">
        <v>21</v>
      </c>
      <c r="E31">
        <v>0</v>
      </c>
      <c r="F31">
        <v>0</v>
      </c>
      <c r="G31">
        <v>0</v>
      </c>
      <c r="H31">
        <v>6</v>
      </c>
      <c r="I31">
        <v>0</v>
      </c>
      <c r="J31">
        <v>0</v>
      </c>
    </row>
    <row r="32" spans="1:10">
      <c r="A32" s="1" t="s">
        <v>8</v>
      </c>
      <c r="B32" s="2" t="s">
        <v>7</v>
      </c>
      <c r="C32">
        <v>5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>
      <c r="A33" s="1" t="s">
        <v>8</v>
      </c>
      <c r="B33" s="2" t="s">
        <v>7</v>
      </c>
      <c r="C33">
        <v>18</v>
      </c>
      <c r="D33">
        <v>10</v>
      </c>
      <c r="E33">
        <v>23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>
      <c r="A34" s="1" t="s">
        <v>8</v>
      </c>
      <c r="B34" s="2" t="s">
        <v>7</v>
      </c>
      <c r="C34">
        <v>0</v>
      </c>
      <c r="D34">
        <v>2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>
      <c r="A35" s="1" t="s">
        <v>8</v>
      </c>
      <c r="B35" s="2" t="s">
        <v>7</v>
      </c>
      <c r="C35">
        <v>0</v>
      </c>
      <c r="D35">
        <v>13</v>
      </c>
      <c r="E35">
        <v>0</v>
      </c>
      <c r="F35">
        <v>7</v>
      </c>
      <c r="G35">
        <v>0</v>
      </c>
      <c r="H35">
        <v>0</v>
      </c>
      <c r="I35">
        <v>0</v>
      </c>
      <c r="J35">
        <v>0</v>
      </c>
    </row>
    <row r="36" spans="1:10">
      <c r="A36" s="1" t="s">
        <v>8</v>
      </c>
      <c r="B36" s="2" t="s">
        <v>7</v>
      </c>
      <c r="C36">
        <v>32</v>
      </c>
      <c r="D36">
        <v>13</v>
      </c>
      <c r="E36">
        <v>23</v>
      </c>
      <c r="F36">
        <v>0</v>
      </c>
      <c r="G36">
        <v>1</v>
      </c>
      <c r="H36">
        <v>0</v>
      </c>
      <c r="I36">
        <v>0</v>
      </c>
      <c r="J36">
        <v>0</v>
      </c>
    </row>
    <row r="37" spans="1:10">
      <c r="A37" s="1" t="s">
        <v>8</v>
      </c>
      <c r="B37" s="2" t="s">
        <v>7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>
      <c r="A38" s="1" t="s">
        <v>8</v>
      </c>
      <c r="B38" s="2" t="s">
        <v>7</v>
      </c>
      <c r="C38">
        <v>29</v>
      </c>
      <c r="D38">
        <v>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>
      <c r="A39" s="1" t="s">
        <v>8</v>
      </c>
      <c r="B39" s="2" t="s">
        <v>7</v>
      </c>
      <c r="C39">
        <v>38</v>
      </c>
      <c r="D39">
        <v>22</v>
      </c>
      <c r="E39">
        <v>18</v>
      </c>
      <c r="F39">
        <v>0</v>
      </c>
      <c r="G39">
        <v>8</v>
      </c>
      <c r="H39">
        <v>0</v>
      </c>
      <c r="I39">
        <v>7</v>
      </c>
      <c r="J39">
        <v>0</v>
      </c>
    </row>
    <row r="40" spans="1:10">
      <c r="A40" s="1" t="s">
        <v>8</v>
      </c>
      <c r="B40" s="2" t="s">
        <v>7</v>
      </c>
      <c r="C40">
        <v>1</v>
      </c>
      <c r="D40">
        <v>20</v>
      </c>
      <c r="E40">
        <v>0</v>
      </c>
      <c r="F40">
        <v>4</v>
      </c>
      <c r="G40">
        <v>0</v>
      </c>
      <c r="H40">
        <v>0</v>
      </c>
      <c r="I40">
        <v>0</v>
      </c>
      <c r="J40">
        <v>0</v>
      </c>
    </row>
    <row r="41" spans="1:10">
      <c r="A41" s="1" t="s">
        <v>8</v>
      </c>
      <c r="B41" s="2" t="s">
        <v>7</v>
      </c>
      <c r="C41">
        <v>12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>
      <c r="A42" s="1"/>
      <c r="B42" s="2"/>
    </row>
    <row r="43" spans="1:10">
      <c r="A43" s="1" t="s">
        <v>6</v>
      </c>
      <c r="B43" t="s">
        <v>0</v>
      </c>
      <c r="C43" s="3">
        <f>AVERAGE(C2:C21)</f>
        <v>14.25</v>
      </c>
      <c r="D43" s="3">
        <f t="shared" ref="D43:J43" si="0">AVERAGE(D2:D21)</f>
        <v>6.7</v>
      </c>
      <c r="E43" s="3">
        <f t="shared" si="0"/>
        <v>5.35</v>
      </c>
      <c r="F43" s="3">
        <f t="shared" si="0"/>
        <v>3.5</v>
      </c>
      <c r="G43" s="3">
        <f t="shared" si="0"/>
        <v>1.05</v>
      </c>
      <c r="H43" s="3">
        <f t="shared" si="0"/>
        <v>0</v>
      </c>
      <c r="I43" s="3">
        <f t="shared" si="0"/>
        <v>0.85</v>
      </c>
      <c r="J43" s="3">
        <f t="shared" si="0"/>
        <v>0</v>
      </c>
    </row>
    <row r="44" spans="1:10">
      <c r="A44" s="1"/>
      <c r="B44" t="s">
        <v>1</v>
      </c>
      <c r="C44" s="3">
        <f>STDEV(C2:C21)/SQRT(20)</f>
        <v>3.3339363489645941</v>
      </c>
      <c r="D44" s="3">
        <f t="shared" ref="D44:J44" si="1">STDEV(D2:D21)/SQRT(20)</f>
        <v>2.6128226318032302</v>
      </c>
      <c r="E44" s="3">
        <f t="shared" si="1"/>
        <v>1.9658599296892683</v>
      </c>
      <c r="F44" s="3">
        <f t="shared" si="1"/>
        <v>2.1219405220098344</v>
      </c>
      <c r="G44" s="3">
        <f t="shared" si="1"/>
        <v>0.86290512987112011</v>
      </c>
      <c r="H44" s="3">
        <f t="shared" si="1"/>
        <v>0</v>
      </c>
      <c r="I44" s="3">
        <f t="shared" si="1"/>
        <v>0.63773860343857924</v>
      </c>
      <c r="J44" s="3">
        <f t="shared" si="1"/>
        <v>0</v>
      </c>
    </row>
    <row r="45" spans="1:10">
      <c r="A45" s="1" t="s">
        <v>7</v>
      </c>
      <c r="B45" t="s">
        <v>0</v>
      </c>
      <c r="C45" s="3">
        <f>AVERAGE(C22:C41)</f>
        <v>14.7</v>
      </c>
      <c r="D45" s="3">
        <f t="shared" ref="D45:J45" si="2">AVERAGE(D22:D41)</f>
        <v>6.55</v>
      </c>
      <c r="E45" s="3">
        <f t="shared" si="2"/>
        <v>5.25</v>
      </c>
      <c r="F45" s="3">
        <f t="shared" si="2"/>
        <v>1.05</v>
      </c>
      <c r="G45" s="3">
        <f t="shared" si="2"/>
        <v>0.45</v>
      </c>
      <c r="H45" s="3">
        <f t="shared" si="2"/>
        <v>0.3</v>
      </c>
      <c r="I45" s="3">
        <f t="shared" si="2"/>
        <v>0.35</v>
      </c>
      <c r="J45" s="3">
        <f t="shared" si="2"/>
        <v>0</v>
      </c>
    </row>
    <row r="46" spans="1:10">
      <c r="A46" s="1"/>
      <c r="B46" t="s">
        <v>1</v>
      </c>
      <c r="C46" s="3">
        <f>STDEV(C22:C41)/SQRT(20)</f>
        <v>3.6209187551751203</v>
      </c>
      <c r="D46" s="3">
        <f t="shared" ref="D46:J46" si="3">STDEV(D22:D41)/SQRT(20)</f>
        <v>1.746387248307955</v>
      </c>
      <c r="E46" s="3">
        <f t="shared" si="3"/>
        <v>2.3751731238840366</v>
      </c>
      <c r="F46" s="3">
        <f t="shared" si="3"/>
        <v>0.45581044074783633</v>
      </c>
      <c r="G46" s="3">
        <f t="shared" si="3"/>
        <v>0.40049311709704233</v>
      </c>
      <c r="H46" s="3">
        <f t="shared" si="3"/>
        <v>0.3</v>
      </c>
      <c r="I46" s="3">
        <f t="shared" si="3"/>
        <v>0.35</v>
      </c>
      <c r="J46" s="3">
        <f t="shared" si="3"/>
        <v>0</v>
      </c>
    </row>
    <row r="47" spans="1:10">
      <c r="A47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2018-03-24T20:01:26Z</dcterms:created>
  <dcterms:modified xsi:type="dcterms:W3CDTF">2018-03-29T21:44:56Z</dcterms:modified>
</cp:coreProperties>
</file>