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24n2812h" sheetId="1" r:id="rId1"/>
  </sheets>
  <calcPr calcId="145621"/>
</workbook>
</file>

<file path=xl/calcChain.xml><?xml version="1.0" encoding="utf-8"?>
<calcChain xmlns="http://schemas.openxmlformats.org/spreadsheetml/2006/main">
  <c r="I3" i="1" l="1"/>
  <c r="J27" i="1"/>
  <c r="J23" i="1"/>
  <c r="J11" i="1"/>
  <c r="I4" i="1"/>
  <c r="J3" i="1" s="1"/>
  <c r="I5" i="1"/>
  <c r="I6" i="1"/>
  <c r="I7" i="1"/>
  <c r="J7" i="1" s="1"/>
  <c r="I8" i="1"/>
  <c r="I9" i="1"/>
  <c r="I10" i="1"/>
  <c r="I11" i="1"/>
  <c r="I12" i="1"/>
  <c r="I13" i="1"/>
  <c r="I14" i="1"/>
  <c r="I15" i="1"/>
  <c r="J15" i="1" s="1"/>
  <c r="I16" i="1"/>
  <c r="I17" i="1"/>
  <c r="I18" i="1"/>
  <c r="I19" i="1"/>
  <c r="J19" i="1" s="1"/>
  <c r="I20" i="1"/>
  <c r="I21" i="1"/>
  <c r="I22" i="1"/>
  <c r="I23" i="1"/>
  <c r="I24" i="1"/>
  <c r="I25" i="1"/>
  <c r="I26" i="1"/>
  <c r="I27" i="1"/>
  <c r="I28" i="1"/>
  <c r="I29" i="1"/>
  <c r="I30" i="1"/>
  <c r="I31" i="1"/>
  <c r="J31" i="1" s="1"/>
  <c r="I32" i="1"/>
  <c r="I33" i="1"/>
  <c r="I34" i="1"/>
</calcChain>
</file>

<file path=xl/sharedStrings.xml><?xml version="1.0" encoding="utf-8"?>
<sst xmlns="http://schemas.openxmlformats.org/spreadsheetml/2006/main" count="46" uniqueCount="15">
  <si>
    <t>mouse</t>
  </si>
  <si>
    <t>day</t>
  </si>
  <si>
    <t>file</t>
  </si>
  <si>
    <t>LD</t>
  </si>
  <si>
    <t>int</t>
  </si>
  <si>
    <t>rel_swa r</t>
  </si>
  <si>
    <t>efswa24h</t>
  </si>
  <si>
    <t>L</t>
  </si>
  <si>
    <t>D</t>
  </si>
  <si>
    <t>Absolute</t>
  </si>
  <si>
    <t>Abs 24h</t>
  </si>
  <si>
    <t>nrem</t>
  </si>
  <si>
    <t>swa 12h</t>
  </si>
  <si>
    <t>light</t>
  </si>
  <si>
    <t>dark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</si>
</sst>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/>
    <xf numFmtId="0" fontId="0" fillId="0" borderId="0" xfId="0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workbookViewId="0">
      <selection activeCell="O32" sqref="O32"/>
    </sheetView>
  </sheetViews>
  <sheetFormatPr defaultRowHeight="15" x14ac:dyDescent="0.25"/>
  <sheetData>
    <row r="1" spans="1:1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s="1" t="s">
        <v>9</v>
      </c>
      <c r="J1" s="1" t="s">
        <v>10</v>
      </c>
      <c r="K1" s="1"/>
      <c r="L1" s="1" t="s">
        <v>10</v>
      </c>
    </row>
    <row r="2" spans="1:16" x14ac:dyDescent="0.25">
      <c r="L2" t="s">
        <v>11</v>
      </c>
      <c r="N2" t="s">
        <v>12</v>
      </c>
      <c r="O2" t="s">
        <v>13</v>
      </c>
      <c r="P2" t="s">
        <v>14</v>
      </c>
    </row>
    <row r="3" spans="1:16" x14ac:dyDescent="0.25">
      <c r="A3">
        <v>1</v>
      </c>
      <c r="B3">
        <v>1</v>
      </c>
      <c r="C3">
        <v>1</v>
      </c>
      <c r="D3" t="s">
        <v>7</v>
      </c>
      <c r="E3">
        <v>1</v>
      </c>
      <c r="F3">
        <v>0.97725799999999996</v>
      </c>
      <c r="G3">
        <v>312.02300600000001</v>
      </c>
      <c r="I3">
        <f>G3*F3</f>
        <v>304.92697879754797</v>
      </c>
      <c r="J3">
        <f>AVERAGE(I3:I4)</f>
        <v>312.76889699584297</v>
      </c>
      <c r="K3" s="2">
        <v>1</v>
      </c>
      <c r="L3" s="2">
        <v>312.76889699584297</v>
      </c>
      <c r="M3" s="3"/>
      <c r="N3" s="3">
        <v>304.92697879754797</v>
      </c>
      <c r="O3" s="3">
        <v>304.92697879754797</v>
      </c>
      <c r="P3" s="3">
        <v>320.61081519413801</v>
      </c>
    </row>
    <row r="4" spans="1:16" x14ac:dyDescent="0.25">
      <c r="A4">
        <v>1</v>
      </c>
      <c r="B4">
        <v>1</v>
      </c>
      <c r="C4">
        <v>2</v>
      </c>
      <c r="D4" t="s">
        <v>8</v>
      </c>
      <c r="E4">
        <v>1</v>
      </c>
      <c r="F4">
        <v>1.027523</v>
      </c>
      <c r="G4">
        <v>312.02300600000001</v>
      </c>
      <c r="I4">
        <f t="shared" ref="I4:I34" si="0">G4*F4</f>
        <v>320.61081519413801</v>
      </c>
      <c r="K4" s="2">
        <v>2</v>
      </c>
      <c r="L4" s="2">
        <v>283.10037873726003</v>
      </c>
      <c r="M4" s="3"/>
      <c r="N4" s="3">
        <v>320.61081519413801</v>
      </c>
      <c r="O4" s="3">
        <v>270.23484311061003</v>
      </c>
      <c r="P4" s="3">
        <v>295.96591436391003</v>
      </c>
    </row>
    <row r="5" spans="1:16" x14ac:dyDescent="0.25">
      <c r="A5">
        <v>1</v>
      </c>
      <c r="B5">
        <v>2</v>
      </c>
      <c r="C5">
        <v>1</v>
      </c>
      <c r="D5" t="s">
        <v>7</v>
      </c>
      <c r="E5">
        <v>1</v>
      </c>
      <c r="F5">
        <v>1.0454159999999999</v>
      </c>
      <c r="G5">
        <v>312.02300600000001</v>
      </c>
      <c r="I5">
        <f t="shared" si="0"/>
        <v>326.19384284049596</v>
      </c>
      <c r="K5" s="2">
        <v>3</v>
      </c>
      <c r="L5" s="2">
        <v>195.39409307770347</v>
      </c>
      <c r="M5" s="3"/>
      <c r="N5" s="3">
        <v>270.23484311061003</v>
      </c>
      <c r="O5" s="3">
        <v>188.35018376559299</v>
      </c>
      <c r="P5" s="3">
        <v>202.43800238981399</v>
      </c>
    </row>
    <row r="6" spans="1:16" x14ac:dyDescent="0.25">
      <c r="A6">
        <v>1</v>
      </c>
      <c r="B6">
        <v>2</v>
      </c>
      <c r="C6">
        <v>2</v>
      </c>
      <c r="D6" t="s">
        <v>8</v>
      </c>
      <c r="E6">
        <v>1</v>
      </c>
      <c r="F6">
        <v>1.093483</v>
      </c>
      <c r="G6">
        <v>312.02300600000001</v>
      </c>
      <c r="I6">
        <f t="shared" si="0"/>
        <v>341.19185266989803</v>
      </c>
      <c r="K6" s="2">
        <v>4</v>
      </c>
      <c r="L6" s="2">
        <v>120.42269842319251</v>
      </c>
      <c r="M6" s="3"/>
      <c r="N6" s="3">
        <v>295.96591436391003</v>
      </c>
      <c r="O6" s="3">
        <v>112.82203904276001</v>
      </c>
      <c r="P6" s="3">
        <v>128.023357803625</v>
      </c>
    </row>
    <row r="7" spans="1:16" x14ac:dyDescent="0.25">
      <c r="A7">
        <v>2</v>
      </c>
      <c r="B7">
        <v>1</v>
      </c>
      <c r="C7">
        <v>1</v>
      </c>
      <c r="D7" t="s">
        <v>7</v>
      </c>
      <c r="E7">
        <v>1</v>
      </c>
      <c r="F7">
        <v>0.95927799999999996</v>
      </c>
      <c r="G7">
        <v>281.70649500000002</v>
      </c>
      <c r="I7">
        <f t="shared" si="0"/>
        <v>270.23484311061003</v>
      </c>
      <c r="J7">
        <f>AVERAGE(I7:I8)</f>
        <v>283.10037873726003</v>
      </c>
      <c r="K7" s="2">
        <v>5</v>
      </c>
      <c r="L7" s="2">
        <v>73.325885405825488</v>
      </c>
      <c r="M7" s="3"/>
      <c r="N7" s="3">
        <v>188.35018376559299</v>
      </c>
      <c r="O7" s="3">
        <v>73.729239517927994</v>
      </c>
      <c r="P7" s="3">
        <v>72.922531293722997</v>
      </c>
    </row>
    <row r="8" spans="1:16" x14ac:dyDescent="0.25">
      <c r="A8">
        <v>2</v>
      </c>
      <c r="B8">
        <v>1</v>
      </c>
      <c r="C8">
        <v>2</v>
      </c>
      <c r="D8" t="s">
        <v>8</v>
      </c>
      <c r="E8">
        <v>1</v>
      </c>
      <c r="F8">
        <v>1.0506180000000001</v>
      </c>
      <c r="G8">
        <v>281.70649500000002</v>
      </c>
      <c r="I8">
        <f t="shared" si="0"/>
        <v>295.96591436391003</v>
      </c>
      <c r="K8" s="2">
        <v>6</v>
      </c>
      <c r="L8" s="2">
        <v>76.058287050220002</v>
      </c>
      <c r="M8" s="3"/>
      <c r="N8" s="3">
        <v>202.43800238981399</v>
      </c>
      <c r="O8" s="3">
        <v>75.830047689120008</v>
      </c>
      <c r="P8" s="3">
        <v>76.286526411319997</v>
      </c>
    </row>
    <row r="9" spans="1:16" x14ac:dyDescent="0.25">
      <c r="A9">
        <v>2</v>
      </c>
      <c r="B9">
        <v>2</v>
      </c>
      <c r="C9">
        <v>1</v>
      </c>
      <c r="D9" t="s">
        <v>7</v>
      </c>
      <c r="E9">
        <v>1</v>
      </c>
      <c r="F9">
        <v>0.99818099999999998</v>
      </c>
      <c r="G9">
        <v>281.70649500000002</v>
      </c>
      <c r="I9">
        <f t="shared" si="0"/>
        <v>281.19407088559501</v>
      </c>
      <c r="K9" s="2">
        <v>7</v>
      </c>
      <c r="L9" s="2">
        <v>204.27994030208998</v>
      </c>
      <c r="M9" s="3"/>
      <c r="N9" s="3">
        <v>112.82203904276001</v>
      </c>
      <c r="O9" s="3">
        <v>194.89461254396397</v>
      </c>
      <c r="P9" s="3">
        <v>213.66526806021596</v>
      </c>
    </row>
    <row r="10" spans="1:16" x14ac:dyDescent="0.25">
      <c r="A10">
        <v>2</v>
      </c>
      <c r="B10">
        <v>2</v>
      </c>
      <c r="C10">
        <v>2</v>
      </c>
      <c r="D10" t="s">
        <v>8</v>
      </c>
      <c r="E10">
        <v>1</v>
      </c>
      <c r="F10">
        <v>1.0232600000000001</v>
      </c>
      <c r="G10">
        <v>281.70649500000002</v>
      </c>
      <c r="I10">
        <f t="shared" si="0"/>
        <v>288.25898807370004</v>
      </c>
      <c r="K10" s="2">
        <v>8</v>
      </c>
      <c r="L10" s="2">
        <v>69.178308395065017</v>
      </c>
      <c r="M10" s="3"/>
      <c r="N10" s="3">
        <v>128.023357803625</v>
      </c>
      <c r="O10" s="3">
        <v>64.862444900090011</v>
      </c>
      <c r="P10" s="3">
        <v>73.494171890040008</v>
      </c>
    </row>
    <row r="11" spans="1:16" x14ac:dyDescent="0.25">
      <c r="A11">
        <v>3</v>
      </c>
      <c r="B11">
        <v>1</v>
      </c>
      <c r="C11">
        <v>1</v>
      </c>
      <c r="D11" t="s">
        <v>7</v>
      </c>
      <c r="E11">
        <v>1</v>
      </c>
      <c r="F11">
        <v>0.96624299999999996</v>
      </c>
      <c r="G11">
        <v>194.93045100000001</v>
      </c>
      <c r="I11">
        <f t="shared" si="0"/>
        <v>188.35018376559299</v>
      </c>
      <c r="J11">
        <f>AVERAGE(I11:I12)</f>
        <v>195.39409307770347</v>
      </c>
      <c r="N11" s="3">
        <v>73.729239517927994</v>
      </c>
    </row>
    <row r="12" spans="1:16" x14ac:dyDescent="0.25">
      <c r="A12">
        <v>3</v>
      </c>
      <c r="B12">
        <v>1</v>
      </c>
      <c r="C12">
        <v>2</v>
      </c>
      <c r="D12" t="s">
        <v>8</v>
      </c>
      <c r="E12">
        <v>1</v>
      </c>
      <c r="F12">
        <v>1.0385139999999999</v>
      </c>
      <c r="G12">
        <v>194.93045100000001</v>
      </c>
      <c r="I12">
        <f t="shared" si="0"/>
        <v>202.43800238981399</v>
      </c>
      <c r="N12" s="3">
        <v>72.922531293722997</v>
      </c>
    </row>
    <row r="13" spans="1:16" x14ac:dyDescent="0.25">
      <c r="A13">
        <v>3</v>
      </c>
      <c r="B13">
        <v>2</v>
      </c>
      <c r="C13">
        <v>1</v>
      </c>
      <c r="D13" t="s">
        <v>7</v>
      </c>
      <c r="E13">
        <v>1</v>
      </c>
      <c r="F13">
        <v>1.063021</v>
      </c>
      <c r="G13">
        <v>194.93045100000001</v>
      </c>
      <c r="I13">
        <f t="shared" si="0"/>
        <v>207.21516295247099</v>
      </c>
      <c r="N13" s="3">
        <v>75.830047689120008</v>
      </c>
    </row>
    <row r="14" spans="1:16" x14ac:dyDescent="0.25">
      <c r="A14">
        <v>3</v>
      </c>
      <c r="B14">
        <v>2</v>
      </c>
      <c r="C14">
        <v>2</v>
      </c>
      <c r="D14" t="s">
        <v>8</v>
      </c>
      <c r="E14">
        <v>1</v>
      </c>
      <c r="F14">
        <v>0.93986499999999995</v>
      </c>
      <c r="G14">
        <v>194.93045100000001</v>
      </c>
      <c r="I14">
        <f t="shared" si="0"/>
        <v>183.208308329115</v>
      </c>
      <c r="N14" s="3">
        <v>76.286526411319997</v>
      </c>
    </row>
    <row r="15" spans="1:16" x14ac:dyDescent="0.25">
      <c r="A15">
        <v>4</v>
      </c>
      <c r="B15">
        <v>1</v>
      </c>
      <c r="C15">
        <v>1</v>
      </c>
      <c r="D15" t="s">
        <v>7</v>
      </c>
      <c r="E15">
        <v>1</v>
      </c>
      <c r="F15">
        <v>0.95716000000000001</v>
      </c>
      <c r="G15">
        <v>117.871661</v>
      </c>
      <c r="I15">
        <f t="shared" si="0"/>
        <v>112.82203904276001</v>
      </c>
      <c r="J15">
        <f>AVERAGE(I15:I16)</f>
        <v>120.42269842319251</v>
      </c>
      <c r="N15" s="3">
        <v>194.89461254396397</v>
      </c>
    </row>
    <row r="16" spans="1:16" x14ac:dyDescent="0.25">
      <c r="A16">
        <v>4</v>
      </c>
      <c r="B16">
        <v>1</v>
      </c>
      <c r="C16">
        <v>2</v>
      </c>
      <c r="D16" t="s">
        <v>8</v>
      </c>
      <c r="E16">
        <v>1</v>
      </c>
      <c r="F16">
        <v>1.086125</v>
      </c>
      <c r="G16">
        <v>117.871661</v>
      </c>
      <c r="I16">
        <f t="shared" si="0"/>
        <v>128.023357803625</v>
      </c>
      <c r="N16" s="3">
        <v>213.66526806021596</v>
      </c>
    </row>
    <row r="17" spans="1:14" x14ac:dyDescent="0.25">
      <c r="A17">
        <v>4</v>
      </c>
      <c r="B17">
        <v>2</v>
      </c>
      <c r="C17">
        <v>1</v>
      </c>
      <c r="D17" t="s">
        <v>7</v>
      </c>
      <c r="E17">
        <v>1</v>
      </c>
      <c r="F17">
        <v>0.88339699999999999</v>
      </c>
      <c r="G17">
        <v>117.871661</v>
      </c>
      <c r="I17">
        <f t="shared" si="0"/>
        <v>104.12747171241701</v>
      </c>
      <c r="N17" s="3">
        <v>64.862444900090011</v>
      </c>
    </row>
    <row r="18" spans="1:14" x14ac:dyDescent="0.25">
      <c r="A18">
        <v>4</v>
      </c>
      <c r="B18">
        <v>2</v>
      </c>
      <c r="C18">
        <v>2</v>
      </c>
      <c r="D18" t="s">
        <v>8</v>
      </c>
      <c r="E18">
        <v>1</v>
      </c>
      <c r="F18">
        <v>0.81782900000000003</v>
      </c>
      <c r="G18">
        <v>117.871661</v>
      </c>
      <c r="I18">
        <f t="shared" si="0"/>
        <v>96.398862643969011</v>
      </c>
      <c r="N18" s="3">
        <v>73.494171890040008</v>
      </c>
    </row>
    <row r="19" spans="1:14" x14ac:dyDescent="0.25">
      <c r="A19">
        <v>5</v>
      </c>
      <c r="B19">
        <v>1</v>
      </c>
      <c r="C19">
        <v>1</v>
      </c>
      <c r="D19" t="s">
        <v>7</v>
      </c>
      <c r="E19">
        <v>1</v>
      </c>
      <c r="F19">
        <v>1.003976</v>
      </c>
      <c r="G19">
        <v>73.437252999999998</v>
      </c>
      <c r="I19">
        <f t="shared" si="0"/>
        <v>73.729239517927994</v>
      </c>
      <c r="J19">
        <f>AVERAGE(I19:I20)</f>
        <v>73.325885405825488</v>
      </c>
    </row>
    <row r="20" spans="1:14" x14ac:dyDescent="0.25">
      <c r="A20">
        <v>5</v>
      </c>
      <c r="B20">
        <v>1</v>
      </c>
      <c r="C20">
        <v>2</v>
      </c>
      <c r="D20" t="s">
        <v>8</v>
      </c>
      <c r="E20">
        <v>1</v>
      </c>
      <c r="F20">
        <v>0.99299099999999996</v>
      </c>
      <c r="G20">
        <v>73.437252999999998</v>
      </c>
      <c r="I20">
        <f t="shared" si="0"/>
        <v>72.922531293722997</v>
      </c>
    </row>
    <row r="21" spans="1:14" x14ac:dyDescent="0.25">
      <c r="A21">
        <v>5</v>
      </c>
      <c r="B21">
        <v>2</v>
      </c>
      <c r="C21">
        <v>1</v>
      </c>
      <c r="D21" t="s">
        <v>7</v>
      </c>
      <c r="E21">
        <v>1</v>
      </c>
      <c r="F21">
        <v>0.98077899999999996</v>
      </c>
      <c r="G21">
        <v>73.437252999999998</v>
      </c>
      <c r="I21">
        <f t="shared" si="0"/>
        <v>72.025715560086994</v>
      </c>
    </row>
    <row r="22" spans="1:14" x14ac:dyDescent="0.25">
      <c r="A22">
        <v>5</v>
      </c>
      <c r="B22">
        <v>2</v>
      </c>
      <c r="C22">
        <v>2</v>
      </c>
      <c r="D22" t="s">
        <v>8</v>
      </c>
      <c r="E22">
        <v>1</v>
      </c>
      <c r="F22">
        <v>0.93991499999999994</v>
      </c>
      <c r="G22">
        <v>73.437252999999998</v>
      </c>
      <c r="I22">
        <f t="shared" si="0"/>
        <v>69.024775653494999</v>
      </c>
    </row>
    <row r="23" spans="1:14" x14ac:dyDescent="0.25">
      <c r="A23">
        <v>6</v>
      </c>
      <c r="B23">
        <v>1</v>
      </c>
      <c r="C23">
        <v>1</v>
      </c>
      <c r="D23" t="s">
        <v>7</v>
      </c>
      <c r="E23">
        <v>1</v>
      </c>
      <c r="F23">
        <v>0.99754799999999999</v>
      </c>
      <c r="G23">
        <v>76.016440000000003</v>
      </c>
      <c r="I23">
        <f t="shared" si="0"/>
        <v>75.830047689120008</v>
      </c>
      <c r="J23">
        <f>AVERAGE(I23:I24)</f>
        <v>76.058287050220002</v>
      </c>
    </row>
    <row r="24" spans="1:14" x14ac:dyDescent="0.25">
      <c r="A24">
        <v>6</v>
      </c>
      <c r="B24">
        <v>1</v>
      </c>
      <c r="C24">
        <v>2</v>
      </c>
      <c r="D24" t="s">
        <v>8</v>
      </c>
      <c r="E24">
        <v>1</v>
      </c>
      <c r="F24">
        <v>1.0035529999999999</v>
      </c>
      <c r="G24">
        <v>76.016440000000003</v>
      </c>
      <c r="I24">
        <f t="shared" si="0"/>
        <v>76.286526411319997</v>
      </c>
    </row>
    <row r="25" spans="1:14" x14ac:dyDescent="0.25">
      <c r="A25">
        <v>6</v>
      </c>
      <c r="B25">
        <v>2</v>
      </c>
      <c r="C25">
        <v>1</v>
      </c>
      <c r="D25" t="s">
        <v>7</v>
      </c>
      <c r="E25">
        <v>1</v>
      </c>
      <c r="F25">
        <v>0.96171399999999996</v>
      </c>
      <c r="G25">
        <v>76.016440000000003</v>
      </c>
      <c r="I25">
        <f t="shared" si="0"/>
        <v>73.106074578160005</v>
      </c>
    </row>
    <row r="26" spans="1:14" x14ac:dyDescent="0.25">
      <c r="A26">
        <v>6</v>
      </c>
      <c r="B26">
        <v>2</v>
      </c>
      <c r="C26">
        <v>2</v>
      </c>
      <c r="D26" t="s">
        <v>8</v>
      </c>
      <c r="E26">
        <v>1</v>
      </c>
      <c r="F26">
        <v>0.85040400000000005</v>
      </c>
      <c r="G26">
        <v>76.016440000000003</v>
      </c>
      <c r="I26">
        <f t="shared" si="0"/>
        <v>64.644684641760009</v>
      </c>
    </row>
    <row r="27" spans="1:14" x14ac:dyDescent="0.25">
      <c r="A27">
        <v>7</v>
      </c>
      <c r="B27">
        <v>1</v>
      </c>
      <c r="C27">
        <v>1</v>
      </c>
      <c r="D27" t="s">
        <v>7</v>
      </c>
      <c r="E27">
        <v>1</v>
      </c>
      <c r="F27">
        <v>0.96557199999999999</v>
      </c>
      <c r="G27">
        <v>201.84368699999999</v>
      </c>
      <c r="I27">
        <f t="shared" si="0"/>
        <v>194.89461254396397</v>
      </c>
      <c r="J27">
        <f>AVERAGE(I27:I28)</f>
        <v>204.27994030208998</v>
      </c>
    </row>
    <row r="28" spans="1:14" x14ac:dyDescent="0.25">
      <c r="A28">
        <v>7</v>
      </c>
      <c r="B28">
        <v>1</v>
      </c>
      <c r="C28">
        <v>2</v>
      </c>
      <c r="D28" t="s">
        <v>8</v>
      </c>
      <c r="E28">
        <v>1</v>
      </c>
      <c r="F28">
        <v>1.058568</v>
      </c>
      <c r="G28">
        <v>201.84368699999999</v>
      </c>
      <c r="I28">
        <f t="shared" si="0"/>
        <v>213.66526806021596</v>
      </c>
    </row>
    <row r="29" spans="1:14" x14ac:dyDescent="0.25">
      <c r="A29">
        <v>7</v>
      </c>
      <c r="B29">
        <v>2</v>
      </c>
      <c r="C29">
        <v>1</v>
      </c>
      <c r="D29" t="s">
        <v>7</v>
      </c>
      <c r="E29">
        <v>1</v>
      </c>
      <c r="F29">
        <v>1.1194809999999999</v>
      </c>
      <c r="G29">
        <v>201.84368699999999</v>
      </c>
      <c r="I29">
        <f t="shared" si="0"/>
        <v>225.96017256644697</v>
      </c>
    </row>
    <row r="30" spans="1:14" x14ac:dyDescent="0.25">
      <c r="A30">
        <v>7</v>
      </c>
      <c r="B30">
        <v>2</v>
      </c>
      <c r="C30">
        <v>2</v>
      </c>
      <c r="D30" t="s">
        <v>8</v>
      </c>
      <c r="E30">
        <v>1</v>
      </c>
      <c r="F30">
        <v>1.0123</v>
      </c>
      <c r="G30">
        <v>201.84368699999999</v>
      </c>
      <c r="I30">
        <f t="shared" si="0"/>
        <v>204.32636435009999</v>
      </c>
    </row>
    <row r="31" spans="1:14" x14ac:dyDescent="0.25">
      <c r="A31">
        <v>8</v>
      </c>
      <c r="B31">
        <v>1</v>
      </c>
      <c r="C31">
        <v>1</v>
      </c>
      <c r="D31" t="s">
        <v>7</v>
      </c>
      <c r="E31">
        <v>1</v>
      </c>
      <c r="F31">
        <v>0.95632300000000003</v>
      </c>
      <c r="G31">
        <v>67.824830000000006</v>
      </c>
      <c r="I31">
        <f t="shared" si="0"/>
        <v>64.862444900090011</v>
      </c>
      <c r="J31">
        <f>AVERAGE(I31:I32)</f>
        <v>69.178308395065017</v>
      </c>
    </row>
    <row r="32" spans="1:14" x14ac:dyDescent="0.25">
      <c r="A32">
        <v>8</v>
      </c>
      <c r="B32">
        <v>1</v>
      </c>
      <c r="C32">
        <v>2</v>
      </c>
      <c r="D32" t="s">
        <v>8</v>
      </c>
      <c r="E32">
        <v>1</v>
      </c>
      <c r="F32">
        <v>1.083588</v>
      </c>
      <c r="G32">
        <v>67.824830000000006</v>
      </c>
      <c r="I32">
        <f t="shared" si="0"/>
        <v>73.494171890040008</v>
      </c>
    </row>
    <row r="33" spans="1:9" x14ac:dyDescent="0.25">
      <c r="A33">
        <v>8</v>
      </c>
      <c r="B33">
        <v>2</v>
      </c>
      <c r="C33">
        <v>1</v>
      </c>
      <c r="D33" t="s">
        <v>7</v>
      </c>
      <c r="E33">
        <v>1</v>
      </c>
      <c r="F33">
        <v>1.16239</v>
      </c>
      <c r="G33">
        <v>67.824830000000006</v>
      </c>
      <c r="I33">
        <f t="shared" si="0"/>
        <v>78.838904143700006</v>
      </c>
    </row>
    <row r="34" spans="1:9" x14ac:dyDescent="0.25">
      <c r="A34">
        <v>8</v>
      </c>
      <c r="B34">
        <v>2</v>
      </c>
      <c r="C34">
        <v>2</v>
      </c>
      <c r="D34" t="s">
        <v>8</v>
      </c>
      <c r="E34">
        <v>1</v>
      </c>
      <c r="F34">
        <v>0.95827899999999999</v>
      </c>
      <c r="G34">
        <v>67.824830000000006</v>
      </c>
      <c r="I34">
        <f t="shared" si="0"/>
        <v>64.995110267569999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24n2812h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2015-05-28T12:27:10Z</dcterms:created>
  <dcterms:modified xsi:type="dcterms:W3CDTF">2015-06-02T08:45:30Z</dcterms:modified>
</cp:coreProperties>
</file>