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18" windowWidth="9318" windowHeight="7158"/>
  </bookViews>
  <sheets>
    <sheet name="24n28h2_" sheetId="1" r:id="rId1"/>
  </sheets>
  <calcPr calcId="144525"/>
</workbook>
</file>

<file path=xl/calcChain.xml><?xml version="1.0" encoding="utf-8"?>
<calcChain xmlns="http://schemas.openxmlformats.org/spreadsheetml/2006/main">
  <c r="J3" i="1" l="1"/>
  <c r="M3" i="1"/>
  <c r="L28" i="1" l="1"/>
  <c r="Q3" i="1"/>
  <c r="L3" i="1"/>
  <c r="N3" i="1"/>
  <c r="Q26" i="1"/>
  <c r="M5" i="1" l="1"/>
  <c r="M4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J4" i="1"/>
  <c r="J5" i="1"/>
  <c r="J6" i="1"/>
  <c r="J7" i="1"/>
  <c r="J8" i="1"/>
  <c r="J9" i="1"/>
  <c r="J10" i="1"/>
  <c r="J11" i="1"/>
  <c r="J12" i="1"/>
  <c r="J13" i="1"/>
  <c r="J14" i="1"/>
  <c r="J15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L9" i="1" l="1"/>
  <c r="N6" i="1" l="1"/>
  <c r="N7" i="1"/>
  <c r="N9" i="1"/>
  <c r="N10" i="1"/>
  <c r="N14" i="1"/>
  <c r="N15" i="1"/>
  <c r="N17" i="1"/>
  <c r="R17" i="1" s="1"/>
  <c r="N18" i="1"/>
  <c r="R18" i="1" s="1"/>
  <c r="N22" i="1"/>
  <c r="N23" i="1"/>
  <c r="N25" i="1"/>
  <c r="N26" i="1"/>
  <c r="L5" i="1"/>
  <c r="Q5" i="1" s="1"/>
  <c r="L6" i="1"/>
  <c r="Q6" i="1" s="1"/>
  <c r="Q9" i="1"/>
  <c r="L13" i="1"/>
  <c r="Q13" i="1" s="1"/>
  <c r="L14" i="1"/>
  <c r="Q14" i="1" s="1"/>
  <c r="L17" i="1"/>
  <c r="Q17" i="1" s="1"/>
  <c r="L21" i="1"/>
  <c r="Q21" i="1" s="1"/>
  <c r="L22" i="1"/>
  <c r="Q22" i="1" s="1"/>
  <c r="L25" i="1"/>
  <c r="Q25" i="1" s="1"/>
  <c r="I4" i="1"/>
  <c r="N4" i="1" s="1"/>
  <c r="I5" i="1"/>
  <c r="N5" i="1" s="1"/>
  <c r="R5" i="1" s="1"/>
  <c r="I6" i="1"/>
  <c r="I7" i="1"/>
  <c r="L7" i="1" s="1"/>
  <c r="Q7" i="1" s="1"/>
  <c r="I8" i="1"/>
  <c r="N8" i="1" s="1"/>
  <c r="I9" i="1"/>
  <c r="I10" i="1"/>
  <c r="L10" i="1" s="1"/>
  <c r="Q10" i="1" s="1"/>
  <c r="I11" i="1"/>
  <c r="N11" i="1" s="1"/>
  <c r="I12" i="1"/>
  <c r="N12" i="1" s="1"/>
  <c r="I13" i="1"/>
  <c r="N13" i="1" s="1"/>
  <c r="I14" i="1"/>
  <c r="I15" i="1"/>
  <c r="L15" i="1" s="1"/>
  <c r="Q15" i="1" s="1"/>
  <c r="I16" i="1"/>
  <c r="N16" i="1" s="1"/>
  <c r="I17" i="1"/>
  <c r="I18" i="1"/>
  <c r="L18" i="1" s="1"/>
  <c r="Q18" i="1" s="1"/>
  <c r="I19" i="1"/>
  <c r="N19" i="1" s="1"/>
  <c r="I20" i="1"/>
  <c r="N20" i="1" s="1"/>
  <c r="I21" i="1"/>
  <c r="N21" i="1" s="1"/>
  <c r="R21" i="1" s="1"/>
  <c r="I22" i="1"/>
  <c r="I23" i="1"/>
  <c r="L23" i="1" s="1"/>
  <c r="Q23" i="1" s="1"/>
  <c r="I24" i="1"/>
  <c r="N24" i="1" s="1"/>
  <c r="I25" i="1"/>
  <c r="I26" i="1"/>
  <c r="L26" i="1" s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3" i="1"/>
  <c r="R15" i="1" l="1"/>
  <c r="R14" i="1"/>
  <c r="R26" i="1"/>
  <c r="R10" i="1"/>
  <c r="R25" i="1"/>
  <c r="R9" i="1"/>
  <c r="R23" i="1"/>
  <c r="R7" i="1"/>
  <c r="R13" i="1"/>
  <c r="R22" i="1"/>
  <c r="R6" i="1"/>
  <c r="L24" i="1"/>
  <c r="Q24" i="1" s="1"/>
  <c r="R24" i="1" s="1"/>
  <c r="L16" i="1"/>
  <c r="Q16" i="1" s="1"/>
  <c r="R16" i="1" s="1"/>
  <c r="L8" i="1"/>
  <c r="Q8" i="1" s="1"/>
  <c r="R8" i="1" s="1"/>
  <c r="L20" i="1"/>
  <c r="Q20" i="1" s="1"/>
  <c r="R20" i="1" s="1"/>
  <c r="L12" i="1"/>
  <c r="Q12" i="1" s="1"/>
  <c r="R12" i="1" s="1"/>
  <c r="L4" i="1"/>
  <c r="Q4" i="1" s="1"/>
  <c r="R4" i="1" s="1"/>
  <c r="L19" i="1"/>
  <c r="Q19" i="1" s="1"/>
  <c r="R19" i="1" s="1"/>
  <c r="L11" i="1"/>
  <c r="Q11" i="1" s="1"/>
  <c r="R11" i="1" s="1"/>
  <c r="R3" i="1"/>
</calcChain>
</file>

<file path=xl/sharedStrings.xml><?xml version="1.0" encoding="utf-8"?>
<sst xmlns="http://schemas.openxmlformats.org/spreadsheetml/2006/main" count="229" uniqueCount="15">
  <si>
    <t>mouse</t>
  </si>
  <si>
    <t>day</t>
  </si>
  <si>
    <t>file</t>
  </si>
  <si>
    <t>LD</t>
  </si>
  <si>
    <t>int</t>
  </si>
  <si>
    <t>rel_swa r</t>
  </si>
  <si>
    <t>efswa24h</t>
  </si>
  <si>
    <t>L</t>
  </si>
  <si>
    <t>D</t>
  </si>
  <si>
    <t>*100</t>
  </si>
  <si>
    <t>Avergage</t>
  </si>
  <si>
    <t>Std</t>
  </si>
  <si>
    <t>Avrg</t>
  </si>
  <si>
    <t>Percentage relative to 4hours</t>
  </si>
  <si>
    <t>swa activity % 2h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</si>
</sst>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0" fillId="0" borderId="0" xfId="0"/>
    <xf numFmtId="0" fontId="0" fillId="0" borderId="0" xfId="0"/>
    <xf numFmtId="0" fontId="0" fillId="33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18"/>
  <sheetViews>
    <sheetView tabSelected="1" workbookViewId="0">
      <selection activeCell="J3" sqref="J3"/>
    </sheetView>
  </sheetViews>
  <sheetFormatPr defaultRowHeight="14.4" x14ac:dyDescent="0.55000000000000004"/>
  <cols>
    <col min="11" max="11" width="9.15625" style="2"/>
    <col min="13" max="13" width="9.15625" style="2"/>
    <col min="17" max="17" width="19.578125" customWidth="1"/>
  </cols>
  <sheetData>
    <row r="1" spans="1:18" ht="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I1" s="2" t="s">
        <v>9</v>
      </c>
      <c r="J1" s="2"/>
      <c r="L1" s="2" t="s">
        <v>14</v>
      </c>
      <c r="N1" s="2"/>
      <c r="O1" s="2"/>
      <c r="P1" s="2"/>
      <c r="Q1" s="2"/>
      <c r="R1" s="2"/>
    </row>
    <row r="2" spans="1:18" ht="15" x14ac:dyDescent="0.25">
      <c r="I2" s="2"/>
      <c r="J2" s="2"/>
      <c r="L2" s="2" t="s">
        <v>10</v>
      </c>
      <c r="N2" s="2" t="s">
        <v>11</v>
      </c>
      <c r="O2" s="2" t="s">
        <v>12</v>
      </c>
      <c r="P2" s="2"/>
      <c r="Q2" s="2" t="s">
        <v>13</v>
      </c>
      <c r="R2" s="2"/>
    </row>
    <row r="3" spans="1:18" ht="15" x14ac:dyDescent="0.25">
      <c r="A3">
        <v>1</v>
      </c>
      <c r="B3">
        <v>1</v>
      </c>
      <c r="C3">
        <v>1</v>
      </c>
      <c r="D3" t="s">
        <v>7</v>
      </c>
      <c r="E3">
        <v>1</v>
      </c>
      <c r="F3">
        <v>1.0836779999999999</v>
      </c>
      <c r="G3">
        <v>204.30965399999999</v>
      </c>
      <c r="I3">
        <f>IF(F3&gt;0,F3*100," ")</f>
        <v>108.36779999999999</v>
      </c>
      <c r="J3">
        <f>F3*G3</f>
        <v>221.40587722741199</v>
      </c>
      <c r="L3">
        <f>AVERAGE(I3,I27,I51,I75,I99,I123,I147,I171,I195)</f>
        <v>110.73535555555556</v>
      </c>
      <c r="M3" s="2">
        <f>AVERAGE(J3,J27,J51,J75,J99,J123,J147,J171,J195)</f>
        <v>202.83006622881942</v>
      </c>
      <c r="N3">
        <f>STDEV(I3,I27,I51,I75,I99,I123,I147,I171,I195)/SQRT(COUNT(I3,I27,I51,I75,I99,I123,I147,I171,I195))</f>
        <v>1.9375759722102315</v>
      </c>
      <c r="P3" s="3">
        <v>91.743711111111097</v>
      </c>
      <c r="Q3">
        <f>L3/P3*100</f>
        <v>120.7007589015487</v>
      </c>
      <c r="R3" s="1">
        <f>N3/Q3*100</f>
        <v>1.6052724024632214</v>
      </c>
    </row>
    <row r="4" spans="1:18" ht="15" x14ac:dyDescent="0.25">
      <c r="A4">
        <v>1</v>
      </c>
      <c r="B4">
        <v>1</v>
      </c>
      <c r="C4">
        <v>1</v>
      </c>
      <c r="D4" t="s">
        <v>7</v>
      </c>
      <c r="E4">
        <v>2</v>
      </c>
      <c r="F4">
        <v>0.97164700000000004</v>
      </c>
      <c r="G4">
        <v>204.30965399999999</v>
      </c>
      <c r="I4">
        <f t="shared" ref="I4:I67" si="0">IF(F4&gt;0,F4*100," ")</f>
        <v>97.164700000000011</v>
      </c>
      <c r="J4" s="2">
        <f t="shared" ref="J4:J67" si="1">F4*G4</f>
        <v>198.51686238013801</v>
      </c>
      <c r="L4" s="2">
        <f t="shared" ref="L4:L25" si="2">AVERAGE(I4,I28,I52,I76,I100,I124,I148,I172,I196)</f>
        <v>102.09257777777778</v>
      </c>
      <c r="M4" s="2">
        <f>AVERAGE(J4,J28,J52,J76,J100,J124,J148,J172,J196)</f>
        <v>186.61417358574511</v>
      </c>
      <c r="N4" s="2">
        <f t="shared" ref="N4:N26" si="3">STDEV(I4,I28,I52,I76,I100,I124,I148,I172,I196)/SQRT(COUNT(I4,I28,I52,I76,I100,I124,I148,I172,I196))</f>
        <v>1.3419258329167754</v>
      </c>
      <c r="P4" s="3">
        <v>91.743711111111111</v>
      </c>
      <c r="Q4" s="1">
        <f t="shared" ref="Q4:Q25" si="4">L4/P4*100</f>
        <v>111.28019189689537</v>
      </c>
      <c r="R4" s="1">
        <f t="shared" ref="R4:R26" si="5">N4/Q4*100</f>
        <v>1.2058982016854465</v>
      </c>
    </row>
    <row r="5" spans="1:18" ht="15" x14ac:dyDescent="0.25">
      <c r="A5">
        <v>1</v>
      </c>
      <c r="B5">
        <v>1</v>
      </c>
      <c r="C5">
        <v>1</v>
      </c>
      <c r="D5" t="s">
        <v>7</v>
      </c>
      <c r="E5">
        <v>3</v>
      </c>
      <c r="F5">
        <v>0.89473000000000003</v>
      </c>
      <c r="G5">
        <v>204.30965399999999</v>
      </c>
      <c r="I5">
        <f t="shared" si="0"/>
        <v>89.472999999999999</v>
      </c>
      <c r="J5" s="2">
        <f t="shared" si="1"/>
        <v>182.80197672342001</v>
      </c>
      <c r="L5" s="2">
        <f t="shared" si="2"/>
        <v>95.948722222222216</v>
      </c>
      <c r="M5" s="2">
        <f>AVERAGE(J5,J29,J53,J77,J101,J125,J149,J173,J197)</f>
        <v>175.53603927724282</v>
      </c>
      <c r="N5" s="2">
        <f t="shared" si="3"/>
        <v>1.4011134941714687</v>
      </c>
      <c r="P5" s="3">
        <v>91.743711111111111</v>
      </c>
      <c r="Q5" s="1">
        <f t="shared" si="4"/>
        <v>104.5834325428785</v>
      </c>
      <c r="R5" s="1">
        <f t="shared" si="5"/>
        <v>1.3397088430780102</v>
      </c>
    </row>
    <row r="6" spans="1:18" ht="15" x14ac:dyDescent="0.25">
      <c r="A6">
        <v>1</v>
      </c>
      <c r="B6">
        <v>1</v>
      </c>
      <c r="C6">
        <v>1</v>
      </c>
      <c r="D6" t="s">
        <v>7</v>
      </c>
      <c r="E6">
        <v>4</v>
      </c>
      <c r="F6">
        <v>0.79232599999999997</v>
      </c>
      <c r="G6">
        <v>204.30965399999999</v>
      </c>
      <c r="I6">
        <f t="shared" si="0"/>
        <v>79.232599999999991</v>
      </c>
      <c r="J6" s="2">
        <f t="shared" si="1"/>
        <v>161.879850915204</v>
      </c>
      <c r="L6" s="2">
        <f t="shared" si="2"/>
        <v>92.592799999999997</v>
      </c>
      <c r="M6" s="2">
        <f t="shared" ref="M6:M26" si="6">AVERAGE(J6,J30,J54,J78,J102,J126,J150,J174,J198)</f>
        <v>169.80404436796766</v>
      </c>
      <c r="N6" s="2">
        <f t="shared" si="3"/>
        <v>2.11014537065051</v>
      </c>
      <c r="P6" s="3">
        <v>91.743711111111111</v>
      </c>
      <c r="Q6" s="1">
        <f t="shared" si="4"/>
        <v>100.92550091837961</v>
      </c>
      <c r="R6" s="1">
        <f t="shared" si="5"/>
        <v>2.0907950433231193</v>
      </c>
    </row>
    <row r="7" spans="1:18" ht="15" x14ac:dyDescent="0.25">
      <c r="A7">
        <v>1</v>
      </c>
      <c r="B7">
        <v>1</v>
      </c>
      <c r="C7">
        <v>1</v>
      </c>
      <c r="D7" t="s">
        <v>7</v>
      </c>
      <c r="E7">
        <v>5</v>
      </c>
      <c r="F7">
        <v>0.95377900000000004</v>
      </c>
      <c r="G7">
        <v>204.30965399999999</v>
      </c>
      <c r="I7">
        <f t="shared" si="0"/>
        <v>95.377900000000011</v>
      </c>
      <c r="J7" s="2">
        <f t="shared" si="1"/>
        <v>194.86625748246601</v>
      </c>
      <c r="L7" s="2">
        <f t="shared" si="2"/>
        <v>91.440466666666666</v>
      </c>
      <c r="M7" s="2">
        <f t="shared" si="6"/>
        <v>168.00998112892833</v>
      </c>
      <c r="N7" s="2">
        <f t="shared" si="3"/>
        <v>1.1190855740042613</v>
      </c>
      <c r="P7" s="3">
        <v>91.743711111111111</v>
      </c>
      <c r="Q7" s="1">
        <f t="shared" si="4"/>
        <v>99.669465687869135</v>
      </c>
      <c r="R7" s="1">
        <f t="shared" si="5"/>
        <v>1.1227968026926689</v>
      </c>
    </row>
    <row r="8" spans="1:18" ht="15" x14ac:dyDescent="0.25">
      <c r="A8">
        <v>1</v>
      </c>
      <c r="B8">
        <v>1</v>
      </c>
      <c r="C8">
        <v>1</v>
      </c>
      <c r="D8" t="s">
        <v>7</v>
      </c>
      <c r="E8">
        <v>6</v>
      </c>
      <c r="F8">
        <v>0.85219</v>
      </c>
      <c r="G8">
        <v>204.30965399999999</v>
      </c>
      <c r="I8">
        <f t="shared" si="0"/>
        <v>85.218999999999994</v>
      </c>
      <c r="J8" s="2">
        <f t="shared" si="1"/>
        <v>174.11064404225999</v>
      </c>
      <c r="L8" s="2">
        <f t="shared" si="2"/>
        <v>92.046955555555556</v>
      </c>
      <c r="M8" s="2">
        <f t="shared" si="6"/>
        <v>168.80611882711855</v>
      </c>
      <c r="N8" s="2">
        <f t="shared" si="3"/>
        <v>1.6067790505396466</v>
      </c>
      <c r="P8" s="3">
        <v>91.743711111111111</v>
      </c>
      <c r="Q8" s="1">
        <f t="shared" si="4"/>
        <v>100.33053431213088</v>
      </c>
      <c r="R8" s="1">
        <f t="shared" si="5"/>
        <v>1.6014855911570407</v>
      </c>
    </row>
    <row r="9" spans="1:18" ht="15" x14ac:dyDescent="0.25">
      <c r="A9">
        <v>1</v>
      </c>
      <c r="B9">
        <v>1</v>
      </c>
      <c r="C9">
        <v>2</v>
      </c>
      <c r="D9" t="s">
        <v>8</v>
      </c>
      <c r="E9">
        <v>1</v>
      </c>
      <c r="F9">
        <v>0.91380099999999997</v>
      </c>
      <c r="G9">
        <v>204.30965399999999</v>
      </c>
      <c r="I9">
        <f t="shared" si="0"/>
        <v>91.380099999999999</v>
      </c>
      <c r="J9" s="2">
        <f t="shared" si="1"/>
        <v>186.69836613485398</v>
      </c>
      <c r="L9" s="2">
        <f>AVERAGE(I9,I33,I57,I81,I105,I129,I153,I177,I201)</f>
        <v>94.817222222222227</v>
      </c>
      <c r="M9" s="2">
        <f t="shared" si="6"/>
        <v>174.64742593636458</v>
      </c>
      <c r="N9" s="2">
        <f t="shared" si="3"/>
        <v>1.646403350216749</v>
      </c>
      <c r="P9" s="3">
        <v>91.743711111111111</v>
      </c>
      <c r="Q9" s="1">
        <f t="shared" si="4"/>
        <v>103.35010549920831</v>
      </c>
      <c r="R9" s="1">
        <f t="shared" si="5"/>
        <v>1.5930349971721709</v>
      </c>
    </row>
    <row r="10" spans="1:18" ht="15" x14ac:dyDescent="0.25">
      <c r="A10">
        <v>1</v>
      </c>
      <c r="B10">
        <v>1</v>
      </c>
      <c r="C10">
        <v>2</v>
      </c>
      <c r="D10" t="s">
        <v>8</v>
      </c>
      <c r="E10">
        <v>2</v>
      </c>
      <c r="F10">
        <v>1.0643400000000001</v>
      </c>
      <c r="G10">
        <v>204.30965399999999</v>
      </c>
      <c r="I10">
        <f t="shared" si="0"/>
        <v>106.43400000000001</v>
      </c>
      <c r="J10" s="2">
        <f t="shared" si="1"/>
        <v>217.45493713836001</v>
      </c>
      <c r="L10" s="2">
        <f t="shared" si="2"/>
        <v>99.041344444444462</v>
      </c>
      <c r="M10" s="2">
        <f t="shared" si="6"/>
        <v>182.73643059146698</v>
      </c>
      <c r="N10" s="2">
        <f t="shared" si="3"/>
        <v>1.5915562985391862</v>
      </c>
      <c r="P10" s="3">
        <v>91.743711111111111</v>
      </c>
      <c r="Q10" s="1">
        <f t="shared" si="4"/>
        <v>107.95436901881499</v>
      </c>
      <c r="R10" s="1">
        <f t="shared" si="5"/>
        <v>1.474286138675684</v>
      </c>
    </row>
    <row r="11" spans="1:18" ht="15" x14ac:dyDescent="0.25">
      <c r="A11">
        <v>1</v>
      </c>
      <c r="B11">
        <v>1</v>
      </c>
      <c r="C11">
        <v>2</v>
      </c>
      <c r="D11" t="s">
        <v>8</v>
      </c>
      <c r="E11">
        <v>3</v>
      </c>
      <c r="F11">
        <v>1.0471999999999999</v>
      </c>
      <c r="G11">
        <v>204.30965399999999</v>
      </c>
      <c r="I11">
        <f t="shared" si="0"/>
        <v>104.71999999999998</v>
      </c>
      <c r="J11" s="2">
        <f t="shared" si="1"/>
        <v>213.95306966879997</v>
      </c>
      <c r="L11" s="2">
        <f t="shared" si="2"/>
        <v>102.34738888888889</v>
      </c>
      <c r="M11" s="2">
        <f t="shared" si="6"/>
        <v>188.83577962336398</v>
      </c>
      <c r="N11" s="2">
        <f t="shared" si="3"/>
        <v>2.2621186873546244</v>
      </c>
      <c r="P11" s="3">
        <v>91.743711111111111</v>
      </c>
      <c r="Q11" s="1">
        <f t="shared" si="4"/>
        <v>111.55793421625992</v>
      </c>
      <c r="R11" s="1">
        <f t="shared" si="5"/>
        <v>2.0277523990085804</v>
      </c>
    </row>
    <row r="12" spans="1:18" ht="15" x14ac:dyDescent="0.25">
      <c r="A12">
        <v>1</v>
      </c>
      <c r="B12">
        <v>1</v>
      </c>
      <c r="C12">
        <v>2</v>
      </c>
      <c r="D12" t="s">
        <v>8</v>
      </c>
      <c r="E12">
        <v>4</v>
      </c>
      <c r="F12">
        <v>1.2356549999999999</v>
      </c>
      <c r="G12">
        <v>204.30965399999999</v>
      </c>
      <c r="I12">
        <f t="shared" si="0"/>
        <v>123.5655</v>
      </c>
      <c r="J12" s="2">
        <f t="shared" si="1"/>
        <v>252.45624551336999</v>
      </c>
      <c r="L12" s="2">
        <f t="shared" si="2"/>
        <v>106.68724444444443</v>
      </c>
      <c r="M12" s="2">
        <f t="shared" si="6"/>
        <v>195.35929770651842</v>
      </c>
      <c r="N12" s="2">
        <f t="shared" si="3"/>
        <v>2.8429445743469288</v>
      </c>
      <c r="P12" s="3">
        <v>91.743711111111111</v>
      </c>
      <c r="Q12" s="1">
        <f t="shared" si="4"/>
        <v>116.28834625540181</v>
      </c>
      <c r="R12" s="1">
        <f t="shared" si="5"/>
        <v>2.4447372981837971</v>
      </c>
    </row>
    <row r="13" spans="1:18" ht="15" x14ac:dyDescent="0.25">
      <c r="A13">
        <v>1</v>
      </c>
      <c r="B13">
        <v>1</v>
      </c>
      <c r="C13">
        <v>2</v>
      </c>
      <c r="D13" t="s">
        <v>8</v>
      </c>
      <c r="E13">
        <v>5</v>
      </c>
      <c r="F13">
        <v>1.149289</v>
      </c>
      <c r="G13">
        <v>204.30965399999999</v>
      </c>
      <c r="I13">
        <f t="shared" si="0"/>
        <v>114.9289</v>
      </c>
      <c r="J13" s="2">
        <f t="shared" si="1"/>
        <v>234.81083793600598</v>
      </c>
      <c r="L13" s="2">
        <f t="shared" si="2"/>
        <v>107.48758888888889</v>
      </c>
      <c r="M13" s="2">
        <f t="shared" si="6"/>
        <v>197.47544624961179</v>
      </c>
      <c r="N13" s="2">
        <f t="shared" si="3"/>
        <v>1.7571546922862125</v>
      </c>
      <c r="P13" s="3">
        <v>91.743711111111111</v>
      </c>
      <c r="Q13" s="1">
        <f t="shared" si="4"/>
        <v>117.16071607209166</v>
      </c>
      <c r="R13" s="1">
        <f t="shared" si="5"/>
        <v>1.4997814550783346</v>
      </c>
    </row>
    <row r="14" spans="1:18" ht="15" x14ac:dyDescent="0.25">
      <c r="A14">
        <v>1</v>
      </c>
      <c r="B14">
        <v>1</v>
      </c>
      <c r="C14">
        <v>2</v>
      </c>
      <c r="D14" t="s">
        <v>8</v>
      </c>
      <c r="E14">
        <v>6</v>
      </c>
      <c r="F14">
        <v>1.165673</v>
      </c>
      <c r="G14">
        <v>204.30965399999999</v>
      </c>
      <c r="I14">
        <f t="shared" si="0"/>
        <v>116.56729999999999</v>
      </c>
      <c r="J14" s="2">
        <f t="shared" si="1"/>
        <v>238.15824730714198</v>
      </c>
      <c r="L14" s="2">
        <f t="shared" si="2"/>
        <v>112.90138888888889</v>
      </c>
      <c r="M14" s="2">
        <f t="shared" si="6"/>
        <v>207.31539819110367</v>
      </c>
      <c r="N14" s="2">
        <f t="shared" si="3"/>
        <v>2.0605338351211353</v>
      </c>
      <c r="P14" s="3">
        <v>91.743711111111111</v>
      </c>
      <c r="Q14" s="1">
        <f t="shared" si="4"/>
        <v>123.06172000405962</v>
      </c>
      <c r="R14" s="1">
        <f t="shared" si="5"/>
        <v>1.6743905700758621</v>
      </c>
    </row>
    <row r="15" spans="1:18" ht="15" x14ac:dyDescent="0.25">
      <c r="A15">
        <v>1</v>
      </c>
      <c r="B15">
        <v>2</v>
      </c>
      <c r="C15">
        <v>1</v>
      </c>
      <c r="D15" t="s">
        <v>7</v>
      </c>
      <c r="E15">
        <v>1</v>
      </c>
      <c r="F15">
        <v>1.199719</v>
      </c>
      <c r="G15">
        <v>204.30965399999999</v>
      </c>
      <c r="I15">
        <f t="shared" si="0"/>
        <v>119.97190000000001</v>
      </c>
      <c r="J15" s="2">
        <f t="shared" si="1"/>
        <v>245.11417378722598</v>
      </c>
      <c r="L15" s="2">
        <f t="shared" si="2"/>
        <v>116.90428333333334</v>
      </c>
      <c r="M15" s="2">
        <f t="shared" si="6"/>
        <v>222.40660325323151</v>
      </c>
      <c r="N15" s="2">
        <f t="shared" si="3"/>
        <v>6.291012278238246</v>
      </c>
      <c r="P15" s="3">
        <v>91.743711111111111</v>
      </c>
      <c r="Q15" s="1">
        <f t="shared" si="4"/>
        <v>127.42484680148831</v>
      </c>
      <c r="R15" s="1">
        <f t="shared" si="5"/>
        <v>4.9370373487981052</v>
      </c>
    </row>
    <row r="16" spans="1:18" ht="15" x14ac:dyDescent="0.25">
      <c r="A16">
        <v>1</v>
      </c>
      <c r="B16">
        <v>2</v>
      </c>
      <c r="C16">
        <v>1</v>
      </c>
      <c r="D16" t="s">
        <v>7</v>
      </c>
      <c r="E16">
        <v>2</v>
      </c>
      <c r="F16">
        <v>-9</v>
      </c>
      <c r="G16">
        <v>204.30965399999999</v>
      </c>
      <c r="I16" t="str">
        <f t="shared" si="0"/>
        <v xml:space="preserve"> </v>
      </c>
      <c r="J16" s="2"/>
      <c r="L16" s="2">
        <f t="shared" si="2"/>
        <v>118.20814285714286</v>
      </c>
      <c r="M16" s="2">
        <f t="shared" si="6"/>
        <v>216.3565984216963</v>
      </c>
      <c r="N16" s="2">
        <f t="shared" si="3"/>
        <v>6.5531410540819266</v>
      </c>
      <c r="P16" s="3">
        <v>91.743711111111111</v>
      </c>
      <c r="Q16" s="1">
        <f t="shared" si="4"/>
        <v>128.84604451413634</v>
      </c>
      <c r="R16" s="1">
        <f t="shared" si="5"/>
        <v>5.0860242383016647</v>
      </c>
    </row>
    <row r="17" spans="1:18" ht="15" x14ac:dyDescent="0.25">
      <c r="A17">
        <v>1</v>
      </c>
      <c r="B17">
        <v>2</v>
      </c>
      <c r="C17">
        <v>1</v>
      </c>
      <c r="D17" t="s">
        <v>7</v>
      </c>
      <c r="E17">
        <v>3</v>
      </c>
      <c r="F17">
        <v>-9</v>
      </c>
      <c r="G17">
        <v>204.30965399999999</v>
      </c>
      <c r="I17" t="str">
        <f t="shared" si="0"/>
        <v xml:space="preserve"> </v>
      </c>
      <c r="J17" s="2"/>
      <c r="L17" s="2">
        <f t="shared" si="2"/>
        <v>127.87668749999999</v>
      </c>
      <c r="M17" s="2">
        <f t="shared" si="6"/>
        <v>234.91141421941825</v>
      </c>
      <c r="N17" s="2">
        <f t="shared" si="3"/>
        <v>8.0681634203613335</v>
      </c>
      <c r="P17" s="3">
        <v>91.743711111111111</v>
      </c>
      <c r="Q17" s="1">
        <f t="shared" si="4"/>
        <v>139.38469018887639</v>
      </c>
      <c r="R17" s="1">
        <f t="shared" si="5"/>
        <v>5.7884143584409342</v>
      </c>
    </row>
    <row r="18" spans="1:18" ht="15" x14ac:dyDescent="0.25">
      <c r="A18">
        <v>1</v>
      </c>
      <c r="B18">
        <v>2</v>
      </c>
      <c r="C18">
        <v>1</v>
      </c>
      <c r="D18" t="s">
        <v>7</v>
      </c>
      <c r="E18">
        <v>4</v>
      </c>
      <c r="F18">
        <v>1.28084</v>
      </c>
      <c r="G18">
        <v>204.30965399999999</v>
      </c>
      <c r="I18">
        <f t="shared" si="0"/>
        <v>128.084</v>
      </c>
      <c r="J18" s="2">
        <f t="shared" si="1"/>
        <v>261.68797722936</v>
      </c>
      <c r="L18" s="2">
        <f t="shared" si="2"/>
        <v>120.70317777777778</v>
      </c>
      <c r="M18" s="2">
        <f t="shared" si="6"/>
        <v>219.08909431364134</v>
      </c>
      <c r="N18" s="2">
        <f t="shared" si="3"/>
        <v>3.5555546746830493</v>
      </c>
      <c r="P18" s="3">
        <v>91.743711111111111</v>
      </c>
      <c r="Q18" s="1">
        <f t="shared" si="4"/>
        <v>131.56561503337682</v>
      </c>
      <c r="R18" s="1">
        <f t="shared" si="5"/>
        <v>2.7024953851209852</v>
      </c>
    </row>
    <row r="19" spans="1:18" ht="15" x14ac:dyDescent="0.25">
      <c r="A19">
        <v>1</v>
      </c>
      <c r="B19">
        <v>2</v>
      </c>
      <c r="C19">
        <v>1</v>
      </c>
      <c r="D19" t="s">
        <v>7</v>
      </c>
      <c r="E19">
        <v>5</v>
      </c>
      <c r="F19">
        <v>0.964005</v>
      </c>
      <c r="G19">
        <v>204.30965399999999</v>
      </c>
      <c r="I19">
        <f t="shared" si="0"/>
        <v>96.400499999999994</v>
      </c>
      <c r="J19" s="2">
        <f t="shared" si="1"/>
        <v>196.95552800427001</v>
      </c>
      <c r="L19" s="2">
        <f t="shared" si="2"/>
        <v>101.24917777777777</v>
      </c>
      <c r="M19" s="2">
        <f t="shared" si="6"/>
        <v>184.54159306154122</v>
      </c>
      <c r="N19" s="2">
        <f t="shared" si="3"/>
        <v>1.8905291418143724</v>
      </c>
      <c r="P19" s="3">
        <v>91.743711111111111</v>
      </c>
      <c r="Q19" s="1">
        <f t="shared" si="4"/>
        <v>110.36089182740227</v>
      </c>
      <c r="R19" s="1">
        <f t="shared" si="5"/>
        <v>1.7130426462764046</v>
      </c>
    </row>
    <row r="20" spans="1:18" ht="15" x14ac:dyDescent="0.25">
      <c r="A20">
        <v>1</v>
      </c>
      <c r="B20">
        <v>2</v>
      </c>
      <c r="C20">
        <v>1</v>
      </c>
      <c r="D20" t="s">
        <v>7</v>
      </c>
      <c r="E20">
        <v>6</v>
      </c>
      <c r="F20">
        <v>0.86346199999999995</v>
      </c>
      <c r="G20">
        <v>204.30965399999999</v>
      </c>
      <c r="I20">
        <f t="shared" si="0"/>
        <v>86.346199999999996</v>
      </c>
      <c r="J20" s="2">
        <f t="shared" si="1"/>
        <v>176.413622462148</v>
      </c>
      <c r="L20" s="2">
        <f t="shared" si="2"/>
        <v>94.93664444444444</v>
      </c>
      <c r="M20" s="2">
        <f t="shared" si="6"/>
        <v>172.84873906867702</v>
      </c>
      <c r="N20" s="2">
        <f t="shared" si="3"/>
        <v>2.2927359318260847</v>
      </c>
      <c r="P20" s="3">
        <v>91.743711111111111</v>
      </c>
      <c r="Q20" s="1">
        <f t="shared" si="4"/>
        <v>103.48027488169338</v>
      </c>
      <c r="R20" s="1">
        <f t="shared" si="5"/>
        <v>2.2156260547696816</v>
      </c>
    </row>
    <row r="21" spans="1:18" ht="15" x14ac:dyDescent="0.25">
      <c r="A21">
        <v>1</v>
      </c>
      <c r="B21">
        <v>2</v>
      </c>
      <c r="C21">
        <v>2</v>
      </c>
      <c r="D21" t="s">
        <v>8</v>
      </c>
      <c r="E21">
        <v>1</v>
      </c>
      <c r="F21">
        <v>0.95491000000000004</v>
      </c>
      <c r="G21">
        <v>204.30965399999999</v>
      </c>
      <c r="I21">
        <f t="shared" si="0"/>
        <v>95.491</v>
      </c>
      <c r="J21" s="2">
        <f t="shared" si="1"/>
        <v>195.09733170114001</v>
      </c>
      <c r="L21" s="2">
        <f t="shared" si="2"/>
        <v>94.612599999999986</v>
      </c>
      <c r="M21" s="2">
        <f t="shared" si="6"/>
        <v>173.46863941048858</v>
      </c>
      <c r="N21" s="2">
        <f t="shared" si="3"/>
        <v>1.885048956776572</v>
      </c>
      <c r="P21" s="3">
        <v>91.743711111111111</v>
      </c>
      <c r="Q21" s="1">
        <f t="shared" si="4"/>
        <v>103.12706871582114</v>
      </c>
      <c r="R21" s="1">
        <f t="shared" si="5"/>
        <v>1.8278895931494454</v>
      </c>
    </row>
    <row r="22" spans="1:18" ht="15" x14ac:dyDescent="0.25">
      <c r="A22">
        <v>1</v>
      </c>
      <c r="B22">
        <v>2</v>
      </c>
      <c r="C22">
        <v>2</v>
      </c>
      <c r="D22" t="s">
        <v>8</v>
      </c>
      <c r="E22">
        <v>2</v>
      </c>
      <c r="F22">
        <v>0.97953500000000004</v>
      </c>
      <c r="G22">
        <v>204.30965399999999</v>
      </c>
      <c r="I22">
        <f t="shared" si="0"/>
        <v>97.953500000000005</v>
      </c>
      <c r="J22" s="2">
        <f t="shared" si="1"/>
        <v>200.12845693089</v>
      </c>
      <c r="L22" s="2">
        <f t="shared" si="2"/>
        <v>96.643100000000004</v>
      </c>
      <c r="M22" s="2">
        <f t="shared" si="6"/>
        <v>176.83167070892478</v>
      </c>
      <c r="N22" s="2">
        <f t="shared" si="3"/>
        <v>2.354041797160316</v>
      </c>
      <c r="P22" s="3">
        <v>91.743711111111111</v>
      </c>
      <c r="Q22" s="1">
        <f t="shared" si="4"/>
        <v>105.34029943802385</v>
      </c>
      <c r="R22" s="1">
        <f t="shared" si="5"/>
        <v>2.23470201785908</v>
      </c>
    </row>
    <row r="23" spans="1:18" x14ac:dyDescent="0.55000000000000004">
      <c r="A23">
        <v>1</v>
      </c>
      <c r="B23">
        <v>2</v>
      </c>
      <c r="C23">
        <v>2</v>
      </c>
      <c r="D23" t="s">
        <v>8</v>
      </c>
      <c r="E23">
        <v>3</v>
      </c>
      <c r="F23">
        <v>0.95218800000000003</v>
      </c>
      <c r="G23">
        <v>204.30965399999999</v>
      </c>
      <c r="I23">
        <f t="shared" si="0"/>
        <v>95.218800000000002</v>
      </c>
      <c r="J23" s="2">
        <f t="shared" si="1"/>
        <v>194.54120082295199</v>
      </c>
      <c r="L23" s="2">
        <f t="shared" si="2"/>
        <v>98.791033333333345</v>
      </c>
      <c r="M23" s="2">
        <f t="shared" si="6"/>
        <v>180.66288948892867</v>
      </c>
      <c r="N23" s="2">
        <f t="shared" si="3"/>
        <v>1.9251713466309666</v>
      </c>
      <c r="P23" s="3">
        <v>91.743711111111111</v>
      </c>
      <c r="Q23" s="1">
        <f t="shared" si="4"/>
        <v>107.68153166780795</v>
      </c>
      <c r="R23" s="1">
        <f t="shared" si="5"/>
        <v>1.7878380041714326</v>
      </c>
    </row>
    <row r="24" spans="1:18" x14ac:dyDescent="0.55000000000000004">
      <c r="A24">
        <v>1</v>
      </c>
      <c r="B24">
        <v>2</v>
      </c>
      <c r="C24">
        <v>2</v>
      </c>
      <c r="D24" t="s">
        <v>8</v>
      </c>
      <c r="E24">
        <v>4</v>
      </c>
      <c r="F24">
        <v>1.019881</v>
      </c>
      <c r="G24">
        <v>204.30965399999999</v>
      </c>
      <c r="I24">
        <f t="shared" si="0"/>
        <v>101.9881</v>
      </c>
      <c r="J24" s="2">
        <f t="shared" si="1"/>
        <v>208.371534231174</v>
      </c>
      <c r="L24" s="2">
        <f t="shared" si="2"/>
        <v>101.42847777777779</v>
      </c>
      <c r="M24" s="2">
        <f t="shared" si="6"/>
        <v>185.09233605622822</v>
      </c>
      <c r="N24" s="2">
        <f t="shared" si="3"/>
        <v>1.8545594948499966</v>
      </c>
      <c r="P24" s="3">
        <v>91.743711111111111</v>
      </c>
      <c r="Q24" s="1">
        <f t="shared" si="4"/>
        <v>110.55632756662462</v>
      </c>
      <c r="R24" s="1">
        <f t="shared" si="5"/>
        <v>1.6774792865043229</v>
      </c>
    </row>
    <row r="25" spans="1:18" x14ac:dyDescent="0.55000000000000004">
      <c r="A25">
        <v>1</v>
      </c>
      <c r="B25">
        <v>2</v>
      </c>
      <c r="C25">
        <v>2</v>
      </c>
      <c r="D25" t="s">
        <v>8</v>
      </c>
      <c r="E25">
        <v>5</v>
      </c>
      <c r="F25">
        <v>0.95776700000000003</v>
      </c>
      <c r="G25">
        <v>204.30965399999999</v>
      </c>
      <c r="I25">
        <f t="shared" si="0"/>
        <v>95.776700000000005</v>
      </c>
      <c r="J25" s="2">
        <f t="shared" si="1"/>
        <v>195.68104438261801</v>
      </c>
      <c r="L25" s="2">
        <f t="shared" si="2"/>
        <v>102.13588888888889</v>
      </c>
      <c r="M25" s="2">
        <f t="shared" si="6"/>
        <v>187.07867511897811</v>
      </c>
      <c r="N25" s="2">
        <f t="shared" si="3"/>
        <v>1.6326788069887239</v>
      </c>
      <c r="P25" s="3">
        <v>91.743711111111111</v>
      </c>
      <c r="Q25" s="1">
        <f t="shared" si="4"/>
        <v>111.32740070345723</v>
      </c>
      <c r="R25" s="1">
        <f t="shared" si="5"/>
        <v>1.4665561188639356</v>
      </c>
    </row>
    <row r="26" spans="1:18" x14ac:dyDescent="0.55000000000000004">
      <c r="A26">
        <v>1</v>
      </c>
      <c r="B26">
        <v>2</v>
      </c>
      <c r="C26">
        <v>2</v>
      </c>
      <c r="D26" t="s">
        <v>8</v>
      </c>
      <c r="E26">
        <v>6</v>
      </c>
      <c r="F26">
        <v>1.019801</v>
      </c>
      <c r="G26">
        <v>204.30965399999999</v>
      </c>
      <c r="I26">
        <f t="shared" si="0"/>
        <v>101.98009999999999</v>
      </c>
      <c r="J26" s="2">
        <f t="shared" si="1"/>
        <v>208.355189458854</v>
      </c>
      <c r="L26" s="2">
        <f>AVERAGE(I26,I50,I74,I98,I122,I146,I170,I194,I218)</f>
        <v>104.36947777777777</v>
      </c>
      <c r="M26" s="2">
        <f t="shared" si="6"/>
        <v>190.81560674554299</v>
      </c>
      <c r="N26" s="2">
        <f t="shared" si="3"/>
        <v>2.065125358569047</v>
      </c>
      <c r="P26" s="3">
        <v>91.743711111111111</v>
      </c>
      <c r="Q26" s="1">
        <f>L26/P26*100</f>
        <v>113.76199688649564</v>
      </c>
      <c r="R26" s="1">
        <f t="shared" si="5"/>
        <v>1.8153033658766515</v>
      </c>
    </row>
    <row r="27" spans="1:18" x14ac:dyDescent="0.55000000000000004">
      <c r="A27">
        <v>2</v>
      </c>
      <c r="B27">
        <v>1</v>
      </c>
      <c r="C27">
        <v>1</v>
      </c>
      <c r="D27" t="s">
        <v>7</v>
      </c>
      <c r="E27">
        <v>1</v>
      </c>
      <c r="F27">
        <v>1.0591410000000001</v>
      </c>
      <c r="G27">
        <v>187.43737999999999</v>
      </c>
      <c r="I27">
        <f t="shared" si="0"/>
        <v>105.9141</v>
      </c>
      <c r="J27" s="2">
        <f t="shared" si="1"/>
        <v>198.52261409058002</v>
      </c>
      <c r="L27" s="2"/>
    </row>
    <row r="28" spans="1:18" x14ac:dyDescent="0.55000000000000004">
      <c r="A28">
        <v>2</v>
      </c>
      <c r="B28">
        <v>1</v>
      </c>
      <c r="C28">
        <v>1</v>
      </c>
      <c r="D28" t="s">
        <v>7</v>
      </c>
      <c r="E28">
        <v>2</v>
      </c>
      <c r="F28">
        <v>0.98788100000000001</v>
      </c>
      <c r="G28">
        <v>187.43737999999999</v>
      </c>
      <c r="I28">
        <f t="shared" si="0"/>
        <v>98.7881</v>
      </c>
      <c r="J28" s="2">
        <f t="shared" si="1"/>
        <v>185.16582639178</v>
      </c>
      <c r="L28">
        <f>AVERAGE(L7:L8)</f>
        <v>91.743711111111111</v>
      </c>
    </row>
    <row r="29" spans="1:18" x14ac:dyDescent="0.55000000000000004">
      <c r="A29">
        <v>2</v>
      </c>
      <c r="B29">
        <v>1</v>
      </c>
      <c r="C29">
        <v>1</v>
      </c>
      <c r="D29" t="s">
        <v>7</v>
      </c>
      <c r="E29">
        <v>3</v>
      </c>
      <c r="F29">
        <v>0.94417799999999996</v>
      </c>
      <c r="G29">
        <v>187.43737999999999</v>
      </c>
      <c r="I29">
        <f t="shared" si="0"/>
        <v>94.4178</v>
      </c>
      <c r="J29" s="2">
        <f t="shared" si="1"/>
        <v>176.97425057363998</v>
      </c>
    </row>
    <row r="30" spans="1:18" x14ac:dyDescent="0.55000000000000004">
      <c r="A30">
        <v>2</v>
      </c>
      <c r="B30">
        <v>1</v>
      </c>
      <c r="C30">
        <v>1</v>
      </c>
      <c r="D30" t="s">
        <v>7</v>
      </c>
      <c r="E30">
        <v>4</v>
      </c>
      <c r="F30">
        <v>0.96233400000000002</v>
      </c>
      <c r="G30">
        <v>187.43737999999999</v>
      </c>
      <c r="I30">
        <f t="shared" si="0"/>
        <v>96.233400000000003</v>
      </c>
      <c r="J30" s="2">
        <f t="shared" si="1"/>
        <v>180.37736364492</v>
      </c>
    </row>
    <row r="31" spans="1:18" x14ac:dyDescent="0.55000000000000004">
      <c r="A31">
        <v>2</v>
      </c>
      <c r="B31">
        <v>1</v>
      </c>
      <c r="C31">
        <v>1</v>
      </c>
      <c r="D31" t="s">
        <v>7</v>
      </c>
      <c r="E31">
        <v>5</v>
      </c>
      <c r="F31">
        <v>0.90242699999999998</v>
      </c>
      <c r="G31">
        <v>187.43737999999999</v>
      </c>
      <c r="I31">
        <f t="shared" si="0"/>
        <v>90.242699999999999</v>
      </c>
      <c r="J31" s="2">
        <f t="shared" si="1"/>
        <v>169.14855252126</v>
      </c>
    </row>
    <row r="32" spans="1:18" x14ac:dyDescent="0.55000000000000004">
      <c r="A32">
        <v>2</v>
      </c>
      <c r="B32">
        <v>1</v>
      </c>
      <c r="C32">
        <v>1</v>
      </c>
      <c r="D32" t="s">
        <v>7</v>
      </c>
      <c r="E32">
        <v>6</v>
      </c>
      <c r="F32">
        <v>0.95346799999999998</v>
      </c>
      <c r="G32">
        <v>187.43737999999999</v>
      </c>
      <c r="I32">
        <f t="shared" si="0"/>
        <v>95.346800000000002</v>
      </c>
      <c r="J32" s="2">
        <f t="shared" si="1"/>
        <v>178.71554383383997</v>
      </c>
    </row>
    <row r="33" spans="1:10" x14ac:dyDescent="0.55000000000000004">
      <c r="A33">
        <v>2</v>
      </c>
      <c r="B33">
        <v>1</v>
      </c>
      <c r="C33">
        <v>2</v>
      </c>
      <c r="D33" t="s">
        <v>8</v>
      </c>
      <c r="E33">
        <v>1</v>
      </c>
      <c r="F33">
        <v>0.95331999999999995</v>
      </c>
      <c r="G33">
        <v>187.43737999999999</v>
      </c>
      <c r="I33">
        <f t="shared" si="0"/>
        <v>95.331999999999994</v>
      </c>
      <c r="J33" s="2">
        <f t="shared" si="1"/>
        <v>178.68780310159997</v>
      </c>
    </row>
    <row r="34" spans="1:10" x14ac:dyDescent="0.55000000000000004">
      <c r="A34">
        <v>2</v>
      </c>
      <c r="B34">
        <v>1</v>
      </c>
      <c r="C34">
        <v>2</v>
      </c>
      <c r="D34" t="s">
        <v>8</v>
      </c>
      <c r="E34">
        <v>2</v>
      </c>
      <c r="F34">
        <v>1.030286</v>
      </c>
      <c r="G34">
        <v>187.43737999999999</v>
      </c>
      <c r="I34">
        <f t="shared" si="0"/>
        <v>103.0286</v>
      </c>
      <c r="J34" s="2">
        <f t="shared" si="1"/>
        <v>193.11410849068</v>
      </c>
    </row>
    <row r="35" spans="1:10" x14ac:dyDescent="0.55000000000000004">
      <c r="A35">
        <v>2</v>
      </c>
      <c r="B35">
        <v>1</v>
      </c>
      <c r="C35">
        <v>2</v>
      </c>
      <c r="D35" t="s">
        <v>8</v>
      </c>
      <c r="E35">
        <v>3</v>
      </c>
      <c r="F35">
        <v>1.0552820000000001</v>
      </c>
      <c r="G35">
        <v>187.43737999999999</v>
      </c>
      <c r="I35">
        <f t="shared" si="0"/>
        <v>105.5282</v>
      </c>
      <c r="J35" s="2">
        <f t="shared" si="1"/>
        <v>197.79929324116</v>
      </c>
    </row>
    <row r="36" spans="1:10" x14ac:dyDescent="0.55000000000000004">
      <c r="A36">
        <v>2</v>
      </c>
      <c r="B36">
        <v>1</v>
      </c>
      <c r="C36">
        <v>2</v>
      </c>
      <c r="D36" t="s">
        <v>8</v>
      </c>
      <c r="E36">
        <v>4</v>
      </c>
      <c r="F36">
        <v>0.99653800000000003</v>
      </c>
      <c r="G36">
        <v>187.43737999999999</v>
      </c>
      <c r="I36">
        <f t="shared" si="0"/>
        <v>99.653800000000004</v>
      </c>
      <c r="J36" s="2">
        <f t="shared" si="1"/>
        <v>186.78847179043998</v>
      </c>
    </row>
    <row r="37" spans="1:10" x14ac:dyDescent="0.55000000000000004">
      <c r="A37">
        <v>2</v>
      </c>
      <c r="B37">
        <v>1</v>
      </c>
      <c r="C37">
        <v>2</v>
      </c>
      <c r="D37" t="s">
        <v>8</v>
      </c>
      <c r="E37">
        <v>5</v>
      </c>
      <c r="F37">
        <v>1.1263190000000001</v>
      </c>
      <c r="G37">
        <v>187.43737999999999</v>
      </c>
      <c r="I37">
        <f t="shared" si="0"/>
        <v>112.6319</v>
      </c>
      <c r="J37" s="2">
        <f t="shared" si="1"/>
        <v>211.11428240422001</v>
      </c>
    </row>
    <row r="38" spans="1:10" x14ac:dyDescent="0.55000000000000004">
      <c r="A38">
        <v>2</v>
      </c>
      <c r="B38">
        <v>1</v>
      </c>
      <c r="C38">
        <v>2</v>
      </c>
      <c r="D38" t="s">
        <v>8</v>
      </c>
      <c r="E38">
        <v>6</v>
      </c>
      <c r="F38">
        <v>1.082781</v>
      </c>
      <c r="G38">
        <v>187.43737999999999</v>
      </c>
      <c r="I38">
        <f t="shared" si="0"/>
        <v>108.27809999999999</v>
      </c>
      <c r="J38" s="2">
        <f t="shared" si="1"/>
        <v>202.95363375378</v>
      </c>
    </row>
    <row r="39" spans="1:10" x14ac:dyDescent="0.55000000000000004">
      <c r="A39">
        <v>2</v>
      </c>
      <c r="B39">
        <v>2</v>
      </c>
      <c r="C39">
        <v>1</v>
      </c>
      <c r="D39" t="s">
        <v>7</v>
      </c>
      <c r="E39">
        <v>1</v>
      </c>
      <c r="F39">
        <v>-9</v>
      </c>
      <c r="G39">
        <v>187.43737999999999</v>
      </c>
      <c r="I39" t="str">
        <f t="shared" si="0"/>
        <v xml:space="preserve"> </v>
      </c>
      <c r="J39" s="2"/>
    </row>
    <row r="40" spans="1:10" x14ac:dyDescent="0.55000000000000004">
      <c r="A40">
        <v>2</v>
      </c>
      <c r="B40">
        <v>2</v>
      </c>
      <c r="C40">
        <v>1</v>
      </c>
      <c r="D40" t="s">
        <v>7</v>
      </c>
      <c r="E40">
        <v>2</v>
      </c>
      <c r="F40">
        <v>-9</v>
      </c>
      <c r="G40">
        <v>187.43737999999999</v>
      </c>
      <c r="I40" t="str">
        <f t="shared" si="0"/>
        <v xml:space="preserve"> </v>
      </c>
      <c r="J40" s="2"/>
    </row>
    <row r="41" spans="1:10" x14ac:dyDescent="0.55000000000000004">
      <c r="A41">
        <v>2</v>
      </c>
      <c r="B41">
        <v>2</v>
      </c>
      <c r="C41">
        <v>1</v>
      </c>
      <c r="D41" t="s">
        <v>7</v>
      </c>
      <c r="E41">
        <v>3</v>
      </c>
      <c r="F41">
        <v>1.3353280000000001</v>
      </c>
      <c r="G41">
        <v>187.43737999999999</v>
      </c>
      <c r="I41">
        <f t="shared" si="0"/>
        <v>133.53280000000001</v>
      </c>
      <c r="J41" s="2">
        <f t="shared" si="1"/>
        <v>250.29038176064</v>
      </c>
    </row>
    <row r="42" spans="1:10" x14ac:dyDescent="0.55000000000000004">
      <c r="A42">
        <v>2</v>
      </c>
      <c r="B42">
        <v>2</v>
      </c>
      <c r="C42">
        <v>1</v>
      </c>
      <c r="D42" t="s">
        <v>7</v>
      </c>
      <c r="E42">
        <v>4</v>
      </c>
      <c r="F42">
        <v>1.258291</v>
      </c>
      <c r="G42">
        <v>187.43737999999999</v>
      </c>
      <c r="I42">
        <f t="shared" si="0"/>
        <v>125.82910000000001</v>
      </c>
      <c r="J42" s="2">
        <f t="shared" si="1"/>
        <v>235.85076831757999</v>
      </c>
    </row>
    <row r="43" spans="1:10" x14ac:dyDescent="0.55000000000000004">
      <c r="A43">
        <v>2</v>
      </c>
      <c r="B43">
        <v>2</v>
      </c>
      <c r="C43">
        <v>1</v>
      </c>
      <c r="D43" t="s">
        <v>7</v>
      </c>
      <c r="E43">
        <v>5</v>
      </c>
      <c r="F43">
        <v>0.96509699999999998</v>
      </c>
      <c r="G43">
        <v>187.43737999999999</v>
      </c>
      <c r="I43">
        <f t="shared" si="0"/>
        <v>96.509699999999995</v>
      </c>
      <c r="J43" s="2">
        <f t="shared" si="1"/>
        <v>180.89525312585999</v>
      </c>
    </row>
    <row r="44" spans="1:10" x14ac:dyDescent="0.55000000000000004">
      <c r="A44">
        <v>2</v>
      </c>
      <c r="B44">
        <v>2</v>
      </c>
      <c r="C44">
        <v>1</v>
      </c>
      <c r="D44" t="s">
        <v>7</v>
      </c>
      <c r="E44">
        <v>6</v>
      </c>
      <c r="F44">
        <v>0.90102499999999996</v>
      </c>
      <c r="G44">
        <v>187.43737999999999</v>
      </c>
      <c r="I44">
        <f t="shared" si="0"/>
        <v>90.102499999999992</v>
      </c>
      <c r="J44" s="2">
        <f t="shared" si="1"/>
        <v>168.88576531449999</v>
      </c>
    </row>
    <row r="45" spans="1:10" x14ac:dyDescent="0.55000000000000004">
      <c r="A45">
        <v>2</v>
      </c>
      <c r="B45">
        <v>2</v>
      </c>
      <c r="C45">
        <v>2</v>
      </c>
      <c r="D45" t="s">
        <v>8</v>
      </c>
      <c r="E45">
        <v>1</v>
      </c>
      <c r="F45">
        <v>0.87084399999999995</v>
      </c>
      <c r="G45">
        <v>187.43737999999999</v>
      </c>
      <c r="I45">
        <f t="shared" si="0"/>
        <v>87.084399999999988</v>
      </c>
      <c r="J45" s="2">
        <f t="shared" si="1"/>
        <v>163.22871774871999</v>
      </c>
    </row>
    <row r="46" spans="1:10" x14ac:dyDescent="0.55000000000000004">
      <c r="A46">
        <v>2</v>
      </c>
      <c r="B46">
        <v>2</v>
      </c>
      <c r="C46">
        <v>2</v>
      </c>
      <c r="D46" t="s">
        <v>8</v>
      </c>
      <c r="E46">
        <v>2</v>
      </c>
      <c r="F46">
        <v>0.88185400000000003</v>
      </c>
      <c r="G46">
        <v>187.43737999999999</v>
      </c>
      <c r="I46">
        <f t="shared" si="0"/>
        <v>88.185400000000001</v>
      </c>
      <c r="J46" s="2">
        <f t="shared" si="1"/>
        <v>165.29240330252</v>
      </c>
    </row>
    <row r="47" spans="1:10" x14ac:dyDescent="0.55000000000000004">
      <c r="A47">
        <v>2</v>
      </c>
      <c r="B47">
        <v>2</v>
      </c>
      <c r="C47">
        <v>2</v>
      </c>
      <c r="D47" t="s">
        <v>8</v>
      </c>
      <c r="E47">
        <v>3</v>
      </c>
      <c r="F47">
        <v>0.92602200000000001</v>
      </c>
      <c r="G47">
        <v>187.43737999999999</v>
      </c>
      <c r="I47">
        <f t="shared" si="0"/>
        <v>92.602199999999996</v>
      </c>
      <c r="J47" s="2">
        <f t="shared" si="1"/>
        <v>173.57113750235999</v>
      </c>
    </row>
    <row r="48" spans="1:10" x14ac:dyDescent="0.55000000000000004">
      <c r="A48">
        <v>2</v>
      </c>
      <c r="B48">
        <v>2</v>
      </c>
      <c r="C48">
        <v>2</v>
      </c>
      <c r="D48" t="s">
        <v>8</v>
      </c>
      <c r="E48">
        <v>4</v>
      </c>
      <c r="F48">
        <v>0.99550799999999995</v>
      </c>
      <c r="G48">
        <v>187.43737999999999</v>
      </c>
      <c r="I48">
        <f t="shared" si="0"/>
        <v>99.550799999999995</v>
      </c>
      <c r="J48" s="2">
        <f t="shared" si="1"/>
        <v>186.59541128903999</v>
      </c>
    </row>
    <row r="49" spans="1:10" x14ac:dyDescent="0.55000000000000004">
      <c r="A49">
        <v>2</v>
      </c>
      <c r="B49">
        <v>2</v>
      </c>
      <c r="C49">
        <v>2</v>
      </c>
      <c r="D49" t="s">
        <v>8</v>
      </c>
      <c r="E49">
        <v>5</v>
      </c>
      <c r="F49">
        <v>0.98885900000000004</v>
      </c>
      <c r="G49">
        <v>187.43737999999999</v>
      </c>
      <c r="I49">
        <f t="shared" si="0"/>
        <v>98.885900000000007</v>
      </c>
      <c r="J49" s="2">
        <f t="shared" si="1"/>
        <v>185.34914014942001</v>
      </c>
    </row>
    <row r="50" spans="1:10" x14ac:dyDescent="0.55000000000000004">
      <c r="A50">
        <v>2</v>
      </c>
      <c r="B50">
        <v>2</v>
      </c>
      <c r="C50">
        <v>2</v>
      </c>
      <c r="D50" t="s">
        <v>8</v>
      </c>
      <c r="E50">
        <v>6</v>
      </c>
      <c r="F50">
        <v>0.93888499999999997</v>
      </c>
      <c r="G50">
        <v>187.43737999999999</v>
      </c>
      <c r="I50">
        <f t="shared" si="0"/>
        <v>93.888499999999993</v>
      </c>
      <c r="J50" s="2">
        <f t="shared" si="1"/>
        <v>175.98214452129997</v>
      </c>
    </row>
    <row r="51" spans="1:10" x14ac:dyDescent="0.55000000000000004">
      <c r="A51">
        <v>3</v>
      </c>
      <c r="B51">
        <v>1</v>
      </c>
      <c r="C51">
        <v>1</v>
      </c>
      <c r="D51" t="s">
        <v>7</v>
      </c>
      <c r="E51">
        <v>1</v>
      </c>
      <c r="F51">
        <v>1.172925</v>
      </c>
      <c r="G51">
        <v>201.62477200000001</v>
      </c>
      <c r="I51">
        <f t="shared" si="0"/>
        <v>117.2925</v>
      </c>
      <c r="J51" s="2">
        <f t="shared" si="1"/>
        <v>236.4907356981</v>
      </c>
    </row>
    <row r="52" spans="1:10" x14ac:dyDescent="0.55000000000000004">
      <c r="A52">
        <v>3</v>
      </c>
      <c r="B52">
        <v>1</v>
      </c>
      <c r="C52">
        <v>1</v>
      </c>
      <c r="D52" t="s">
        <v>7</v>
      </c>
      <c r="E52">
        <v>2</v>
      </c>
      <c r="F52">
        <v>1.0508</v>
      </c>
      <c r="G52">
        <v>201.62477200000001</v>
      </c>
      <c r="I52">
        <f t="shared" si="0"/>
        <v>105.08</v>
      </c>
      <c r="J52" s="2">
        <f t="shared" si="1"/>
        <v>211.86731041760001</v>
      </c>
    </row>
    <row r="53" spans="1:10" x14ac:dyDescent="0.55000000000000004">
      <c r="A53">
        <v>3</v>
      </c>
      <c r="B53">
        <v>1</v>
      </c>
      <c r="C53">
        <v>1</v>
      </c>
      <c r="D53" t="s">
        <v>7</v>
      </c>
      <c r="E53">
        <v>3</v>
      </c>
      <c r="F53">
        <v>0.97160400000000002</v>
      </c>
      <c r="G53">
        <v>201.62477200000001</v>
      </c>
      <c r="I53">
        <f t="shared" si="0"/>
        <v>97.160399999999996</v>
      </c>
      <c r="J53" s="2">
        <f t="shared" si="1"/>
        <v>195.899434974288</v>
      </c>
    </row>
    <row r="54" spans="1:10" x14ac:dyDescent="0.55000000000000004">
      <c r="A54">
        <v>3</v>
      </c>
      <c r="B54">
        <v>1</v>
      </c>
      <c r="C54">
        <v>1</v>
      </c>
      <c r="D54" t="s">
        <v>7</v>
      </c>
      <c r="E54">
        <v>4</v>
      </c>
      <c r="F54">
        <v>0.88075099999999995</v>
      </c>
      <c r="G54">
        <v>201.62477200000001</v>
      </c>
      <c r="I54">
        <f t="shared" si="0"/>
        <v>88.075099999999992</v>
      </c>
      <c r="J54" s="2">
        <f t="shared" si="1"/>
        <v>177.58121956377201</v>
      </c>
    </row>
    <row r="55" spans="1:10" x14ac:dyDescent="0.55000000000000004">
      <c r="A55">
        <v>3</v>
      </c>
      <c r="B55">
        <v>1</v>
      </c>
      <c r="C55">
        <v>1</v>
      </c>
      <c r="D55" t="s">
        <v>7</v>
      </c>
      <c r="E55">
        <v>5</v>
      </c>
      <c r="F55">
        <v>0.86047499999999999</v>
      </c>
      <c r="G55">
        <v>201.62477200000001</v>
      </c>
      <c r="I55">
        <f t="shared" si="0"/>
        <v>86.047499999999999</v>
      </c>
      <c r="J55" s="2">
        <f t="shared" si="1"/>
        <v>173.4930756867</v>
      </c>
    </row>
    <row r="56" spans="1:10" x14ac:dyDescent="0.55000000000000004">
      <c r="A56">
        <v>3</v>
      </c>
      <c r="B56">
        <v>1</v>
      </c>
      <c r="C56">
        <v>1</v>
      </c>
      <c r="D56" t="s">
        <v>7</v>
      </c>
      <c r="E56">
        <v>6</v>
      </c>
      <c r="F56">
        <v>0.94713099999999995</v>
      </c>
      <c r="G56">
        <v>201.62477200000001</v>
      </c>
      <c r="I56">
        <f t="shared" si="0"/>
        <v>94.713099999999997</v>
      </c>
      <c r="J56" s="2">
        <f t="shared" si="1"/>
        <v>190.96507192913199</v>
      </c>
    </row>
    <row r="57" spans="1:10" x14ac:dyDescent="0.55000000000000004">
      <c r="A57">
        <v>3</v>
      </c>
      <c r="B57">
        <v>1</v>
      </c>
      <c r="C57">
        <v>2</v>
      </c>
      <c r="D57" t="s">
        <v>8</v>
      </c>
      <c r="E57">
        <v>1</v>
      </c>
      <c r="F57">
        <v>1.0071559999999999</v>
      </c>
      <c r="G57">
        <v>201.62477200000001</v>
      </c>
      <c r="I57">
        <f t="shared" si="0"/>
        <v>100.71559999999999</v>
      </c>
      <c r="J57" s="2">
        <f t="shared" si="1"/>
        <v>203.06759886843199</v>
      </c>
    </row>
    <row r="58" spans="1:10" x14ac:dyDescent="0.55000000000000004">
      <c r="A58">
        <v>3</v>
      </c>
      <c r="B58">
        <v>1</v>
      </c>
      <c r="C58">
        <v>2</v>
      </c>
      <c r="D58" t="s">
        <v>8</v>
      </c>
      <c r="E58">
        <v>2</v>
      </c>
      <c r="F58">
        <v>0.98012699999999997</v>
      </c>
      <c r="G58">
        <v>201.62477200000001</v>
      </c>
      <c r="I58">
        <f t="shared" si="0"/>
        <v>98.012699999999995</v>
      </c>
      <c r="J58" s="2">
        <f t="shared" si="1"/>
        <v>197.617882906044</v>
      </c>
    </row>
    <row r="59" spans="1:10" x14ac:dyDescent="0.55000000000000004">
      <c r="A59">
        <v>3</v>
      </c>
      <c r="B59">
        <v>1</v>
      </c>
      <c r="C59">
        <v>2</v>
      </c>
      <c r="D59" t="s">
        <v>8</v>
      </c>
      <c r="E59">
        <v>3</v>
      </c>
      <c r="F59">
        <v>1.0977049999999999</v>
      </c>
      <c r="G59">
        <v>201.62477200000001</v>
      </c>
      <c r="I59">
        <f t="shared" si="0"/>
        <v>109.7705</v>
      </c>
      <c r="J59" s="2">
        <f t="shared" si="1"/>
        <v>221.32452034825999</v>
      </c>
    </row>
    <row r="60" spans="1:10" x14ac:dyDescent="0.55000000000000004">
      <c r="A60">
        <v>3</v>
      </c>
      <c r="B60">
        <v>1</v>
      </c>
      <c r="C60">
        <v>2</v>
      </c>
      <c r="D60" t="s">
        <v>8</v>
      </c>
      <c r="E60">
        <v>4</v>
      </c>
      <c r="F60">
        <v>1.016848</v>
      </c>
      <c r="G60">
        <v>201.62477200000001</v>
      </c>
      <c r="I60">
        <f t="shared" si="0"/>
        <v>101.6848</v>
      </c>
      <c r="J60" s="2">
        <f t="shared" si="1"/>
        <v>205.02174615865601</v>
      </c>
    </row>
    <row r="61" spans="1:10" x14ac:dyDescent="0.55000000000000004">
      <c r="A61">
        <v>3</v>
      </c>
      <c r="B61">
        <v>1</v>
      </c>
      <c r="C61">
        <v>2</v>
      </c>
      <c r="D61" t="s">
        <v>8</v>
      </c>
      <c r="E61">
        <v>5</v>
      </c>
      <c r="F61">
        <v>1.061742</v>
      </c>
      <c r="G61">
        <v>201.62477200000001</v>
      </c>
      <c r="I61">
        <f t="shared" si="0"/>
        <v>106.1742</v>
      </c>
      <c r="J61" s="2">
        <f t="shared" si="1"/>
        <v>214.073488672824</v>
      </c>
    </row>
    <row r="62" spans="1:10" x14ac:dyDescent="0.55000000000000004">
      <c r="A62">
        <v>3</v>
      </c>
      <c r="B62">
        <v>1</v>
      </c>
      <c r="C62">
        <v>2</v>
      </c>
      <c r="D62" t="s">
        <v>8</v>
      </c>
      <c r="E62">
        <v>6</v>
      </c>
      <c r="F62">
        <v>1.0664469999999999</v>
      </c>
      <c r="G62">
        <v>201.62477200000001</v>
      </c>
      <c r="I62">
        <f t="shared" si="0"/>
        <v>106.64469999999999</v>
      </c>
      <c r="J62" s="2">
        <f t="shared" si="1"/>
        <v>215.02213322508399</v>
      </c>
    </row>
    <row r="63" spans="1:10" x14ac:dyDescent="0.55000000000000004">
      <c r="A63">
        <v>3</v>
      </c>
      <c r="B63">
        <v>2</v>
      </c>
      <c r="C63">
        <v>1</v>
      </c>
      <c r="D63" t="s">
        <v>7</v>
      </c>
      <c r="E63">
        <v>1</v>
      </c>
      <c r="F63">
        <v>1.113437</v>
      </c>
      <c r="G63">
        <v>201.62477200000001</v>
      </c>
      <c r="I63">
        <f t="shared" si="0"/>
        <v>111.3437</v>
      </c>
      <c r="J63" s="2">
        <f t="shared" si="1"/>
        <v>224.49648126136401</v>
      </c>
    </row>
    <row r="64" spans="1:10" x14ac:dyDescent="0.55000000000000004">
      <c r="A64">
        <v>3</v>
      </c>
      <c r="B64">
        <v>2</v>
      </c>
      <c r="C64">
        <v>1</v>
      </c>
      <c r="D64" t="s">
        <v>7</v>
      </c>
      <c r="E64">
        <v>2</v>
      </c>
      <c r="F64">
        <v>1.047587</v>
      </c>
      <c r="G64">
        <v>201.62477200000001</v>
      </c>
      <c r="I64">
        <f t="shared" si="0"/>
        <v>104.7587</v>
      </c>
      <c r="J64" s="2">
        <f t="shared" si="1"/>
        <v>211.21949002516402</v>
      </c>
    </row>
    <row r="65" spans="1:10" x14ac:dyDescent="0.55000000000000004">
      <c r="A65">
        <v>3</v>
      </c>
      <c r="B65">
        <v>2</v>
      </c>
      <c r="C65">
        <v>1</v>
      </c>
      <c r="D65" t="s">
        <v>7</v>
      </c>
      <c r="E65">
        <v>3</v>
      </c>
      <c r="F65">
        <v>1.084897</v>
      </c>
      <c r="G65">
        <v>201.62477200000001</v>
      </c>
      <c r="I65">
        <f t="shared" si="0"/>
        <v>108.4897</v>
      </c>
      <c r="J65" s="2">
        <f t="shared" si="1"/>
        <v>218.742110268484</v>
      </c>
    </row>
    <row r="66" spans="1:10" x14ac:dyDescent="0.55000000000000004">
      <c r="A66">
        <v>3</v>
      </c>
      <c r="B66">
        <v>2</v>
      </c>
      <c r="C66">
        <v>1</v>
      </c>
      <c r="D66" t="s">
        <v>7</v>
      </c>
      <c r="E66">
        <v>4</v>
      </c>
      <c r="F66">
        <v>1.1578379999999999</v>
      </c>
      <c r="G66">
        <v>201.62477200000001</v>
      </c>
      <c r="I66">
        <f t="shared" si="0"/>
        <v>115.78379999999999</v>
      </c>
      <c r="J66" s="2">
        <f t="shared" si="1"/>
        <v>233.448822762936</v>
      </c>
    </row>
    <row r="67" spans="1:10" x14ac:dyDescent="0.55000000000000004">
      <c r="A67">
        <v>3</v>
      </c>
      <c r="B67">
        <v>2</v>
      </c>
      <c r="C67">
        <v>1</v>
      </c>
      <c r="D67" t="s">
        <v>7</v>
      </c>
      <c r="E67">
        <v>5</v>
      </c>
      <c r="F67">
        <v>0.97681499999999999</v>
      </c>
      <c r="G67">
        <v>201.62477200000001</v>
      </c>
      <c r="I67">
        <f t="shared" si="0"/>
        <v>97.6815</v>
      </c>
      <c r="J67" s="2">
        <f t="shared" si="1"/>
        <v>196.95010166118001</v>
      </c>
    </row>
    <row r="68" spans="1:10" x14ac:dyDescent="0.55000000000000004">
      <c r="A68">
        <v>3</v>
      </c>
      <c r="B68">
        <v>2</v>
      </c>
      <c r="C68">
        <v>1</v>
      </c>
      <c r="D68" t="s">
        <v>7</v>
      </c>
      <c r="E68">
        <v>6</v>
      </c>
      <c r="F68">
        <v>0.94850900000000005</v>
      </c>
      <c r="G68">
        <v>201.62477200000001</v>
      </c>
      <c r="I68">
        <f t="shared" ref="I68:I131" si="7">IF(F68&gt;0,F68*100," ")</f>
        <v>94.85090000000001</v>
      </c>
      <c r="J68" s="2">
        <f t="shared" ref="J68:J131" si="8">F68*G68</f>
        <v>191.24291086494802</v>
      </c>
    </row>
    <row r="69" spans="1:10" x14ac:dyDescent="0.55000000000000004">
      <c r="A69">
        <v>3</v>
      </c>
      <c r="B69">
        <v>2</v>
      </c>
      <c r="C69">
        <v>2</v>
      </c>
      <c r="D69" t="s">
        <v>8</v>
      </c>
      <c r="E69">
        <v>1</v>
      </c>
      <c r="F69">
        <v>0.92857100000000004</v>
      </c>
      <c r="G69">
        <v>201.62477200000001</v>
      </c>
      <c r="I69">
        <f t="shared" si="7"/>
        <v>92.857100000000003</v>
      </c>
      <c r="J69" s="2">
        <f t="shared" si="8"/>
        <v>187.22291616081202</v>
      </c>
    </row>
    <row r="70" spans="1:10" x14ac:dyDescent="0.55000000000000004">
      <c r="A70">
        <v>3</v>
      </c>
      <c r="B70">
        <v>2</v>
      </c>
      <c r="C70">
        <v>2</v>
      </c>
      <c r="D70" t="s">
        <v>8</v>
      </c>
      <c r="E70">
        <v>2</v>
      </c>
      <c r="F70">
        <v>0.95937899999999998</v>
      </c>
      <c r="G70">
        <v>201.62477200000001</v>
      </c>
      <c r="I70">
        <f t="shared" si="7"/>
        <v>95.937899999999999</v>
      </c>
      <c r="J70" s="2">
        <f t="shared" si="8"/>
        <v>193.434572136588</v>
      </c>
    </row>
    <row r="71" spans="1:10" x14ac:dyDescent="0.55000000000000004">
      <c r="A71">
        <v>3</v>
      </c>
      <c r="B71">
        <v>2</v>
      </c>
      <c r="C71">
        <v>2</v>
      </c>
      <c r="D71" t="s">
        <v>8</v>
      </c>
      <c r="E71">
        <v>3</v>
      </c>
      <c r="F71">
        <v>0.96866200000000002</v>
      </c>
      <c r="G71">
        <v>201.62477200000001</v>
      </c>
      <c r="I71">
        <f t="shared" si="7"/>
        <v>96.866200000000006</v>
      </c>
      <c r="J71" s="2">
        <f t="shared" si="8"/>
        <v>195.306254895064</v>
      </c>
    </row>
    <row r="72" spans="1:10" x14ac:dyDescent="0.55000000000000004">
      <c r="A72">
        <v>3</v>
      </c>
      <c r="B72">
        <v>2</v>
      </c>
      <c r="C72">
        <v>2</v>
      </c>
      <c r="D72" t="s">
        <v>8</v>
      </c>
      <c r="E72">
        <v>4</v>
      </c>
      <c r="F72">
        <v>0.91939099999999996</v>
      </c>
      <c r="G72">
        <v>201.62477200000001</v>
      </c>
      <c r="I72">
        <f t="shared" si="7"/>
        <v>91.939099999999996</v>
      </c>
      <c r="J72" s="2">
        <f t="shared" si="8"/>
        <v>185.37200075385201</v>
      </c>
    </row>
    <row r="73" spans="1:10" x14ac:dyDescent="0.55000000000000004">
      <c r="A73">
        <v>3</v>
      </c>
      <c r="B73">
        <v>2</v>
      </c>
      <c r="C73">
        <v>2</v>
      </c>
      <c r="D73" t="s">
        <v>8</v>
      </c>
      <c r="E73">
        <v>5</v>
      </c>
      <c r="F73">
        <v>0.99052200000000001</v>
      </c>
      <c r="G73">
        <v>201.62477200000001</v>
      </c>
      <c r="I73">
        <f t="shared" si="7"/>
        <v>99.052199999999999</v>
      </c>
      <c r="J73" s="2">
        <f t="shared" si="8"/>
        <v>199.71377241098401</v>
      </c>
    </row>
    <row r="74" spans="1:10" x14ac:dyDescent="0.55000000000000004">
      <c r="A74">
        <v>3</v>
      </c>
      <c r="B74">
        <v>2</v>
      </c>
      <c r="C74">
        <v>2</v>
      </c>
      <c r="D74" t="s">
        <v>8</v>
      </c>
      <c r="E74">
        <v>6</v>
      </c>
      <c r="F74">
        <v>0.95985600000000004</v>
      </c>
      <c r="G74">
        <v>201.62477200000001</v>
      </c>
      <c r="I74">
        <f t="shared" si="7"/>
        <v>95.985600000000005</v>
      </c>
      <c r="J74" s="2">
        <f t="shared" si="8"/>
        <v>193.53074715283202</v>
      </c>
    </row>
    <row r="75" spans="1:10" x14ac:dyDescent="0.55000000000000004">
      <c r="A75">
        <v>4</v>
      </c>
      <c r="B75">
        <v>1</v>
      </c>
      <c r="C75">
        <v>1</v>
      </c>
      <c r="D75" t="s">
        <v>7</v>
      </c>
      <c r="E75">
        <v>1</v>
      </c>
      <c r="F75">
        <v>1.071828</v>
      </c>
      <c r="G75">
        <v>116.381196</v>
      </c>
      <c r="I75">
        <f t="shared" si="7"/>
        <v>107.1828</v>
      </c>
      <c r="J75" s="2">
        <f t="shared" si="8"/>
        <v>124.740624546288</v>
      </c>
    </row>
    <row r="76" spans="1:10" x14ac:dyDescent="0.55000000000000004">
      <c r="A76">
        <v>4</v>
      </c>
      <c r="B76">
        <v>1</v>
      </c>
      <c r="C76">
        <v>1</v>
      </c>
      <c r="D76" t="s">
        <v>7</v>
      </c>
      <c r="E76">
        <v>2</v>
      </c>
      <c r="F76">
        <v>1.042279</v>
      </c>
      <c r="G76">
        <v>116.381196</v>
      </c>
      <c r="I76">
        <f t="shared" si="7"/>
        <v>104.22789999999999</v>
      </c>
      <c r="J76" s="2">
        <f t="shared" si="8"/>
        <v>121.30167658568399</v>
      </c>
    </row>
    <row r="77" spans="1:10" x14ac:dyDescent="0.55000000000000004">
      <c r="A77">
        <v>4</v>
      </c>
      <c r="B77">
        <v>1</v>
      </c>
      <c r="C77">
        <v>1</v>
      </c>
      <c r="D77" t="s">
        <v>7</v>
      </c>
      <c r="E77">
        <v>3</v>
      </c>
      <c r="F77">
        <v>1.002397</v>
      </c>
      <c r="G77">
        <v>116.381196</v>
      </c>
      <c r="I77">
        <f t="shared" si="7"/>
        <v>100.2397</v>
      </c>
      <c r="J77" s="2">
        <f t="shared" si="8"/>
        <v>116.66016172681201</v>
      </c>
    </row>
    <row r="78" spans="1:10" x14ac:dyDescent="0.55000000000000004">
      <c r="A78">
        <v>4</v>
      </c>
      <c r="B78">
        <v>1</v>
      </c>
      <c r="C78">
        <v>1</v>
      </c>
      <c r="D78" t="s">
        <v>7</v>
      </c>
      <c r="E78">
        <v>4</v>
      </c>
      <c r="F78">
        <v>0.928786</v>
      </c>
      <c r="G78">
        <v>116.381196</v>
      </c>
      <c r="I78">
        <f t="shared" si="7"/>
        <v>92.878600000000006</v>
      </c>
      <c r="J78" s="2">
        <f t="shared" si="8"/>
        <v>108.09322550805601</v>
      </c>
    </row>
    <row r="79" spans="1:10" x14ac:dyDescent="0.55000000000000004">
      <c r="A79">
        <v>4</v>
      </c>
      <c r="B79">
        <v>1</v>
      </c>
      <c r="C79">
        <v>1</v>
      </c>
      <c r="D79" t="s">
        <v>7</v>
      </c>
      <c r="E79">
        <v>5</v>
      </c>
      <c r="F79">
        <v>0.89907999999999999</v>
      </c>
      <c r="G79">
        <v>116.381196</v>
      </c>
      <c r="I79">
        <f t="shared" si="7"/>
        <v>89.908000000000001</v>
      </c>
      <c r="J79" s="2">
        <f t="shared" si="8"/>
        <v>104.63600569968</v>
      </c>
    </row>
    <row r="80" spans="1:10" x14ac:dyDescent="0.55000000000000004">
      <c r="A80">
        <v>4</v>
      </c>
      <c r="B80">
        <v>1</v>
      </c>
      <c r="C80">
        <v>1</v>
      </c>
      <c r="D80" t="s">
        <v>7</v>
      </c>
      <c r="E80">
        <v>6</v>
      </c>
      <c r="F80">
        <v>0.90174600000000005</v>
      </c>
      <c r="G80">
        <v>116.381196</v>
      </c>
      <c r="I80">
        <f t="shared" si="7"/>
        <v>90.174599999999998</v>
      </c>
      <c r="J80" s="2">
        <f t="shared" si="8"/>
        <v>104.94627796821601</v>
      </c>
    </row>
    <row r="81" spans="1:10" x14ac:dyDescent="0.55000000000000004">
      <c r="A81">
        <v>4</v>
      </c>
      <c r="B81">
        <v>1</v>
      </c>
      <c r="C81">
        <v>2</v>
      </c>
      <c r="D81" t="s">
        <v>8</v>
      </c>
      <c r="E81">
        <v>1</v>
      </c>
      <c r="F81">
        <v>0.95164300000000002</v>
      </c>
      <c r="G81">
        <v>116.381196</v>
      </c>
      <c r="I81">
        <f t="shared" si="7"/>
        <v>95.164299999999997</v>
      </c>
      <c r="J81" s="2">
        <f t="shared" si="8"/>
        <v>110.75335050502801</v>
      </c>
    </row>
    <row r="82" spans="1:10" x14ac:dyDescent="0.55000000000000004">
      <c r="A82">
        <v>4</v>
      </c>
      <c r="B82">
        <v>1</v>
      </c>
      <c r="C82">
        <v>2</v>
      </c>
      <c r="D82" t="s">
        <v>8</v>
      </c>
      <c r="E82">
        <v>2</v>
      </c>
      <c r="F82">
        <v>0.93680300000000005</v>
      </c>
      <c r="G82">
        <v>116.381196</v>
      </c>
      <c r="I82">
        <f t="shared" si="7"/>
        <v>93.680300000000003</v>
      </c>
      <c r="J82" s="2">
        <f t="shared" si="8"/>
        <v>109.02625355638801</v>
      </c>
    </row>
    <row r="83" spans="1:10" x14ac:dyDescent="0.55000000000000004">
      <c r="A83">
        <v>4</v>
      </c>
      <c r="B83">
        <v>1</v>
      </c>
      <c r="C83">
        <v>2</v>
      </c>
      <c r="D83" t="s">
        <v>8</v>
      </c>
      <c r="E83">
        <v>3</v>
      </c>
      <c r="F83">
        <v>1.0434859999999999</v>
      </c>
      <c r="G83">
        <v>116.381196</v>
      </c>
      <c r="I83">
        <f t="shared" si="7"/>
        <v>104.34859999999999</v>
      </c>
      <c r="J83" s="2">
        <f t="shared" si="8"/>
        <v>121.44214868925599</v>
      </c>
    </row>
    <row r="84" spans="1:10" x14ac:dyDescent="0.55000000000000004">
      <c r="A84">
        <v>4</v>
      </c>
      <c r="B84">
        <v>1</v>
      </c>
      <c r="C84">
        <v>2</v>
      </c>
      <c r="D84" t="s">
        <v>8</v>
      </c>
      <c r="E84">
        <v>4</v>
      </c>
      <c r="F84">
        <v>1.171098</v>
      </c>
      <c r="G84">
        <v>116.381196</v>
      </c>
      <c r="I84">
        <f t="shared" si="7"/>
        <v>117.10979999999999</v>
      </c>
      <c r="J84" s="2">
        <f t="shared" si="8"/>
        <v>136.29378587320801</v>
      </c>
    </row>
    <row r="85" spans="1:10" x14ac:dyDescent="0.55000000000000004">
      <c r="A85">
        <v>4</v>
      </c>
      <c r="B85">
        <v>1</v>
      </c>
      <c r="C85">
        <v>2</v>
      </c>
      <c r="D85" t="s">
        <v>8</v>
      </c>
      <c r="E85">
        <v>5</v>
      </c>
      <c r="F85">
        <v>1.11598</v>
      </c>
      <c r="G85">
        <v>116.381196</v>
      </c>
      <c r="I85">
        <f t="shared" si="7"/>
        <v>111.598</v>
      </c>
      <c r="J85" s="2">
        <f t="shared" si="8"/>
        <v>129.87908711207999</v>
      </c>
    </row>
    <row r="86" spans="1:10" x14ac:dyDescent="0.55000000000000004">
      <c r="A86">
        <v>4</v>
      </c>
      <c r="B86">
        <v>1</v>
      </c>
      <c r="C86">
        <v>2</v>
      </c>
      <c r="D86" t="s">
        <v>8</v>
      </c>
      <c r="E86">
        <v>6</v>
      </c>
      <c r="F86">
        <v>1.1666030000000001</v>
      </c>
      <c r="G86">
        <v>116.381196</v>
      </c>
      <c r="I86">
        <f t="shared" si="7"/>
        <v>116.66030000000001</v>
      </c>
      <c r="J86" s="2">
        <f t="shared" si="8"/>
        <v>135.770652397188</v>
      </c>
    </row>
    <row r="87" spans="1:10" x14ac:dyDescent="0.55000000000000004">
      <c r="A87">
        <v>4</v>
      </c>
      <c r="B87">
        <v>2</v>
      </c>
      <c r="C87">
        <v>1</v>
      </c>
      <c r="D87" t="s">
        <v>7</v>
      </c>
      <c r="E87">
        <v>1</v>
      </c>
      <c r="F87">
        <v>-9</v>
      </c>
      <c r="G87">
        <v>116.381196</v>
      </c>
      <c r="I87" t="str">
        <f t="shared" si="7"/>
        <v xml:space="preserve"> </v>
      </c>
      <c r="J87" s="2"/>
    </row>
    <row r="88" spans="1:10" x14ac:dyDescent="0.55000000000000004">
      <c r="A88">
        <v>4</v>
      </c>
      <c r="B88">
        <v>2</v>
      </c>
      <c r="C88">
        <v>1</v>
      </c>
      <c r="D88" t="s">
        <v>7</v>
      </c>
      <c r="E88">
        <v>2</v>
      </c>
      <c r="F88">
        <v>1.119599</v>
      </c>
      <c r="G88">
        <v>116.381196</v>
      </c>
      <c r="I88">
        <f t="shared" si="7"/>
        <v>111.9599</v>
      </c>
      <c r="J88" s="2">
        <f t="shared" si="8"/>
        <v>130.30027066040401</v>
      </c>
    </row>
    <row r="89" spans="1:10" x14ac:dyDescent="0.55000000000000004">
      <c r="A89">
        <v>4</v>
      </c>
      <c r="B89">
        <v>2</v>
      </c>
      <c r="C89">
        <v>1</v>
      </c>
      <c r="D89" t="s">
        <v>7</v>
      </c>
      <c r="E89">
        <v>3</v>
      </c>
      <c r="F89">
        <v>1.261444</v>
      </c>
      <c r="G89">
        <v>116.381196</v>
      </c>
      <c r="I89">
        <f t="shared" si="7"/>
        <v>126.1444</v>
      </c>
      <c r="J89" s="2">
        <f t="shared" si="8"/>
        <v>146.80836140702399</v>
      </c>
    </row>
    <row r="90" spans="1:10" x14ac:dyDescent="0.55000000000000004">
      <c r="A90">
        <v>4</v>
      </c>
      <c r="B90">
        <v>2</v>
      </c>
      <c r="C90">
        <v>1</v>
      </c>
      <c r="D90" t="s">
        <v>7</v>
      </c>
      <c r="E90">
        <v>4</v>
      </c>
      <c r="F90">
        <v>1.307779</v>
      </c>
      <c r="G90">
        <v>116.381196</v>
      </c>
      <c r="I90">
        <f t="shared" si="7"/>
        <v>130.77789999999999</v>
      </c>
      <c r="J90" s="2">
        <f t="shared" si="8"/>
        <v>152.20088412368401</v>
      </c>
    </row>
    <row r="91" spans="1:10" x14ac:dyDescent="0.55000000000000004">
      <c r="A91">
        <v>4</v>
      </c>
      <c r="B91">
        <v>2</v>
      </c>
      <c r="C91">
        <v>1</v>
      </c>
      <c r="D91" t="s">
        <v>7</v>
      </c>
      <c r="E91">
        <v>5</v>
      </c>
      <c r="F91">
        <v>1.0447139999999999</v>
      </c>
      <c r="G91">
        <v>116.381196</v>
      </c>
      <c r="I91">
        <f t="shared" si="7"/>
        <v>104.47139999999999</v>
      </c>
      <c r="J91" s="2">
        <f t="shared" si="8"/>
        <v>121.585064797944</v>
      </c>
    </row>
    <row r="92" spans="1:10" x14ac:dyDescent="0.55000000000000004">
      <c r="A92">
        <v>4</v>
      </c>
      <c r="B92">
        <v>2</v>
      </c>
      <c r="C92">
        <v>1</v>
      </c>
      <c r="D92" t="s">
        <v>7</v>
      </c>
      <c r="E92">
        <v>6</v>
      </c>
      <c r="F92">
        <v>1.0079180000000001</v>
      </c>
      <c r="G92">
        <v>116.381196</v>
      </c>
      <c r="I92">
        <f t="shared" si="7"/>
        <v>100.79180000000001</v>
      </c>
      <c r="J92" s="2">
        <f t="shared" si="8"/>
        <v>117.30270230992801</v>
      </c>
    </row>
    <row r="93" spans="1:10" x14ac:dyDescent="0.55000000000000004">
      <c r="A93">
        <v>4</v>
      </c>
      <c r="B93">
        <v>2</v>
      </c>
      <c r="C93">
        <v>2</v>
      </c>
      <c r="D93" t="s">
        <v>8</v>
      </c>
      <c r="E93">
        <v>1</v>
      </c>
      <c r="F93">
        <v>1.0119279999999999</v>
      </c>
      <c r="G93">
        <v>116.381196</v>
      </c>
      <c r="I93">
        <f t="shared" si="7"/>
        <v>101.19279999999999</v>
      </c>
      <c r="J93" s="2">
        <f t="shared" si="8"/>
        <v>117.769390905888</v>
      </c>
    </row>
    <row r="94" spans="1:10" x14ac:dyDescent="0.55000000000000004">
      <c r="A94">
        <v>4</v>
      </c>
      <c r="B94">
        <v>2</v>
      </c>
      <c r="C94">
        <v>2</v>
      </c>
      <c r="D94" t="s">
        <v>8</v>
      </c>
      <c r="E94">
        <v>2</v>
      </c>
      <c r="F94">
        <v>1.0776619999999999</v>
      </c>
      <c r="G94">
        <v>116.381196</v>
      </c>
      <c r="I94">
        <f t="shared" si="7"/>
        <v>107.76619999999998</v>
      </c>
      <c r="J94" s="2">
        <f t="shared" si="8"/>
        <v>125.41959244375199</v>
      </c>
    </row>
    <row r="95" spans="1:10" x14ac:dyDescent="0.55000000000000004">
      <c r="A95">
        <v>4</v>
      </c>
      <c r="B95">
        <v>2</v>
      </c>
      <c r="C95">
        <v>2</v>
      </c>
      <c r="D95" t="s">
        <v>8</v>
      </c>
      <c r="E95">
        <v>3</v>
      </c>
      <c r="F95">
        <v>1.060335</v>
      </c>
      <c r="G95">
        <v>116.381196</v>
      </c>
      <c r="I95">
        <f t="shared" si="7"/>
        <v>106.0335</v>
      </c>
      <c r="J95" s="2">
        <f t="shared" si="8"/>
        <v>123.40305546066</v>
      </c>
    </row>
    <row r="96" spans="1:10" x14ac:dyDescent="0.55000000000000004">
      <c r="A96">
        <v>4</v>
      </c>
      <c r="B96">
        <v>2</v>
      </c>
      <c r="C96">
        <v>2</v>
      </c>
      <c r="D96" t="s">
        <v>8</v>
      </c>
      <c r="E96">
        <v>4</v>
      </c>
      <c r="F96">
        <v>1.0461659999999999</v>
      </c>
      <c r="G96">
        <v>116.381196</v>
      </c>
      <c r="I96">
        <f t="shared" si="7"/>
        <v>104.61659999999999</v>
      </c>
      <c r="J96" s="2">
        <f t="shared" si="8"/>
        <v>121.754050294536</v>
      </c>
    </row>
    <row r="97" spans="1:10" x14ac:dyDescent="0.55000000000000004">
      <c r="A97">
        <v>4</v>
      </c>
      <c r="B97">
        <v>2</v>
      </c>
      <c r="C97">
        <v>2</v>
      </c>
      <c r="D97" t="s">
        <v>8</v>
      </c>
      <c r="E97">
        <v>5</v>
      </c>
      <c r="F97">
        <v>1.0233220000000001</v>
      </c>
      <c r="G97">
        <v>116.381196</v>
      </c>
      <c r="I97">
        <f t="shared" si="7"/>
        <v>102.3322</v>
      </c>
      <c r="J97" s="2">
        <f t="shared" si="8"/>
        <v>119.09543825311201</v>
      </c>
    </row>
    <row r="98" spans="1:10" x14ac:dyDescent="0.55000000000000004">
      <c r="A98">
        <v>4</v>
      </c>
      <c r="B98">
        <v>2</v>
      </c>
      <c r="C98">
        <v>2</v>
      </c>
      <c r="D98" t="s">
        <v>8</v>
      </c>
      <c r="E98">
        <v>6</v>
      </c>
      <c r="F98">
        <v>1.0899920000000001</v>
      </c>
      <c r="G98">
        <v>116.381196</v>
      </c>
      <c r="I98">
        <f t="shared" si="7"/>
        <v>108.9992</v>
      </c>
      <c r="J98" s="2">
        <f t="shared" si="8"/>
        <v>126.85457259043201</v>
      </c>
    </row>
    <row r="99" spans="1:10" x14ac:dyDescent="0.55000000000000004">
      <c r="A99">
        <v>5</v>
      </c>
      <c r="B99">
        <v>1</v>
      </c>
      <c r="C99">
        <v>1</v>
      </c>
      <c r="D99" t="s">
        <v>7</v>
      </c>
      <c r="E99">
        <v>1</v>
      </c>
      <c r="F99">
        <v>1.22496</v>
      </c>
      <c r="G99">
        <v>139.23888700000001</v>
      </c>
      <c r="I99">
        <f t="shared" si="7"/>
        <v>122.49600000000001</v>
      </c>
      <c r="J99" s="2">
        <f t="shared" si="8"/>
        <v>170.56206701952001</v>
      </c>
    </row>
    <row r="100" spans="1:10" x14ac:dyDescent="0.55000000000000004">
      <c r="A100">
        <v>5</v>
      </c>
      <c r="B100">
        <v>1</v>
      </c>
      <c r="C100">
        <v>1</v>
      </c>
      <c r="D100" t="s">
        <v>7</v>
      </c>
      <c r="E100">
        <v>2</v>
      </c>
      <c r="F100">
        <v>1.0930260000000001</v>
      </c>
      <c r="G100">
        <v>139.23888700000001</v>
      </c>
      <c r="I100">
        <f t="shared" si="7"/>
        <v>109.30260000000001</v>
      </c>
      <c r="J100" s="2">
        <f t="shared" si="8"/>
        <v>152.19172370206201</v>
      </c>
    </row>
    <row r="101" spans="1:10" x14ac:dyDescent="0.55000000000000004">
      <c r="A101">
        <v>5</v>
      </c>
      <c r="B101">
        <v>1</v>
      </c>
      <c r="C101">
        <v>1</v>
      </c>
      <c r="D101" t="s">
        <v>7</v>
      </c>
      <c r="E101">
        <v>3</v>
      </c>
      <c r="F101">
        <v>0.95162800000000003</v>
      </c>
      <c r="G101">
        <v>139.23888700000001</v>
      </c>
      <c r="I101">
        <f t="shared" si="7"/>
        <v>95.162800000000004</v>
      </c>
      <c r="J101" s="2">
        <f t="shared" si="8"/>
        <v>132.503623558036</v>
      </c>
    </row>
    <row r="102" spans="1:10" x14ac:dyDescent="0.55000000000000004">
      <c r="A102">
        <v>5</v>
      </c>
      <c r="B102">
        <v>1</v>
      </c>
      <c r="C102">
        <v>1</v>
      </c>
      <c r="D102" t="s">
        <v>7</v>
      </c>
      <c r="E102">
        <v>4</v>
      </c>
      <c r="F102">
        <v>0.915543</v>
      </c>
      <c r="G102">
        <v>139.23888700000001</v>
      </c>
      <c r="I102">
        <f t="shared" si="7"/>
        <v>91.554299999999998</v>
      </c>
      <c r="J102" s="2">
        <f t="shared" si="8"/>
        <v>127.479188320641</v>
      </c>
    </row>
    <row r="103" spans="1:10" x14ac:dyDescent="0.55000000000000004">
      <c r="A103">
        <v>5</v>
      </c>
      <c r="B103">
        <v>1</v>
      </c>
      <c r="C103">
        <v>1</v>
      </c>
      <c r="D103" t="s">
        <v>7</v>
      </c>
      <c r="E103">
        <v>5</v>
      </c>
      <c r="F103">
        <v>0.88681900000000002</v>
      </c>
      <c r="G103">
        <v>139.23888700000001</v>
      </c>
      <c r="I103">
        <f t="shared" si="7"/>
        <v>88.681899999999999</v>
      </c>
      <c r="J103" s="2">
        <f t="shared" si="8"/>
        <v>123.47969053045301</v>
      </c>
    </row>
    <row r="104" spans="1:10" x14ac:dyDescent="0.55000000000000004">
      <c r="A104">
        <v>5</v>
      </c>
      <c r="B104">
        <v>1</v>
      </c>
      <c r="C104">
        <v>1</v>
      </c>
      <c r="D104" t="s">
        <v>7</v>
      </c>
      <c r="E104">
        <v>6</v>
      </c>
      <c r="F104">
        <v>0.97331500000000004</v>
      </c>
      <c r="G104">
        <v>139.23888700000001</v>
      </c>
      <c r="I104">
        <f t="shared" si="7"/>
        <v>97.331500000000005</v>
      </c>
      <c r="J104" s="2">
        <f t="shared" si="8"/>
        <v>135.52329730040501</v>
      </c>
    </row>
    <row r="105" spans="1:10" x14ac:dyDescent="0.55000000000000004">
      <c r="A105">
        <v>5</v>
      </c>
      <c r="B105">
        <v>1</v>
      </c>
      <c r="C105">
        <v>2</v>
      </c>
      <c r="D105" t="s">
        <v>8</v>
      </c>
      <c r="E105">
        <v>1</v>
      </c>
      <c r="F105">
        <v>0.89791200000000004</v>
      </c>
      <c r="G105">
        <v>139.23888700000001</v>
      </c>
      <c r="I105">
        <f t="shared" si="7"/>
        <v>89.791200000000003</v>
      </c>
      <c r="J105" s="2">
        <f t="shared" si="8"/>
        <v>125.02426750394402</v>
      </c>
    </row>
    <row r="106" spans="1:10" x14ac:dyDescent="0.55000000000000004">
      <c r="A106">
        <v>5</v>
      </c>
      <c r="B106">
        <v>1</v>
      </c>
      <c r="C106">
        <v>2</v>
      </c>
      <c r="D106" t="s">
        <v>8</v>
      </c>
      <c r="E106">
        <v>2</v>
      </c>
      <c r="F106">
        <v>0.98663400000000001</v>
      </c>
      <c r="G106">
        <v>139.23888700000001</v>
      </c>
      <c r="I106">
        <f t="shared" si="7"/>
        <v>98.663399999999996</v>
      </c>
      <c r="J106" s="2">
        <f t="shared" si="8"/>
        <v>137.377820036358</v>
      </c>
    </row>
    <row r="107" spans="1:10" x14ac:dyDescent="0.55000000000000004">
      <c r="A107">
        <v>5</v>
      </c>
      <c r="B107">
        <v>1</v>
      </c>
      <c r="C107">
        <v>2</v>
      </c>
      <c r="D107" t="s">
        <v>8</v>
      </c>
      <c r="E107">
        <v>3</v>
      </c>
      <c r="F107">
        <v>0.85902800000000001</v>
      </c>
      <c r="G107">
        <v>139.23888700000001</v>
      </c>
      <c r="I107">
        <f t="shared" si="7"/>
        <v>85.902799999999999</v>
      </c>
      <c r="J107" s="2">
        <f t="shared" si="8"/>
        <v>119.61010262183601</v>
      </c>
    </row>
    <row r="108" spans="1:10" x14ac:dyDescent="0.55000000000000004">
      <c r="A108">
        <v>5</v>
      </c>
      <c r="B108">
        <v>1</v>
      </c>
      <c r="C108">
        <v>2</v>
      </c>
      <c r="D108" t="s">
        <v>8</v>
      </c>
      <c r="E108">
        <v>4</v>
      </c>
      <c r="F108">
        <v>1.064794</v>
      </c>
      <c r="G108">
        <v>139.23888700000001</v>
      </c>
      <c r="I108">
        <f t="shared" si="7"/>
        <v>106.4794</v>
      </c>
      <c r="J108" s="2">
        <f t="shared" si="8"/>
        <v>148.26073144427801</v>
      </c>
    </row>
    <row r="109" spans="1:10" x14ac:dyDescent="0.55000000000000004">
      <c r="A109">
        <v>5</v>
      </c>
      <c r="B109">
        <v>1</v>
      </c>
      <c r="C109">
        <v>2</v>
      </c>
      <c r="D109" t="s">
        <v>8</v>
      </c>
      <c r="E109">
        <v>5</v>
      </c>
      <c r="F109">
        <v>0.99294700000000002</v>
      </c>
      <c r="G109">
        <v>139.23888700000001</v>
      </c>
      <c r="I109">
        <f t="shared" si="7"/>
        <v>99.294700000000006</v>
      </c>
      <c r="J109" s="2">
        <f t="shared" si="8"/>
        <v>138.25683512998901</v>
      </c>
    </row>
    <row r="110" spans="1:10" x14ac:dyDescent="0.55000000000000004">
      <c r="A110">
        <v>5</v>
      </c>
      <c r="B110">
        <v>1</v>
      </c>
      <c r="C110">
        <v>2</v>
      </c>
      <c r="D110" t="s">
        <v>8</v>
      </c>
      <c r="E110">
        <v>6</v>
      </c>
      <c r="F110">
        <v>1.1049599999999999</v>
      </c>
      <c r="G110">
        <v>139.23888700000001</v>
      </c>
      <c r="I110">
        <f t="shared" si="7"/>
        <v>110.496</v>
      </c>
      <c r="J110" s="2">
        <f t="shared" si="8"/>
        <v>153.85340057951998</v>
      </c>
    </row>
    <row r="111" spans="1:10" x14ac:dyDescent="0.55000000000000004">
      <c r="A111">
        <v>5</v>
      </c>
      <c r="B111">
        <v>2</v>
      </c>
      <c r="C111">
        <v>1</v>
      </c>
      <c r="D111" t="s">
        <v>7</v>
      </c>
      <c r="E111">
        <v>1</v>
      </c>
      <c r="F111">
        <v>1.0240149999999999</v>
      </c>
      <c r="G111">
        <v>139.23888700000001</v>
      </c>
      <c r="I111">
        <f t="shared" si="7"/>
        <v>102.40149999999998</v>
      </c>
      <c r="J111" s="2">
        <f t="shared" si="8"/>
        <v>142.58270887130499</v>
      </c>
    </row>
    <row r="112" spans="1:10" x14ac:dyDescent="0.55000000000000004">
      <c r="A112">
        <v>5</v>
      </c>
      <c r="B112">
        <v>2</v>
      </c>
      <c r="C112">
        <v>1</v>
      </c>
      <c r="D112" t="s">
        <v>7</v>
      </c>
      <c r="E112">
        <v>2</v>
      </c>
      <c r="F112">
        <v>0.94324600000000003</v>
      </c>
      <c r="G112">
        <v>139.23888700000001</v>
      </c>
      <c r="I112">
        <f t="shared" si="7"/>
        <v>94.324600000000004</v>
      </c>
      <c r="J112" s="2">
        <f t="shared" si="8"/>
        <v>131.33652320720202</v>
      </c>
    </row>
    <row r="113" spans="1:10" x14ac:dyDescent="0.55000000000000004">
      <c r="A113">
        <v>5</v>
      </c>
      <c r="B113">
        <v>2</v>
      </c>
      <c r="C113">
        <v>1</v>
      </c>
      <c r="D113" t="s">
        <v>7</v>
      </c>
      <c r="E113">
        <v>3</v>
      </c>
      <c r="F113">
        <v>0.80967299999999998</v>
      </c>
      <c r="G113">
        <v>139.23888700000001</v>
      </c>
      <c r="I113">
        <f t="shared" si="7"/>
        <v>80.967299999999994</v>
      </c>
      <c r="J113" s="2">
        <f t="shared" si="8"/>
        <v>112.73796735395101</v>
      </c>
    </row>
    <row r="114" spans="1:10" x14ac:dyDescent="0.55000000000000004">
      <c r="A114">
        <v>5</v>
      </c>
      <c r="B114">
        <v>2</v>
      </c>
      <c r="C114">
        <v>1</v>
      </c>
      <c r="D114" t="s">
        <v>7</v>
      </c>
      <c r="E114">
        <v>4</v>
      </c>
      <c r="F114">
        <v>1.3543609999999999</v>
      </c>
      <c r="G114">
        <v>139.23888700000001</v>
      </c>
      <c r="I114">
        <f t="shared" si="7"/>
        <v>135.43609999999998</v>
      </c>
      <c r="J114" s="2">
        <f t="shared" si="8"/>
        <v>188.57971823620699</v>
      </c>
    </row>
    <row r="115" spans="1:10" x14ac:dyDescent="0.55000000000000004">
      <c r="A115">
        <v>5</v>
      </c>
      <c r="B115">
        <v>2</v>
      </c>
      <c r="C115">
        <v>1</v>
      </c>
      <c r="D115" t="s">
        <v>7</v>
      </c>
      <c r="E115">
        <v>5</v>
      </c>
      <c r="F115">
        <v>1.1247130000000001</v>
      </c>
      <c r="G115">
        <v>139.23888700000001</v>
      </c>
      <c r="I115">
        <f t="shared" si="7"/>
        <v>112.47130000000001</v>
      </c>
      <c r="J115" s="2">
        <f t="shared" si="8"/>
        <v>156.60378631443101</v>
      </c>
    </row>
    <row r="116" spans="1:10" x14ac:dyDescent="0.55000000000000004">
      <c r="A116">
        <v>5</v>
      </c>
      <c r="B116">
        <v>2</v>
      </c>
      <c r="C116">
        <v>1</v>
      </c>
      <c r="D116" t="s">
        <v>7</v>
      </c>
      <c r="E116">
        <v>6</v>
      </c>
      <c r="F116">
        <v>1.0438400000000001</v>
      </c>
      <c r="G116">
        <v>139.23888700000001</v>
      </c>
      <c r="I116">
        <f t="shared" si="7"/>
        <v>104.38400000000001</v>
      </c>
      <c r="J116" s="2">
        <f t="shared" si="8"/>
        <v>145.34311980608001</v>
      </c>
    </row>
    <row r="117" spans="1:10" x14ac:dyDescent="0.55000000000000004">
      <c r="A117">
        <v>5</v>
      </c>
      <c r="B117">
        <v>2</v>
      </c>
      <c r="C117">
        <v>2</v>
      </c>
      <c r="D117" t="s">
        <v>8</v>
      </c>
      <c r="E117">
        <v>1</v>
      </c>
      <c r="F117">
        <v>0.89867900000000001</v>
      </c>
      <c r="G117">
        <v>139.23888700000001</v>
      </c>
      <c r="I117">
        <f t="shared" si="7"/>
        <v>89.867900000000006</v>
      </c>
      <c r="J117" s="2">
        <f t="shared" si="8"/>
        <v>125.131063730273</v>
      </c>
    </row>
    <row r="118" spans="1:10" x14ac:dyDescent="0.55000000000000004">
      <c r="A118">
        <v>5</v>
      </c>
      <c r="B118">
        <v>2</v>
      </c>
      <c r="C118">
        <v>2</v>
      </c>
      <c r="D118" t="s">
        <v>8</v>
      </c>
      <c r="E118">
        <v>2</v>
      </c>
      <c r="F118">
        <v>0.92564900000000006</v>
      </c>
      <c r="G118">
        <v>139.23888700000001</v>
      </c>
      <c r="I118">
        <f t="shared" si="7"/>
        <v>92.564900000000009</v>
      </c>
      <c r="J118" s="2">
        <f t="shared" si="8"/>
        <v>128.88633651266301</v>
      </c>
    </row>
    <row r="119" spans="1:10" x14ac:dyDescent="0.55000000000000004">
      <c r="A119">
        <v>5</v>
      </c>
      <c r="B119">
        <v>2</v>
      </c>
      <c r="C119">
        <v>2</v>
      </c>
      <c r="D119" t="s">
        <v>8</v>
      </c>
      <c r="E119">
        <v>3</v>
      </c>
      <c r="F119">
        <v>1.017225</v>
      </c>
      <c r="G119">
        <v>139.23888700000001</v>
      </c>
      <c r="I119">
        <f t="shared" si="7"/>
        <v>101.72250000000001</v>
      </c>
      <c r="J119" s="2">
        <f t="shared" si="8"/>
        <v>141.63727682857501</v>
      </c>
    </row>
    <row r="120" spans="1:10" x14ac:dyDescent="0.55000000000000004">
      <c r="A120">
        <v>5</v>
      </c>
      <c r="B120">
        <v>2</v>
      </c>
      <c r="C120">
        <v>2</v>
      </c>
      <c r="D120" t="s">
        <v>8</v>
      </c>
      <c r="E120">
        <v>4</v>
      </c>
      <c r="F120">
        <v>1.116803</v>
      </c>
      <c r="G120">
        <v>139.23888700000001</v>
      </c>
      <c r="I120">
        <f t="shared" si="7"/>
        <v>111.6803</v>
      </c>
      <c r="J120" s="2">
        <f t="shared" si="8"/>
        <v>155.502406718261</v>
      </c>
    </row>
    <row r="121" spans="1:10" x14ac:dyDescent="0.55000000000000004">
      <c r="A121">
        <v>5</v>
      </c>
      <c r="B121">
        <v>2</v>
      </c>
      <c r="C121">
        <v>2</v>
      </c>
      <c r="D121" t="s">
        <v>8</v>
      </c>
      <c r="E121">
        <v>5</v>
      </c>
      <c r="F121">
        <v>1.038664</v>
      </c>
      <c r="G121">
        <v>139.23888700000001</v>
      </c>
      <c r="I121">
        <f t="shared" si="7"/>
        <v>103.8664</v>
      </c>
      <c r="J121" s="2">
        <f t="shared" si="8"/>
        <v>144.62241932696801</v>
      </c>
    </row>
    <row r="122" spans="1:10" x14ac:dyDescent="0.55000000000000004">
      <c r="A122">
        <v>5</v>
      </c>
      <c r="B122">
        <v>2</v>
      </c>
      <c r="C122">
        <v>2</v>
      </c>
      <c r="D122" t="s">
        <v>8</v>
      </c>
      <c r="E122">
        <v>6</v>
      </c>
      <c r="F122">
        <v>1.1293629999999999</v>
      </c>
      <c r="G122">
        <v>139.23888700000001</v>
      </c>
      <c r="I122">
        <f t="shared" si="7"/>
        <v>112.93629999999999</v>
      </c>
      <c r="J122" s="2">
        <f t="shared" si="8"/>
        <v>157.251247138981</v>
      </c>
    </row>
    <row r="123" spans="1:10" x14ac:dyDescent="0.55000000000000004">
      <c r="A123">
        <v>6</v>
      </c>
      <c r="B123">
        <v>1</v>
      </c>
      <c r="C123">
        <v>1</v>
      </c>
      <c r="D123" t="s">
        <v>7</v>
      </c>
      <c r="E123">
        <v>1</v>
      </c>
      <c r="F123">
        <v>1.105917</v>
      </c>
      <c r="G123">
        <v>163.65672900000001</v>
      </c>
      <c r="I123">
        <f t="shared" si="7"/>
        <v>110.5917</v>
      </c>
      <c r="J123" s="2">
        <f t="shared" si="8"/>
        <v>180.99075876549301</v>
      </c>
    </row>
    <row r="124" spans="1:10" x14ac:dyDescent="0.55000000000000004">
      <c r="A124">
        <v>6</v>
      </c>
      <c r="B124">
        <v>1</v>
      </c>
      <c r="C124">
        <v>1</v>
      </c>
      <c r="D124" t="s">
        <v>7</v>
      </c>
      <c r="E124">
        <v>2</v>
      </c>
      <c r="F124">
        <v>1.0324739999999999</v>
      </c>
      <c r="G124">
        <v>163.65672900000001</v>
      </c>
      <c r="I124">
        <f t="shared" si="7"/>
        <v>103.24739999999998</v>
      </c>
      <c r="J124" s="2">
        <f t="shared" si="8"/>
        <v>168.97131761754599</v>
      </c>
    </row>
    <row r="125" spans="1:10" x14ac:dyDescent="0.55000000000000004">
      <c r="A125">
        <v>6</v>
      </c>
      <c r="B125">
        <v>1</v>
      </c>
      <c r="C125">
        <v>1</v>
      </c>
      <c r="D125" t="s">
        <v>7</v>
      </c>
      <c r="E125">
        <v>3</v>
      </c>
      <c r="F125">
        <v>1.0256050000000001</v>
      </c>
      <c r="G125">
        <v>163.65672900000001</v>
      </c>
      <c r="I125">
        <f t="shared" si="7"/>
        <v>102.5605</v>
      </c>
      <c r="J125" s="2">
        <f t="shared" si="8"/>
        <v>167.84715954604502</v>
      </c>
    </row>
    <row r="126" spans="1:10" x14ac:dyDescent="0.55000000000000004">
      <c r="A126">
        <v>6</v>
      </c>
      <c r="B126">
        <v>1</v>
      </c>
      <c r="C126">
        <v>1</v>
      </c>
      <c r="D126" t="s">
        <v>7</v>
      </c>
      <c r="E126">
        <v>4</v>
      </c>
      <c r="F126">
        <v>0.97365599999999997</v>
      </c>
      <c r="G126">
        <v>163.65672900000001</v>
      </c>
      <c r="I126">
        <f t="shared" si="7"/>
        <v>97.365600000000001</v>
      </c>
      <c r="J126" s="2">
        <f t="shared" si="8"/>
        <v>159.34535613122401</v>
      </c>
    </row>
    <row r="127" spans="1:10" x14ac:dyDescent="0.55000000000000004">
      <c r="A127">
        <v>6</v>
      </c>
      <c r="B127">
        <v>1</v>
      </c>
      <c r="C127">
        <v>1</v>
      </c>
      <c r="D127" t="s">
        <v>7</v>
      </c>
      <c r="E127">
        <v>5</v>
      </c>
      <c r="F127">
        <v>0.96358200000000005</v>
      </c>
      <c r="G127">
        <v>163.65672900000001</v>
      </c>
      <c r="I127">
        <f t="shared" si="7"/>
        <v>96.358200000000011</v>
      </c>
      <c r="J127" s="2">
        <f t="shared" si="8"/>
        <v>157.69667824327803</v>
      </c>
    </row>
    <row r="128" spans="1:10" x14ac:dyDescent="0.55000000000000004">
      <c r="A128">
        <v>6</v>
      </c>
      <c r="B128">
        <v>1</v>
      </c>
      <c r="C128">
        <v>1</v>
      </c>
      <c r="D128" t="s">
        <v>7</v>
      </c>
      <c r="E128">
        <v>6</v>
      </c>
      <c r="F128">
        <v>0.88625399999999999</v>
      </c>
      <c r="G128">
        <v>163.65672900000001</v>
      </c>
      <c r="I128">
        <f t="shared" si="7"/>
        <v>88.625399999999999</v>
      </c>
      <c r="J128" s="2">
        <f t="shared" si="8"/>
        <v>145.04143070316601</v>
      </c>
    </row>
    <row r="129" spans="1:10" x14ac:dyDescent="0.55000000000000004">
      <c r="A129">
        <v>6</v>
      </c>
      <c r="B129">
        <v>1</v>
      </c>
      <c r="C129">
        <v>2</v>
      </c>
      <c r="D129" t="s">
        <v>8</v>
      </c>
      <c r="E129">
        <v>1</v>
      </c>
      <c r="F129">
        <v>0.88244900000000004</v>
      </c>
      <c r="G129">
        <v>163.65672900000001</v>
      </c>
      <c r="I129">
        <f t="shared" si="7"/>
        <v>88.244900000000001</v>
      </c>
      <c r="J129" s="2">
        <f t="shared" si="8"/>
        <v>144.41871684932102</v>
      </c>
    </row>
    <row r="130" spans="1:10" x14ac:dyDescent="0.55000000000000004">
      <c r="A130">
        <v>6</v>
      </c>
      <c r="B130">
        <v>1</v>
      </c>
      <c r="C130">
        <v>2</v>
      </c>
      <c r="D130" t="s">
        <v>8</v>
      </c>
      <c r="E130">
        <v>2</v>
      </c>
      <c r="F130">
        <v>0.90488100000000005</v>
      </c>
      <c r="G130">
        <v>163.65672900000001</v>
      </c>
      <c r="I130">
        <f t="shared" si="7"/>
        <v>90.488100000000003</v>
      </c>
      <c r="J130" s="2">
        <f t="shared" si="8"/>
        <v>148.08986459424901</v>
      </c>
    </row>
    <row r="131" spans="1:10" x14ac:dyDescent="0.55000000000000004">
      <c r="A131">
        <v>6</v>
      </c>
      <c r="B131">
        <v>1</v>
      </c>
      <c r="C131">
        <v>2</v>
      </c>
      <c r="D131" t="s">
        <v>8</v>
      </c>
      <c r="E131">
        <v>3</v>
      </c>
      <c r="F131">
        <v>1.0241400000000001</v>
      </c>
      <c r="G131">
        <v>163.65672900000001</v>
      </c>
      <c r="I131">
        <f t="shared" si="7"/>
        <v>102.414</v>
      </c>
      <c r="J131" s="2">
        <f t="shared" si="8"/>
        <v>167.60740243806003</v>
      </c>
    </row>
    <row r="132" spans="1:10" x14ac:dyDescent="0.55000000000000004">
      <c r="A132">
        <v>6</v>
      </c>
      <c r="B132">
        <v>1</v>
      </c>
      <c r="C132">
        <v>2</v>
      </c>
      <c r="D132" t="s">
        <v>8</v>
      </c>
      <c r="E132">
        <v>4</v>
      </c>
      <c r="F132">
        <v>0.97245599999999999</v>
      </c>
      <c r="G132">
        <v>163.65672900000001</v>
      </c>
      <c r="I132">
        <f t="shared" ref="I132:I195" si="9">IF(F132&gt;0,F132*100," ")</f>
        <v>97.245599999999996</v>
      </c>
      <c r="J132" s="2">
        <f t="shared" ref="J132:J195" si="10">F132*G132</f>
        <v>159.148968056424</v>
      </c>
    </row>
    <row r="133" spans="1:10" x14ac:dyDescent="0.55000000000000004">
      <c r="A133">
        <v>6</v>
      </c>
      <c r="B133">
        <v>1</v>
      </c>
      <c r="C133">
        <v>2</v>
      </c>
      <c r="D133" t="s">
        <v>8</v>
      </c>
      <c r="E133">
        <v>5</v>
      </c>
      <c r="F133">
        <v>1.065669</v>
      </c>
      <c r="G133">
        <v>163.65672900000001</v>
      </c>
      <c r="I133">
        <f t="shared" si="9"/>
        <v>106.5669</v>
      </c>
      <c r="J133" s="2">
        <f t="shared" si="10"/>
        <v>174.40390273670101</v>
      </c>
    </row>
    <row r="134" spans="1:10" x14ac:dyDescent="0.55000000000000004">
      <c r="A134">
        <v>6</v>
      </c>
      <c r="B134">
        <v>1</v>
      </c>
      <c r="C134">
        <v>2</v>
      </c>
      <c r="D134" t="s">
        <v>8</v>
      </c>
      <c r="E134">
        <v>6</v>
      </c>
      <c r="F134">
        <v>1.140015</v>
      </c>
      <c r="G134">
        <v>163.65672900000001</v>
      </c>
      <c r="I134">
        <f t="shared" si="9"/>
        <v>114.00149999999999</v>
      </c>
      <c r="J134" s="2">
        <f t="shared" si="10"/>
        <v>186.57112591093502</v>
      </c>
    </row>
    <row r="135" spans="1:10" x14ac:dyDescent="0.55000000000000004">
      <c r="A135">
        <v>6</v>
      </c>
      <c r="B135">
        <v>2</v>
      </c>
      <c r="C135">
        <v>1</v>
      </c>
      <c r="D135" t="s">
        <v>7</v>
      </c>
      <c r="E135">
        <v>1</v>
      </c>
      <c r="F135">
        <v>0.99959799999999999</v>
      </c>
      <c r="G135">
        <v>163.65672900000001</v>
      </c>
      <c r="I135">
        <f t="shared" si="9"/>
        <v>99.959800000000001</v>
      </c>
      <c r="J135" s="2">
        <f t="shared" si="10"/>
        <v>163.59093899494201</v>
      </c>
    </row>
    <row r="136" spans="1:10" x14ac:dyDescent="0.55000000000000004">
      <c r="A136">
        <v>6</v>
      </c>
      <c r="B136">
        <v>2</v>
      </c>
      <c r="C136">
        <v>1</v>
      </c>
      <c r="D136" t="s">
        <v>7</v>
      </c>
      <c r="E136">
        <v>2</v>
      </c>
      <c r="F136">
        <v>1.15703</v>
      </c>
      <c r="G136">
        <v>163.65672900000001</v>
      </c>
      <c r="I136">
        <f t="shared" si="9"/>
        <v>115.703</v>
      </c>
      <c r="J136" s="2">
        <f t="shared" si="10"/>
        <v>189.35574515487002</v>
      </c>
    </row>
    <row r="137" spans="1:10" x14ac:dyDescent="0.55000000000000004">
      <c r="A137">
        <v>6</v>
      </c>
      <c r="B137">
        <v>2</v>
      </c>
      <c r="C137">
        <v>1</v>
      </c>
      <c r="D137" t="s">
        <v>7</v>
      </c>
      <c r="E137">
        <v>3</v>
      </c>
      <c r="F137">
        <v>1.479385</v>
      </c>
      <c r="G137">
        <v>163.65672900000001</v>
      </c>
      <c r="I137">
        <f t="shared" si="9"/>
        <v>147.9385</v>
      </c>
      <c r="J137" s="2">
        <f t="shared" si="10"/>
        <v>242.111310031665</v>
      </c>
    </row>
    <row r="138" spans="1:10" x14ac:dyDescent="0.55000000000000004">
      <c r="A138">
        <v>6</v>
      </c>
      <c r="B138">
        <v>2</v>
      </c>
      <c r="C138">
        <v>1</v>
      </c>
      <c r="D138" t="s">
        <v>7</v>
      </c>
      <c r="E138">
        <v>4</v>
      </c>
      <c r="F138">
        <v>1.205503</v>
      </c>
      <c r="G138">
        <v>163.65672900000001</v>
      </c>
      <c r="I138">
        <f t="shared" si="9"/>
        <v>120.55029999999999</v>
      </c>
      <c r="J138" s="2">
        <f t="shared" si="10"/>
        <v>197.28867777968702</v>
      </c>
    </row>
    <row r="139" spans="1:10" x14ac:dyDescent="0.55000000000000004">
      <c r="A139">
        <v>6</v>
      </c>
      <c r="B139">
        <v>2</v>
      </c>
      <c r="C139">
        <v>1</v>
      </c>
      <c r="D139" t="s">
        <v>7</v>
      </c>
      <c r="E139">
        <v>5</v>
      </c>
      <c r="F139">
        <v>1.0506260000000001</v>
      </c>
      <c r="G139">
        <v>163.65672900000001</v>
      </c>
      <c r="I139">
        <f t="shared" si="9"/>
        <v>105.0626</v>
      </c>
      <c r="J139" s="2">
        <f t="shared" si="10"/>
        <v>171.94201456235402</v>
      </c>
    </row>
    <row r="140" spans="1:10" x14ac:dyDescent="0.55000000000000004">
      <c r="A140">
        <v>6</v>
      </c>
      <c r="B140">
        <v>2</v>
      </c>
      <c r="C140">
        <v>1</v>
      </c>
      <c r="D140" t="s">
        <v>7</v>
      </c>
      <c r="E140">
        <v>6</v>
      </c>
      <c r="F140">
        <v>0.97106899999999996</v>
      </c>
      <c r="G140">
        <v>163.65672900000001</v>
      </c>
      <c r="I140">
        <f t="shared" si="9"/>
        <v>97.106899999999996</v>
      </c>
      <c r="J140" s="2">
        <f t="shared" si="10"/>
        <v>158.921976173301</v>
      </c>
    </row>
    <row r="141" spans="1:10" x14ac:dyDescent="0.55000000000000004">
      <c r="A141">
        <v>6</v>
      </c>
      <c r="B141">
        <v>2</v>
      </c>
      <c r="C141">
        <v>2</v>
      </c>
      <c r="D141" t="s">
        <v>8</v>
      </c>
      <c r="E141">
        <v>1</v>
      </c>
      <c r="F141">
        <v>0.95041799999999999</v>
      </c>
      <c r="G141">
        <v>163.65672900000001</v>
      </c>
      <c r="I141">
        <f t="shared" si="9"/>
        <v>95.041799999999995</v>
      </c>
      <c r="J141" s="2">
        <f t="shared" si="10"/>
        <v>155.542301062722</v>
      </c>
    </row>
    <row r="142" spans="1:10" x14ac:dyDescent="0.55000000000000004">
      <c r="A142">
        <v>6</v>
      </c>
      <c r="B142">
        <v>2</v>
      </c>
      <c r="C142">
        <v>2</v>
      </c>
      <c r="D142" t="s">
        <v>8</v>
      </c>
      <c r="E142">
        <v>2</v>
      </c>
      <c r="F142">
        <v>0.939612</v>
      </c>
      <c r="G142">
        <v>163.65672900000001</v>
      </c>
      <c r="I142">
        <f t="shared" si="9"/>
        <v>93.961200000000005</v>
      </c>
      <c r="J142" s="2">
        <f t="shared" si="10"/>
        <v>153.773826449148</v>
      </c>
    </row>
    <row r="143" spans="1:10" x14ac:dyDescent="0.55000000000000004">
      <c r="A143">
        <v>6</v>
      </c>
      <c r="B143">
        <v>2</v>
      </c>
      <c r="C143">
        <v>2</v>
      </c>
      <c r="D143" t="s">
        <v>8</v>
      </c>
      <c r="E143">
        <v>3</v>
      </c>
      <c r="F143">
        <v>0.96182500000000004</v>
      </c>
      <c r="G143">
        <v>163.65672900000001</v>
      </c>
      <c r="I143">
        <f t="shared" si="9"/>
        <v>96.182500000000005</v>
      </c>
      <c r="J143" s="2">
        <f t="shared" si="10"/>
        <v>157.40913337042502</v>
      </c>
    </row>
    <row r="144" spans="1:10" x14ac:dyDescent="0.55000000000000004">
      <c r="A144">
        <v>6</v>
      </c>
      <c r="B144">
        <v>2</v>
      </c>
      <c r="C144">
        <v>2</v>
      </c>
      <c r="D144" t="s">
        <v>8</v>
      </c>
      <c r="E144">
        <v>4</v>
      </c>
      <c r="F144">
        <v>1.020599</v>
      </c>
      <c r="G144">
        <v>163.65672900000001</v>
      </c>
      <c r="I144">
        <f t="shared" si="9"/>
        <v>102.0599</v>
      </c>
      <c r="J144" s="2">
        <f t="shared" si="10"/>
        <v>167.02789396067101</v>
      </c>
    </row>
    <row r="145" spans="1:10" x14ac:dyDescent="0.55000000000000004">
      <c r="A145">
        <v>6</v>
      </c>
      <c r="B145">
        <v>2</v>
      </c>
      <c r="C145">
        <v>2</v>
      </c>
      <c r="D145" t="s">
        <v>8</v>
      </c>
      <c r="E145">
        <v>5</v>
      </c>
      <c r="F145">
        <v>1.096017</v>
      </c>
      <c r="G145">
        <v>163.65672900000001</v>
      </c>
      <c r="I145">
        <f t="shared" si="9"/>
        <v>109.60170000000001</v>
      </c>
      <c r="J145" s="2">
        <f t="shared" si="10"/>
        <v>179.370557148393</v>
      </c>
    </row>
    <row r="146" spans="1:10" x14ac:dyDescent="0.55000000000000004">
      <c r="A146">
        <v>6</v>
      </c>
      <c r="B146">
        <v>2</v>
      </c>
      <c r="C146">
        <v>2</v>
      </c>
      <c r="D146" t="s">
        <v>8</v>
      </c>
      <c r="E146">
        <v>6</v>
      </c>
      <c r="F146">
        <v>1.0493140000000001</v>
      </c>
      <c r="G146">
        <v>163.65672900000001</v>
      </c>
      <c r="I146">
        <f t="shared" si="9"/>
        <v>104.93140000000001</v>
      </c>
      <c r="J146" s="2">
        <f t="shared" si="10"/>
        <v>171.72729693390602</v>
      </c>
    </row>
    <row r="147" spans="1:10" x14ac:dyDescent="0.55000000000000004">
      <c r="A147">
        <v>7</v>
      </c>
      <c r="B147">
        <v>1</v>
      </c>
      <c r="C147">
        <v>1</v>
      </c>
      <c r="D147" t="s">
        <v>7</v>
      </c>
      <c r="E147">
        <v>1</v>
      </c>
      <c r="F147">
        <v>1.1176489999999999</v>
      </c>
      <c r="G147">
        <v>222.31753399999999</v>
      </c>
      <c r="I147">
        <f t="shared" si="9"/>
        <v>111.76489999999998</v>
      </c>
      <c r="J147" s="2">
        <f t="shared" si="10"/>
        <v>248.47296955756596</v>
      </c>
    </row>
    <row r="148" spans="1:10" x14ac:dyDescent="0.55000000000000004">
      <c r="A148">
        <v>7</v>
      </c>
      <c r="B148">
        <v>1</v>
      </c>
      <c r="C148">
        <v>1</v>
      </c>
      <c r="D148" t="s">
        <v>7</v>
      </c>
      <c r="E148">
        <v>2</v>
      </c>
      <c r="F148">
        <v>0.99465800000000004</v>
      </c>
      <c r="G148">
        <v>222.31753399999999</v>
      </c>
      <c r="I148">
        <f t="shared" si="9"/>
        <v>99.465800000000002</v>
      </c>
      <c r="J148" s="2">
        <f t="shared" si="10"/>
        <v>221.12991373337201</v>
      </c>
    </row>
    <row r="149" spans="1:10" x14ac:dyDescent="0.55000000000000004">
      <c r="A149">
        <v>7</v>
      </c>
      <c r="B149">
        <v>1</v>
      </c>
      <c r="C149">
        <v>1</v>
      </c>
      <c r="D149" t="s">
        <v>7</v>
      </c>
      <c r="E149">
        <v>3</v>
      </c>
      <c r="F149">
        <v>0.99198600000000003</v>
      </c>
      <c r="G149">
        <v>222.31753399999999</v>
      </c>
      <c r="I149">
        <f t="shared" si="9"/>
        <v>99.198599999999999</v>
      </c>
      <c r="J149" s="2">
        <f t="shared" si="10"/>
        <v>220.535881282524</v>
      </c>
    </row>
    <row r="150" spans="1:10" x14ac:dyDescent="0.55000000000000004">
      <c r="A150">
        <v>7</v>
      </c>
      <c r="B150">
        <v>1</v>
      </c>
      <c r="C150">
        <v>1</v>
      </c>
      <c r="D150" t="s">
        <v>7</v>
      </c>
      <c r="E150">
        <v>4</v>
      </c>
      <c r="F150">
        <v>0.92152999999999996</v>
      </c>
      <c r="G150">
        <v>222.31753399999999</v>
      </c>
      <c r="I150">
        <f t="shared" si="9"/>
        <v>92.152999999999992</v>
      </c>
      <c r="J150" s="2">
        <f t="shared" si="10"/>
        <v>204.87227710701998</v>
      </c>
    </row>
    <row r="151" spans="1:10" x14ac:dyDescent="0.55000000000000004">
      <c r="A151">
        <v>7</v>
      </c>
      <c r="B151">
        <v>1</v>
      </c>
      <c r="C151">
        <v>1</v>
      </c>
      <c r="D151" t="s">
        <v>7</v>
      </c>
      <c r="E151">
        <v>5</v>
      </c>
      <c r="F151">
        <v>0.89820699999999998</v>
      </c>
      <c r="G151">
        <v>222.31753399999999</v>
      </c>
      <c r="I151">
        <f t="shared" si="9"/>
        <v>89.820700000000002</v>
      </c>
      <c r="J151" s="2">
        <f t="shared" si="10"/>
        <v>199.68716526153798</v>
      </c>
    </row>
    <row r="152" spans="1:10" x14ac:dyDescent="0.55000000000000004">
      <c r="A152">
        <v>7</v>
      </c>
      <c r="B152">
        <v>1</v>
      </c>
      <c r="C152">
        <v>1</v>
      </c>
      <c r="D152" t="s">
        <v>7</v>
      </c>
      <c r="E152">
        <v>6</v>
      </c>
      <c r="F152">
        <v>0.87515200000000004</v>
      </c>
      <c r="G152">
        <v>222.31753399999999</v>
      </c>
      <c r="I152">
        <f t="shared" si="9"/>
        <v>87.515200000000007</v>
      </c>
      <c r="J152" s="2">
        <f t="shared" si="10"/>
        <v>194.56163451516801</v>
      </c>
    </row>
    <row r="153" spans="1:10" x14ac:dyDescent="0.55000000000000004">
      <c r="A153">
        <v>7</v>
      </c>
      <c r="B153">
        <v>1</v>
      </c>
      <c r="C153">
        <v>2</v>
      </c>
      <c r="D153" t="s">
        <v>8</v>
      </c>
      <c r="E153">
        <v>1</v>
      </c>
      <c r="F153">
        <v>0.91428500000000001</v>
      </c>
      <c r="G153">
        <v>222.31753399999999</v>
      </c>
      <c r="I153">
        <f t="shared" si="9"/>
        <v>91.4285</v>
      </c>
      <c r="J153" s="2">
        <f t="shared" si="10"/>
        <v>203.26158657318999</v>
      </c>
    </row>
    <row r="154" spans="1:10" x14ac:dyDescent="0.55000000000000004">
      <c r="A154">
        <v>7</v>
      </c>
      <c r="B154">
        <v>1</v>
      </c>
      <c r="C154">
        <v>2</v>
      </c>
      <c r="D154" t="s">
        <v>8</v>
      </c>
      <c r="E154">
        <v>2</v>
      </c>
      <c r="F154">
        <v>1.016356</v>
      </c>
      <c r="G154">
        <v>222.31753399999999</v>
      </c>
      <c r="I154">
        <f t="shared" si="9"/>
        <v>101.63560000000001</v>
      </c>
      <c r="J154" s="2">
        <f t="shared" si="10"/>
        <v>225.95375958610401</v>
      </c>
    </row>
    <row r="155" spans="1:10" x14ac:dyDescent="0.55000000000000004">
      <c r="A155">
        <v>7</v>
      </c>
      <c r="B155">
        <v>1</v>
      </c>
      <c r="C155">
        <v>2</v>
      </c>
      <c r="D155" t="s">
        <v>8</v>
      </c>
      <c r="E155">
        <v>3</v>
      </c>
      <c r="F155">
        <v>1.043024</v>
      </c>
      <c r="G155">
        <v>222.31753399999999</v>
      </c>
      <c r="I155">
        <f t="shared" si="9"/>
        <v>104.30239999999999</v>
      </c>
      <c r="J155" s="2">
        <f t="shared" si="10"/>
        <v>231.88252358281599</v>
      </c>
    </row>
    <row r="156" spans="1:10" x14ac:dyDescent="0.55000000000000004">
      <c r="A156">
        <v>7</v>
      </c>
      <c r="B156">
        <v>1</v>
      </c>
      <c r="C156">
        <v>2</v>
      </c>
      <c r="D156" t="s">
        <v>8</v>
      </c>
      <c r="E156">
        <v>4</v>
      </c>
      <c r="F156">
        <v>1.0488150000000001</v>
      </c>
      <c r="G156">
        <v>222.31753399999999</v>
      </c>
      <c r="I156">
        <f t="shared" si="9"/>
        <v>104.8815</v>
      </c>
      <c r="J156" s="2">
        <f t="shared" si="10"/>
        <v>233.16996442221</v>
      </c>
    </row>
    <row r="157" spans="1:10" x14ac:dyDescent="0.55000000000000004">
      <c r="A157">
        <v>7</v>
      </c>
      <c r="B157">
        <v>1</v>
      </c>
      <c r="C157">
        <v>2</v>
      </c>
      <c r="D157" t="s">
        <v>8</v>
      </c>
      <c r="E157">
        <v>5</v>
      </c>
      <c r="F157">
        <v>1.105891</v>
      </c>
      <c r="G157">
        <v>222.31753399999999</v>
      </c>
      <c r="I157">
        <f t="shared" si="9"/>
        <v>110.5891</v>
      </c>
      <c r="J157" s="2">
        <f t="shared" si="10"/>
        <v>245.85895999279398</v>
      </c>
    </row>
    <row r="158" spans="1:10" x14ac:dyDescent="0.55000000000000004">
      <c r="A158">
        <v>7</v>
      </c>
      <c r="B158">
        <v>1</v>
      </c>
      <c r="C158">
        <v>2</v>
      </c>
      <c r="D158" t="s">
        <v>8</v>
      </c>
      <c r="E158">
        <v>6</v>
      </c>
      <c r="F158">
        <v>1.249414</v>
      </c>
      <c r="G158">
        <v>222.31753399999999</v>
      </c>
      <c r="I158">
        <f t="shared" si="9"/>
        <v>124.9414</v>
      </c>
      <c r="J158" s="2">
        <f t="shared" si="10"/>
        <v>277.76663942507599</v>
      </c>
    </row>
    <row r="159" spans="1:10" x14ac:dyDescent="0.55000000000000004">
      <c r="A159">
        <v>7</v>
      </c>
      <c r="B159">
        <v>2</v>
      </c>
      <c r="C159">
        <v>1</v>
      </c>
      <c r="D159" t="s">
        <v>7</v>
      </c>
      <c r="E159">
        <v>1</v>
      </c>
      <c r="F159">
        <v>-9</v>
      </c>
      <c r="G159">
        <v>222.31753399999999</v>
      </c>
      <c r="I159" t="str">
        <f t="shared" si="9"/>
        <v xml:space="preserve"> </v>
      </c>
      <c r="J159" s="2"/>
    </row>
    <row r="160" spans="1:10" x14ac:dyDescent="0.55000000000000004">
      <c r="A160">
        <v>7</v>
      </c>
      <c r="B160">
        <v>2</v>
      </c>
      <c r="C160">
        <v>1</v>
      </c>
      <c r="D160" t="s">
        <v>7</v>
      </c>
      <c r="E160">
        <v>2</v>
      </c>
      <c r="F160">
        <v>1.194699</v>
      </c>
      <c r="G160">
        <v>222.31753399999999</v>
      </c>
      <c r="I160">
        <f t="shared" si="9"/>
        <v>119.4699</v>
      </c>
      <c r="J160" s="2">
        <f t="shared" si="10"/>
        <v>265.60253555226598</v>
      </c>
    </row>
    <row r="161" spans="1:10" x14ac:dyDescent="0.55000000000000004">
      <c r="A161">
        <v>7</v>
      </c>
      <c r="B161">
        <v>2</v>
      </c>
      <c r="C161">
        <v>1</v>
      </c>
      <c r="D161" t="s">
        <v>7</v>
      </c>
      <c r="E161">
        <v>3</v>
      </c>
      <c r="F161">
        <v>1.4610909999999999</v>
      </c>
      <c r="G161">
        <v>222.31753399999999</v>
      </c>
      <c r="I161">
        <f t="shared" si="9"/>
        <v>146.10909999999998</v>
      </c>
      <c r="J161" s="2">
        <f t="shared" si="10"/>
        <v>324.82614806959396</v>
      </c>
    </row>
    <row r="162" spans="1:10" x14ac:dyDescent="0.55000000000000004">
      <c r="A162">
        <v>7</v>
      </c>
      <c r="B162">
        <v>2</v>
      </c>
      <c r="C162">
        <v>1</v>
      </c>
      <c r="D162" t="s">
        <v>7</v>
      </c>
      <c r="E162">
        <v>4</v>
      </c>
      <c r="F162">
        <v>1.080403</v>
      </c>
      <c r="G162">
        <v>222.31753399999999</v>
      </c>
      <c r="I162">
        <f t="shared" si="9"/>
        <v>108.0403</v>
      </c>
      <c r="J162" s="2">
        <f t="shared" si="10"/>
        <v>240.19253068620199</v>
      </c>
    </row>
    <row r="163" spans="1:10" x14ac:dyDescent="0.55000000000000004">
      <c r="A163">
        <v>7</v>
      </c>
      <c r="B163">
        <v>2</v>
      </c>
      <c r="C163">
        <v>1</v>
      </c>
      <c r="D163" t="s">
        <v>7</v>
      </c>
      <c r="E163">
        <v>5</v>
      </c>
      <c r="F163">
        <v>0.94468399999999997</v>
      </c>
      <c r="G163">
        <v>222.31753399999999</v>
      </c>
      <c r="I163">
        <f t="shared" si="9"/>
        <v>94.468400000000003</v>
      </c>
      <c r="J163" s="2">
        <f t="shared" si="10"/>
        <v>210.019817289256</v>
      </c>
    </row>
    <row r="164" spans="1:10" x14ac:dyDescent="0.55000000000000004">
      <c r="A164">
        <v>7</v>
      </c>
      <c r="B164">
        <v>2</v>
      </c>
      <c r="C164">
        <v>1</v>
      </c>
      <c r="D164" t="s">
        <v>7</v>
      </c>
      <c r="E164">
        <v>6</v>
      </c>
      <c r="F164">
        <v>0.84587599999999996</v>
      </c>
      <c r="G164">
        <v>222.31753399999999</v>
      </c>
      <c r="I164">
        <f t="shared" si="9"/>
        <v>84.587599999999995</v>
      </c>
      <c r="J164" s="2">
        <f t="shared" si="10"/>
        <v>188.05306638978399</v>
      </c>
    </row>
    <row r="165" spans="1:10" x14ac:dyDescent="0.55000000000000004">
      <c r="A165">
        <v>7</v>
      </c>
      <c r="B165">
        <v>2</v>
      </c>
      <c r="C165">
        <v>2</v>
      </c>
      <c r="D165" t="s">
        <v>8</v>
      </c>
      <c r="E165">
        <v>1</v>
      </c>
      <c r="F165">
        <v>0.892405</v>
      </c>
      <c r="G165">
        <v>222.31753399999999</v>
      </c>
      <c r="I165">
        <f t="shared" si="9"/>
        <v>89.240499999999997</v>
      </c>
      <c r="J165" s="2">
        <f t="shared" si="10"/>
        <v>198.39727892926999</v>
      </c>
    </row>
    <row r="166" spans="1:10" x14ac:dyDescent="0.55000000000000004">
      <c r="A166">
        <v>7</v>
      </c>
      <c r="B166">
        <v>2</v>
      </c>
      <c r="C166">
        <v>2</v>
      </c>
      <c r="D166" t="s">
        <v>8</v>
      </c>
      <c r="E166">
        <v>2</v>
      </c>
      <c r="F166">
        <v>0.89958300000000002</v>
      </c>
      <c r="G166">
        <v>222.31753399999999</v>
      </c>
      <c r="I166">
        <f t="shared" si="9"/>
        <v>89.958300000000008</v>
      </c>
      <c r="J166" s="2">
        <f t="shared" si="10"/>
        <v>199.993074188322</v>
      </c>
    </row>
    <row r="167" spans="1:10" x14ac:dyDescent="0.55000000000000004">
      <c r="A167">
        <v>7</v>
      </c>
      <c r="B167">
        <v>2</v>
      </c>
      <c r="C167">
        <v>2</v>
      </c>
      <c r="D167" t="s">
        <v>8</v>
      </c>
      <c r="E167">
        <v>3</v>
      </c>
      <c r="F167">
        <v>0.95569300000000001</v>
      </c>
      <c r="G167">
        <v>222.31753399999999</v>
      </c>
      <c r="I167">
        <f t="shared" si="9"/>
        <v>95.569299999999998</v>
      </c>
      <c r="J167" s="2">
        <f t="shared" si="10"/>
        <v>212.46731102106199</v>
      </c>
    </row>
    <row r="168" spans="1:10" x14ac:dyDescent="0.55000000000000004">
      <c r="A168">
        <v>7</v>
      </c>
      <c r="B168">
        <v>2</v>
      </c>
      <c r="C168">
        <v>2</v>
      </c>
      <c r="D168" t="s">
        <v>8</v>
      </c>
      <c r="E168">
        <v>4</v>
      </c>
      <c r="F168">
        <v>0.96412399999999998</v>
      </c>
      <c r="G168">
        <v>222.31753399999999</v>
      </c>
      <c r="I168">
        <f t="shared" si="9"/>
        <v>96.412399999999991</v>
      </c>
      <c r="J168" s="2">
        <f t="shared" si="10"/>
        <v>214.341670150216</v>
      </c>
    </row>
    <row r="169" spans="1:10" x14ac:dyDescent="0.55000000000000004">
      <c r="A169">
        <v>7</v>
      </c>
      <c r="B169">
        <v>2</v>
      </c>
      <c r="C169">
        <v>2</v>
      </c>
      <c r="D169" t="s">
        <v>8</v>
      </c>
      <c r="E169">
        <v>5</v>
      </c>
      <c r="F169">
        <v>0.99970599999999998</v>
      </c>
      <c r="G169">
        <v>222.31753399999999</v>
      </c>
      <c r="I169">
        <f t="shared" si="9"/>
        <v>99.970600000000005</v>
      </c>
      <c r="J169" s="2">
        <f t="shared" si="10"/>
        <v>222.25217264500398</v>
      </c>
    </row>
    <row r="170" spans="1:10" x14ac:dyDescent="0.55000000000000004">
      <c r="A170">
        <v>7</v>
      </c>
      <c r="B170">
        <v>2</v>
      </c>
      <c r="C170">
        <v>2</v>
      </c>
      <c r="D170" t="s">
        <v>8</v>
      </c>
      <c r="E170">
        <v>6</v>
      </c>
      <c r="F170">
        <v>1.0852489999999999</v>
      </c>
      <c r="G170">
        <v>222.31753399999999</v>
      </c>
      <c r="I170">
        <f t="shared" si="9"/>
        <v>108.52489999999999</v>
      </c>
      <c r="J170" s="2">
        <f t="shared" si="10"/>
        <v>241.26988145596599</v>
      </c>
    </row>
    <row r="171" spans="1:10" x14ac:dyDescent="0.55000000000000004">
      <c r="A171">
        <v>8</v>
      </c>
      <c r="B171">
        <v>1</v>
      </c>
      <c r="C171">
        <v>1</v>
      </c>
      <c r="D171" t="s">
        <v>7</v>
      </c>
      <c r="E171">
        <v>1</v>
      </c>
      <c r="F171">
        <v>1.0419799999999999</v>
      </c>
      <c r="G171">
        <v>209.68693200000001</v>
      </c>
      <c r="I171">
        <f t="shared" si="9"/>
        <v>104.19799999999999</v>
      </c>
      <c r="J171" s="2">
        <f t="shared" si="10"/>
        <v>218.48958940535999</v>
      </c>
    </row>
    <row r="172" spans="1:10" x14ac:dyDescent="0.55000000000000004">
      <c r="A172">
        <v>8</v>
      </c>
      <c r="B172">
        <v>1</v>
      </c>
      <c r="C172">
        <v>1</v>
      </c>
      <c r="D172" t="s">
        <v>7</v>
      </c>
      <c r="E172">
        <v>2</v>
      </c>
      <c r="F172">
        <v>0.97837700000000005</v>
      </c>
      <c r="G172">
        <v>209.68693200000001</v>
      </c>
      <c r="I172">
        <f t="shared" si="9"/>
        <v>97.837700000000012</v>
      </c>
      <c r="J172" s="2">
        <f t="shared" si="10"/>
        <v>205.15287146936402</v>
      </c>
    </row>
    <row r="173" spans="1:10" x14ac:dyDescent="0.55000000000000004">
      <c r="A173">
        <v>8</v>
      </c>
      <c r="B173">
        <v>1</v>
      </c>
      <c r="C173">
        <v>1</v>
      </c>
      <c r="D173" t="s">
        <v>7</v>
      </c>
      <c r="E173">
        <v>3</v>
      </c>
      <c r="F173">
        <v>0.93252900000000005</v>
      </c>
      <c r="G173">
        <v>209.68693200000001</v>
      </c>
      <c r="I173">
        <f t="shared" si="9"/>
        <v>93.252900000000011</v>
      </c>
      <c r="J173" s="2">
        <f t="shared" si="10"/>
        <v>195.53914501102801</v>
      </c>
    </row>
    <row r="174" spans="1:10" x14ac:dyDescent="0.55000000000000004">
      <c r="A174">
        <v>8</v>
      </c>
      <c r="B174">
        <v>1</v>
      </c>
      <c r="C174">
        <v>1</v>
      </c>
      <c r="D174" t="s">
        <v>7</v>
      </c>
      <c r="E174">
        <v>4</v>
      </c>
      <c r="F174">
        <v>1.0163059999999999</v>
      </c>
      <c r="G174">
        <v>209.68693200000001</v>
      </c>
      <c r="I174">
        <f t="shared" si="9"/>
        <v>101.63059999999999</v>
      </c>
      <c r="J174" s="2">
        <f t="shared" si="10"/>
        <v>213.10608711319199</v>
      </c>
    </row>
    <row r="175" spans="1:10" x14ac:dyDescent="0.55000000000000004">
      <c r="A175">
        <v>8</v>
      </c>
      <c r="B175">
        <v>1</v>
      </c>
      <c r="C175">
        <v>1</v>
      </c>
      <c r="D175" t="s">
        <v>7</v>
      </c>
      <c r="E175">
        <v>5</v>
      </c>
      <c r="F175">
        <v>0.92658099999999999</v>
      </c>
      <c r="G175">
        <v>209.68693200000001</v>
      </c>
      <c r="I175">
        <f t="shared" si="9"/>
        <v>92.658100000000005</v>
      </c>
      <c r="J175" s="2">
        <f t="shared" si="10"/>
        <v>194.291927139492</v>
      </c>
    </row>
    <row r="176" spans="1:10" x14ac:dyDescent="0.55000000000000004">
      <c r="A176">
        <v>8</v>
      </c>
      <c r="B176">
        <v>1</v>
      </c>
      <c r="C176">
        <v>1</v>
      </c>
      <c r="D176" t="s">
        <v>7</v>
      </c>
      <c r="E176">
        <v>6</v>
      </c>
      <c r="F176">
        <v>0.99385000000000001</v>
      </c>
      <c r="G176">
        <v>209.68693200000001</v>
      </c>
      <c r="I176">
        <f t="shared" si="9"/>
        <v>99.385000000000005</v>
      </c>
      <c r="J176" s="2">
        <f t="shared" si="10"/>
        <v>208.39735736820001</v>
      </c>
    </row>
    <row r="177" spans="1:10" x14ac:dyDescent="0.55000000000000004">
      <c r="A177">
        <v>8</v>
      </c>
      <c r="B177">
        <v>1</v>
      </c>
      <c r="C177">
        <v>2</v>
      </c>
      <c r="D177" t="s">
        <v>8</v>
      </c>
      <c r="E177">
        <v>1</v>
      </c>
      <c r="F177">
        <v>1.009752</v>
      </c>
      <c r="G177">
        <v>209.68693200000001</v>
      </c>
      <c r="I177">
        <f t="shared" si="9"/>
        <v>100.9752</v>
      </c>
      <c r="J177" s="2">
        <f t="shared" si="10"/>
        <v>211.73179896086401</v>
      </c>
    </row>
    <row r="178" spans="1:10" x14ac:dyDescent="0.55000000000000004">
      <c r="A178">
        <v>8</v>
      </c>
      <c r="B178">
        <v>1</v>
      </c>
      <c r="C178">
        <v>2</v>
      </c>
      <c r="D178" t="s">
        <v>8</v>
      </c>
      <c r="E178">
        <v>2</v>
      </c>
      <c r="F178">
        <v>0.98975299999999999</v>
      </c>
      <c r="G178">
        <v>209.68693200000001</v>
      </c>
      <c r="I178">
        <f t="shared" si="9"/>
        <v>98.975300000000004</v>
      </c>
      <c r="J178" s="2">
        <f t="shared" si="10"/>
        <v>207.538270007796</v>
      </c>
    </row>
    <row r="179" spans="1:10" x14ac:dyDescent="0.55000000000000004">
      <c r="A179">
        <v>8</v>
      </c>
      <c r="B179">
        <v>1</v>
      </c>
      <c r="C179">
        <v>2</v>
      </c>
      <c r="D179" t="s">
        <v>8</v>
      </c>
      <c r="E179">
        <v>3</v>
      </c>
      <c r="F179">
        <v>1.051666</v>
      </c>
      <c r="G179">
        <v>209.68693200000001</v>
      </c>
      <c r="I179">
        <f t="shared" si="9"/>
        <v>105.1666</v>
      </c>
      <c r="J179" s="2">
        <f t="shared" si="10"/>
        <v>220.52061702871202</v>
      </c>
    </row>
    <row r="180" spans="1:10" x14ac:dyDescent="0.55000000000000004">
      <c r="A180">
        <v>8</v>
      </c>
      <c r="B180">
        <v>1</v>
      </c>
      <c r="C180">
        <v>2</v>
      </c>
      <c r="D180" t="s">
        <v>8</v>
      </c>
      <c r="E180">
        <v>4</v>
      </c>
      <c r="F180">
        <v>1.021156</v>
      </c>
      <c r="G180">
        <v>209.68693200000001</v>
      </c>
      <c r="I180">
        <f t="shared" si="9"/>
        <v>102.1156</v>
      </c>
      <c r="J180" s="2">
        <f t="shared" si="10"/>
        <v>214.12306873339202</v>
      </c>
    </row>
    <row r="181" spans="1:10" x14ac:dyDescent="0.55000000000000004">
      <c r="A181">
        <v>8</v>
      </c>
      <c r="B181">
        <v>1</v>
      </c>
      <c r="C181">
        <v>2</v>
      </c>
      <c r="D181" t="s">
        <v>8</v>
      </c>
      <c r="E181">
        <v>5</v>
      </c>
      <c r="F181">
        <v>1.023811</v>
      </c>
      <c r="G181">
        <v>209.68693200000001</v>
      </c>
      <c r="I181">
        <f t="shared" si="9"/>
        <v>102.3811</v>
      </c>
      <c r="J181" s="2">
        <f t="shared" si="10"/>
        <v>214.67978753785201</v>
      </c>
    </row>
    <row r="182" spans="1:10" x14ac:dyDescent="0.55000000000000004">
      <c r="A182">
        <v>8</v>
      </c>
      <c r="B182">
        <v>1</v>
      </c>
      <c r="C182">
        <v>2</v>
      </c>
      <c r="D182" t="s">
        <v>8</v>
      </c>
      <c r="E182">
        <v>6</v>
      </c>
      <c r="F182">
        <v>1.04837</v>
      </c>
      <c r="G182">
        <v>209.68693200000001</v>
      </c>
      <c r="I182">
        <f t="shared" si="9"/>
        <v>104.837</v>
      </c>
      <c r="J182" s="2">
        <f t="shared" si="10"/>
        <v>219.82948890084</v>
      </c>
    </row>
    <row r="183" spans="1:10" x14ac:dyDescent="0.55000000000000004">
      <c r="A183">
        <v>8</v>
      </c>
      <c r="B183">
        <v>2</v>
      </c>
      <c r="C183">
        <v>1</v>
      </c>
      <c r="D183" t="s">
        <v>7</v>
      </c>
      <c r="E183">
        <v>1</v>
      </c>
      <c r="F183">
        <v>1.3993899999999999</v>
      </c>
      <c r="G183">
        <v>209.68693200000001</v>
      </c>
      <c r="I183">
        <f t="shared" si="9"/>
        <v>139.93899999999999</v>
      </c>
      <c r="J183" s="2">
        <f t="shared" si="10"/>
        <v>293.43379577147999</v>
      </c>
    </row>
    <row r="184" spans="1:10" x14ac:dyDescent="0.55000000000000004">
      <c r="A184">
        <v>8</v>
      </c>
      <c r="B184">
        <v>2</v>
      </c>
      <c r="C184">
        <v>1</v>
      </c>
      <c r="D184" t="s">
        <v>7</v>
      </c>
      <c r="E184">
        <v>2</v>
      </c>
      <c r="F184">
        <v>1.4124939999999999</v>
      </c>
      <c r="G184">
        <v>209.68693200000001</v>
      </c>
      <c r="I184">
        <f t="shared" si="9"/>
        <v>141.24939999999998</v>
      </c>
      <c r="J184" s="2">
        <f t="shared" si="10"/>
        <v>296.18153332840802</v>
      </c>
    </row>
    <row r="185" spans="1:10" x14ac:dyDescent="0.55000000000000004">
      <c r="A185">
        <v>8</v>
      </c>
      <c r="B185">
        <v>2</v>
      </c>
      <c r="C185">
        <v>1</v>
      </c>
      <c r="D185" t="s">
        <v>7</v>
      </c>
      <c r="E185">
        <v>3</v>
      </c>
      <c r="F185">
        <v>1.420625</v>
      </c>
      <c r="G185">
        <v>209.68693200000001</v>
      </c>
      <c r="I185">
        <f t="shared" si="9"/>
        <v>142.0625</v>
      </c>
      <c r="J185" s="2">
        <f t="shared" si="10"/>
        <v>297.88649777250004</v>
      </c>
    </row>
    <row r="186" spans="1:10" x14ac:dyDescent="0.55000000000000004">
      <c r="A186">
        <v>8</v>
      </c>
      <c r="B186">
        <v>2</v>
      </c>
      <c r="C186">
        <v>1</v>
      </c>
      <c r="D186" t="s">
        <v>7</v>
      </c>
      <c r="E186">
        <v>4</v>
      </c>
      <c r="F186">
        <v>1.0270790000000001</v>
      </c>
      <c r="G186">
        <v>209.68693200000001</v>
      </c>
      <c r="I186">
        <f t="shared" si="9"/>
        <v>102.70790000000001</v>
      </c>
      <c r="J186" s="2">
        <f t="shared" si="10"/>
        <v>215.36504443162804</v>
      </c>
    </row>
    <row r="187" spans="1:10" x14ac:dyDescent="0.55000000000000004">
      <c r="A187">
        <v>8</v>
      </c>
      <c r="B187">
        <v>2</v>
      </c>
      <c r="C187">
        <v>1</v>
      </c>
      <c r="D187" t="s">
        <v>7</v>
      </c>
      <c r="E187">
        <v>5</v>
      </c>
      <c r="F187">
        <v>1.0252760000000001</v>
      </c>
      <c r="G187">
        <v>209.68693200000001</v>
      </c>
      <c r="I187">
        <f t="shared" si="9"/>
        <v>102.52760000000001</v>
      </c>
      <c r="J187" s="2">
        <f t="shared" si="10"/>
        <v>214.98697889323202</v>
      </c>
    </row>
    <row r="188" spans="1:10" x14ac:dyDescent="0.55000000000000004">
      <c r="A188">
        <v>8</v>
      </c>
      <c r="B188">
        <v>2</v>
      </c>
      <c r="C188">
        <v>1</v>
      </c>
      <c r="D188" t="s">
        <v>7</v>
      </c>
      <c r="E188">
        <v>6</v>
      </c>
      <c r="F188">
        <v>1.0170509999999999</v>
      </c>
      <c r="G188">
        <v>209.68693200000001</v>
      </c>
      <c r="I188">
        <f t="shared" si="9"/>
        <v>101.70509999999999</v>
      </c>
      <c r="J188" s="2">
        <f t="shared" si="10"/>
        <v>213.26230387753199</v>
      </c>
    </row>
    <row r="189" spans="1:10" x14ac:dyDescent="0.55000000000000004">
      <c r="A189">
        <v>8</v>
      </c>
      <c r="B189">
        <v>2</v>
      </c>
      <c r="C189">
        <v>2</v>
      </c>
      <c r="D189" t="s">
        <v>8</v>
      </c>
      <c r="E189">
        <v>1</v>
      </c>
      <c r="F189">
        <v>1.045037</v>
      </c>
      <c r="G189">
        <v>209.68693200000001</v>
      </c>
      <c r="I189">
        <f t="shared" si="9"/>
        <v>104.50369999999999</v>
      </c>
      <c r="J189" s="2">
        <f t="shared" si="10"/>
        <v>219.13060235648402</v>
      </c>
    </row>
    <row r="190" spans="1:10" x14ac:dyDescent="0.55000000000000004">
      <c r="A190">
        <v>8</v>
      </c>
      <c r="B190">
        <v>2</v>
      </c>
      <c r="C190">
        <v>2</v>
      </c>
      <c r="D190" t="s">
        <v>8</v>
      </c>
      <c r="E190">
        <v>2</v>
      </c>
      <c r="F190">
        <v>1.08104</v>
      </c>
      <c r="G190">
        <v>209.68693200000001</v>
      </c>
      <c r="I190">
        <f t="shared" si="9"/>
        <v>108.104</v>
      </c>
      <c r="J190" s="2">
        <f t="shared" si="10"/>
        <v>226.67996096928002</v>
      </c>
    </row>
    <row r="191" spans="1:10" x14ac:dyDescent="0.55000000000000004">
      <c r="A191">
        <v>8</v>
      </c>
      <c r="B191">
        <v>2</v>
      </c>
      <c r="C191">
        <v>2</v>
      </c>
      <c r="D191" t="s">
        <v>8</v>
      </c>
      <c r="E191">
        <v>3</v>
      </c>
      <c r="F191">
        <v>1.097731</v>
      </c>
      <c r="G191">
        <v>209.68693200000001</v>
      </c>
      <c r="I191">
        <f t="shared" si="9"/>
        <v>109.7731</v>
      </c>
      <c r="J191" s="2">
        <f t="shared" si="10"/>
        <v>230.179845551292</v>
      </c>
    </row>
    <row r="192" spans="1:10" x14ac:dyDescent="0.55000000000000004">
      <c r="A192">
        <v>8</v>
      </c>
      <c r="B192">
        <v>2</v>
      </c>
      <c r="C192">
        <v>2</v>
      </c>
      <c r="D192" t="s">
        <v>8</v>
      </c>
      <c r="E192">
        <v>4</v>
      </c>
      <c r="F192">
        <v>1.04691</v>
      </c>
      <c r="G192">
        <v>209.68693200000001</v>
      </c>
      <c r="I192">
        <f t="shared" si="9"/>
        <v>104.691</v>
      </c>
      <c r="J192" s="2">
        <f t="shared" si="10"/>
        <v>219.52334598012001</v>
      </c>
    </row>
    <row r="193" spans="1:10" x14ac:dyDescent="0.55000000000000004">
      <c r="A193">
        <v>8</v>
      </c>
      <c r="B193">
        <v>2</v>
      </c>
      <c r="C193">
        <v>2</v>
      </c>
      <c r="D193" t="s">
        <v>8</v>
      </c>
      <c r="E193">
        <v>5</v>
      </c>
      <c r="F193">
        <v>1.100174</v>
      </c>
      <c r="G193">
        <v>209.68693200000001</v>
      </c>
      <c r="I193">
        <f t="shared" si="9"/>
        <v>110.01739999999999</v>
      </c>
      <c r="J193" s="2">
        <f t="shared" si="10"/>
        <v>230.69211072616801</v>
      </c>
    </row>
    <row r="194" spans="1:10" x14ac:dyDescent="0.55000000000000004">
      <c r="A194">
        <v>8</v>
      </c>
      <c r="B194">
        <v>2</v>
      </c>
      <c r="C194">
        <v>2</v>
      </c>
      <c r="D194" t="s">
        <v>8</v>
      </c>
      <c r="E194">
        <v>6</v>
      </c>
      <c r="F194">
        <v>1.047698</v>
      </c>
      <c r="G194">
        <v>209.68693200000001</v>
      </c>
      <c r="I194">
        <f t="shared" si="9"/>
        <v>104.7698</v>
      </c>
      <c r="J194" s="2">
        <f t="shared" si="10"/>
        <v>219.68857928253601</v>
      </c>
    </row>
    <row r="195" spans="1:10" x14ac:dyDescent="0.55000000000000004">
      <c r="A195">
        <v>9</v>
      </c>
      <c r="B195">
        <v>1</v>
      </c>
      <c r="C195">
        <v>1</v>
      </c>
      <c r="D195" t="s">
        <v>7</v>
      </c>
      <c r="E195">
        <v>1</v>
      </c>
      <c r="F195">
        <v>1.088104</v>
      </c>
      <c r="G195">
        <v>207.512664</v>
      </c>
      <c r="I195">
        <f t="shared" si="9"/>
        <v>108.8104</v>
      </c>
      <c r="J195" s="2">
        <f t="shared" si="10"/>
        <v>225.79535974905599</v>
      </c>
    </row>
    <row r="196" spans="1:10" x14ac:dyDescent="0.55000000000000004">
      <c r="A196">
        <v>9</v>
      </c>
      <c r="B196">
        <v>1</v>
      </c>
      <c r="C196">
        <v>1</v>
      </c>
      <c r="D196" t="s">
        <v>7</v>
      </c>
      <c r="E196">
        <v>2</v>
      </c>
      <c r="F196">
        <v>1.0371900000000001</v>
      </c>
      <c r="G196">
        <v>207.512664</v>
      </c>
      <c r="I196">
        <f t="shared" ref="I196:I218" si="11">IF(F196&gt;0,F196*100," ")</f>
        <v>103.71900000000001</v>
      </c>
      <c r="J196" s="2">
        <f t="shared" ref="J196:J218" si="12">F196*G196</f>
        <v>215.23005997416001</v>
      </c>
    </row>
    <row r="197" spans="1:10" x14ac:dyDescent="0.55000000000000004">
      <c r="A197">
        <v>9</v>
      </c>
      <c r="B197">
        <v>1</v>
      </c>
      <c r="C197">
        <v>1</v>
      </c>
      <c r="D197" t="s">
        <v>7</v>
      </c>
      <c r="E197">
        <v>3</v>
      </c>
      <c r="F197">
        <v>0.92072799999999999</v>
      </c>
      <c r="G197">
        <v>207.512664</v>
      </c>
      <c r="I197">
        <f t="shared" si="11"/>
        <v>92.072800000000001</v>
      </c>
      <c r="J197" s="2">
        <f t="shared" si="12"/>
        <v>191.06272009939201</v>
      </c>
    </row>
    <row r="198" spans="1:10" x14ac:dyDescent="0.55000000000000004">
      <c r="A198">
        <v>9</v>
      </c>
      <c r="B198">
        <v>1</v>
      </c>
      <c r="C198">
        <v>1</v>
      </c>
      <c r="D198" t="s">
        <v>7</v>
      </c>
      <c r="E198">
        <v>4</v>
      </c>
      <c r="F198">
        <v>0.94211999999999996</v>
      </c>
      <c r="G198">
        <v>207.512664</v>
      </c>
      <c r="I198">
        <f t="shared" si="11"/>
        <v>94.211999999999989</v>
      </c>
      <c r="J198" s="2">
        <f t="shared" si="12"/>
        <v>195.50183100767998</v>
      </c>
    </row>
    <row r="199" spans="1:10" x14ac:dyDescent="0.55000000000000004">
      <c r="A199">
        <v>9</v>
      </c>
      <c r="B199">
        <v>1</v>
      </c>
      <c r="C199">
        <v>1</v>
      </c>
      <c r="D199" t="s">
        <v>7</v>
      </c>
      <c r="E199">
        <v>5</v>
      </c>
      <c r="F199">
        <v>0.93869199999999997</v>
      </c>
      <c r="G199">
        <v>207.512664</v>
      </c>
      <c r="I199">
        <f t="shared" si="11"/>
        <v>93.869199999999992</v>
      </c>
      <c r="J199" s="2">
        <f t="shared" si="12"/>
        <v>194.790477595488</v>
      </c>
    </row>
    <row r="200" spans="1:10" x14ac:dyDescent="0.55000000000000004">
      <c r="A200">
        <v>9</v>
      </c>
      <c r="B200">
        <v>1</v>
      </c>
      <c r="C200">
        <v>1</v>
      </c>
      <c r="D200" t="s">
        <v>7</v>
      </c>
      <c r="E200">
        <v>6</v>
      </c>
      <c r="F200">
        <v>0.90112000000000003</v>
      </c>
      <c r="G200">
        <v>207.512664</v>
      </c>
      <c r="I200">
        <f t="shared" si="11"/>
        <v>90.112000000000009</v>
      </c>
      <c r="J200" s="2">
        <f t="shared" si="12"/>
        <v>186.99381178368</v>
      </c>
    </row>
    <row r="201" spans="1:10" x14ac:dyDescent="0.55000000000000004">
      <c r="A201">
        <v>9</v>
      </c>
      <c r="B201">
        <v>1</v>
      </c>
      <c r="C201">
        <v>2</v>
      </c>
      <c r="D201" t="s">
        <v>8</v>
      </c>
      <c r="E201">
        <v>1</v>
      </c>
      <c r="F201">
        <v>1.0032319999999999</v>
      </c>
      <c r="G201">
        <v>207.512664</v>
      </c>
      <c r="I201">
        <f t="shared" si="11"/>
        <v>100.32319999999999</v>
      </c>
      <c r="J201" s="2">
        <f t="shared" si="12"/>
        <v>208.18334493004798</v>
      </c>
    </row>
    <row r="202" spans="1:10" x14ac:dyDescent="0.55000000000000004">
      <c r="A202">
        <v>9</v>
      </c>
      <c r="B202">
        <v>1</v>
      </c>
      <c r="C202">
        <v>2</v>
      </c>
      <c r="D202" t="s">
        <v>8</v>
      </c>
      <c r="E202">
        <v>2</v>
      </c>
      <c r="F202">
        <v>1.0045409999999999</v>
      </c>
      <c r="G202">
        <v>207.512664</v>
      </c>
      <c r="I202">
        <f t="shared" si="11"/>
        <v>100.4541</v>
      </c>
      <c r="J202" s="2">
        <f t="shared" si="12"/>
        <v>208.45497900722398</v>
      </c>
    </row>
    <row r="203" spans="1:10" x14ac:dyDescent="0.55000000000000004">
      <c r="A203">
        <v>9</v>
      </c>
      <c r="B203">
        <v>1</v>
      </c>
      <c r="C203">
        <v>2</v>
      </c>
      <c r="D203" t="s">
        <v>8</v>
      </c>
      <c r="E203">
        <v>3</v>
      </c>
      <c r="F203">
        <v>0.989734</v>
      </c>
      <c r="G203">
        <v>207.512664</v>
      </c>
      <c r="I203">
        <f t="shared" si="11"/>
        <v>98.973399999999998</v>
      </c>
      <c r="J203" s="2">
        <f t="shared" si="12"/>
        <v>205.382338991376</v>
      </c>
    </row>
    <row r="204" spans="1:10" x14ac:dyDescent="0.55000000000000004">
      <c r="A204">
        <v>9</v>
      </c>
      <c r="B204">
        <v>1</v>
      </c>
      <c r="C204">
        <v>2</v>
      </c>
      <c r="D204" t="s">
        <v>8</v>
      </c>
      <c r="E204">
        <v>4</v>
      </c>
      <c r="F204">
        <v>1.074492</v>
      </c>
      <c r="G204">
        <v>207.512664</v>
      </c>
      <c r="I204">
        <f t="shared" si="11"/>
        <v>107.4492</v>
      </c>
      <c r="J204" s="2">
        <f t="shared" si="12"/>
        <v>222.970697366688</v>
      </c>
    </row>
    <row r="205" spans="1:10" x14ac:dyDescent="0.55000000000000004">
      <c r="A205">
        <v>9</v>
      </c>
      <c r="B205">
        <v>1</v>
      </c>
      <c r="C205">
        <v>2</v>
      </c>
      <c r="D205" t="s">
        <v>8</v>
      </c>
      <c r="E205">
        <v>5</v>
      </c>
      <c r="F205">
        <v>1.032235</v>
      </c>
      <c r="G205">
        <v>207.512664</v>
      </c>
      <c r="I205">
        <f t="shared" si="11"/>
        <v>103.2235</v>
      </c>
      <c r="J205" s="2">
        <f t="shared" si="12"/>
        <v>214.20183472404</v>
      </c>
    </row>
    <row r="206" spans="1:10" x14ac:dyDescent="0.55000000000000004">
      <c r="A206">
        <v>9</v>
      </c>
      <c r="B206">
        <v>1</v>
      </c>
      <c r="C206">
        <v>2</v>
      </c>
      <c r="D206" t="s">
        <v>8</v>
      </c>
      <c r="E206">
        <v>6</v>
      </c>
      <c r="F206">
        <v>1.136862</v>
      </c>
      <c r="G206">
        <v>207.512664</v>
      </c>
      <c r="I206">
        <f t="shared" si="11"/>
        <v>113.6862</v>
      </c>
      <c r="J206" s="2">
        <f t="shared" si="12"/>
        <v>235.91326222036801</v>
      </c>
    </row>
    <row r="207" spans="1:10" x14ac:dyDescent="0.55000000000000004">
      <c r="A207">
        <v>9</v>
      </c>
      <c r="B207">
        <v>2</v>
      </c>
      <c r="C207">
        <v>1</v>
      </c>
      <c r="D207" t="s">
        <v>7</v>
      </c>
      <c r="E207">
        <v>1</v>
      </c>
      <c r="F207">
        <v>1.278098</v>
      </c>
      <c r="G207">
        <v>207.512664</v>
      </c>
      <c r="I207">
        <f t="shared" si="11"/>
        <v>127.8098</v>
      </c>
      <c r="J207" s="2">
        <f t="shared" si="12"/>
        <v>265.22152083307202</v>
      </c>
    </row>
    <row r="208" spans="1:10" x14ac:dyDescent="0.55000000000000004">
      <c r="A208">
        <v>9</v>
      </c>
      <c r="B208">
        <v>2</v>
      </c>
      <c r="C208">
        <v>1</v>
      </c>
      <c r="D208" t="s">
        <v>7</v>
      </c>
      <c r="E208">
        <v>2</v>
      </c>
      <c r="F208">
        <v>1.399915</v>
      </c>
      <c r="G208">
        <v>207.512664</v>
      </c>
      <c r="I208">
        <f t="shared" si="11"/>
        <v>139.9915</v>
      </c>
      <c r="J208" s="2">
        <f t="shared" si="12"/>
        <v>290.50009102356</v>
      </c>
    </row>
    <row r="209" spans="1:10" x14ac:dyDescent="0.55000000000000004">
      <c r="A209">
        <v>9</v>
      </c>
      <c r="B209">
        <v>2</v>
      </c>
      <c r="C209">
        <v>1</v>
      </c>
      <c r="D209" t="s">
        <v>7</v>
      </c>
      <c r="E209">
        <v>3</v>
      </c>
      <c r="F209">
        <v>1.3776919999999999</v>
      </c>
      <c r="G209">
        <v>207.512664</v>
      </c>
      <c r="I209">
        <f t="shared" si="11"/>
        <v>137.76919999999998</v>
      </c>
      <c r="J209" s="2">
        <f t="shared" si="12"/>
        <v>285.88853709148799</v>
      </c>
    </row>
    <row r="210" spans="1:10" x14ac:dyDescent="0.55000000000000004">
      <c r="A210">
        <v>9</v>
      </c>
      <c r="B210">
        <v>2</v>
      </c>
      <c r="C210">
        <v>1</v>
      </c>
      <c r="D210" t="s">
        <v>7</v>
      </c>
      <c r="E210">
        <v>4</v>
      </c>
      <c r="F210">
        <v>1.191192</v>
      </c>
      <c r="G210">
        <v>207.512664</v>
      </c>
      <c r="I210">
        <f t="shared" si="11"/>
        <v>119.11920000000001</v>
      </c>
      <c r="J210" s="2">
        <f t="shared" si="12"/>
        <v>247.18742525548799</v>
      </c>
    </row>
    <row r="211" spans="1:10" x14ac:dyDescent="0.55000000000000004">
      <c r="A211">
        <v>9</v>
      </c>
      <c r="B211">
        <v>2</v>
      </c>
      <c r="C211">
        <v>1</v>
      </c>
      <c r="D211" t="s">
        <v>7</v>
      </c>
      <c r="E211">
        <v>5</v>
      </c>
      <c r="F211">
        <v>1.0164960000000001</v>
      </c>
      <c r="G211">
        <v>207.512664</v>
      </c>
      <c r="I211">
        <f t="shared" si="11"/>
        <v>101.64960000000001</v>
      </c>
      <c r="J211" s="2">
        <f t="shared" si="12"/>
        <v>210.93579290534402</v>
      </c>
    </row>
    <row r="212" spans="1:10" x14ac:dyDescent="0.55000000000000004">
      <c r="A212">
        <v>9</v>
      </c>
      <c r="B212">
        <v>2</v>
      </c>
      <c r="C212">
        <v>1</v>
      </c>
      <c r="D212" t="s">
        <v>7</v>
      </c>
      <c r="E212">
        <v>6</v>
      </c>
      <c r="F212">
        <v>0.94554800000000006</v>
      </c>
      <c r="G212">
        <v>207.512664</v>
      </c>
      <c r="I212">
        <f t="shared" si="11"/>
        <v>94.5548</v>
      </c>
      <c r="J212" s="2">
        <f t="shared" si="12"/>
        <v>196.21318441987202</v>
      </c>
    </row>
    <row r="213" spans="1:10" x14ac:dyDescent="0.55000000000000004">
      <c r="A213">
        <v>9</v>
      </c>
      <c r="B213">
        <v>2</v>
      </c>
      <c r="C213">
        <v>2</v>
      </c>
      <c r="D213" t="s">
        <v>8</v>
      </c>
      <c r="E213">
        <v>1</v>
      </c>
      <c r="F213">
        <v>0.96234200000000003</v>
      </c>
      <c r="G213">
        <v>207.512664</v>
      </c>
      <c r="I213">
        <f t="shared" si="11"/>
        <v>96.234200000000001</v>
      </c>
      <c r="J213" s="2">
        <f t="shared" si="12"/>
        <v>199.69815209908802</v>
      </c>
    </row>
    <row r="214" spans="1:10" x14ac:dyDescent="0.55000000000000004">
      <c r="A214">
        <v>9</v>
      </c>
      <c r="B214">
        <v>2</v>
      </c>
      <c r="C214">
        <v>2</v>
      </c>
      <c r="D214" t="s">
        <v>8</v>
      </c>
      <c r="E214">
        <v>2</v>
      </c>
      <c r="F214">
        <v>0.953565</v>
      </c>
      <c r="G214">
        <v>207.512664</v>
      </c>
      <c r="I214">
        <f t="shared" si="11"/>
        <v>95.356499999999997</v>
      </c>
      <c r="J214" s="2">
        <f t="shared" si="12"/>
        <v>197.87681344716</v>
      </c>
    </row>
    <row r="215" spans="1:10" x14ac:dyDescent="0.55000000000000004">
      <c r="A215">
        <v>9</v>
      </c>
      <c r="B215">
        <v>2</v>
      </c>
      <c r="C215">
        <v>2</v>
      </c>
      <c r="D215" t="s">
        <v>8</v>
      </c>
      <c r="E215">
        <v>3</v>
      </c>
      <c r="F215">
        <v>0.95151200000000002</v>
      </c>
      <c r="G215">
        <v>207.512664</v>
      </c>
      <c r="I215">
        <f t="shared" si="11"/>
        <v>95.151200000000003</v>
      </c>
      <c r="J215" s="2">
        <f t="shared" si="12"/>
        <v>197.45078994796802</v>
      </c>
    </row>
    <row r="216" spans="1:10" x14ac:dyDescent="0.55000000000000004">
      <c r="A216">
        <v>9</v>
      </c>
      <c r="B216">
        <v>2</v>
      </c>
      <c r="C216">
        <v>2</v>
      </c>
      <c r="D216" t="s">
        <v>8</v>
      </c>
      <c r="E216">
        <v>4</v>
      </c>
      <c r="F216">
        <v>0.99918099999999999</v>
      </c>
      <c r="G216">
        <v>207.512664</v>
      </c>
      <c r="I216">
        <f t="shared" si="11"/>
        <v>99.918099999999995</v>
      </c>
      <c r="J216" s="2">
        <f t="shared" si="12"/>
        <v>207.34271112818399</v>
      </c>
    </row>
    <row r="217" spans="1:10" x14ac:dyDescent="0.55000000000000004">
      <c r="A217">
        <v>9</v>
      </c>
      <c r="B217">
        <v>2</v>
      </c>
      <c r="C217">
        <v>2</v>
      </c>
      <c r="D217" t="s">
        <v>8</v>
      </c>
      <c r="E217">
        <v>5</v>
      </c>
      <c r="F217">
        <v>0.99719899999999995</v>
      </c>
      <c r="G217">
        <v>207.512664</v>
      </c>
      <c r="I217">
        <f t="shared" si="11"/>
        <v>99.719899999999996</v>
      </c>
      <c r="J217" s="2">
        <f t="shared" si="12"/>
        <v>206.93142102813599</v>
      </c>
    </row>
    <row r="218" spans="1:10" x14ac:dyDescent="0.55000000000000004">
      <c r="A218">
        <v>9</v>
      </c>
      <c r="B218">
        <v>2</v>
      </c>
      <c r="C218">
        <v>2</v>
      </c>
      <c r="D218" t="s">
        <v>8</v>
      </c>
      <c r="E218">
        <v>6</v>
      </c>
      <c r="F218">
        <v>1.0730949999999999</v>
      </c>
      <c r="G218">
        <v>207.512664</v>
      </c>
      <c r="I218">
        <f t="shared" si="11"/>
        <v>107.30949999999999</v>
      </c>
      <c r="J218" s="2">
        <f t="shared" si="12"/>
        <v>222.68080217507998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24n28h2_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MariaNefeli</cp:lastModifiedBy>
  <dcterms:created xsi:type="dcterms:W3CDTF">2014-05-26T09:56:17Z</dcterms:created>
  <dcterms:modified xsi:type="dcterms:W3CDTF">2018-01-03T14:54:48Z</dcterms:modified>
</cp:coreProperties>
</file>