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Immunodepletion test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B16" i="1"/>
  <c r="C17" i="1"/>
  <c r="D17" i="1"/>
  <c r="B17" i="1"/>
  <c r="D13" i="1"/>
  <c r="C13" i="1"/>
  <c r="B13" i="1"/>
  <c r="D12" i="1"/>
  <c r="C12" i="1"/>
  <c r="B12" i="1"/>
  <c r="C11" i="1"/>
  <c r="D11" i="1"/>
  <c r="B11" i="1"/>
</calcChain>
</file>

<file path=xl/sharedStrings.xml><?xml version="1.0" encoding="utf-8"?>
<sst xmlns="http://schemas.openxmlformats.org/spreadsheetml/2006/main" count="15" uniqueCount="11">
  <si>
    <t>SAMPLE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</si>
  <si>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</si>
  <si>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SU-Fc  ELISA Plate Absorbances</t>
  </si>
  <si>
    <t>(filtered)</t>
  </si>
  <si>
    <t>CD134 #4451</t>
  </si>
  <si>
    <t>Naïve #4462</t>
  </si>
  <si>
    <t>SU/CD134 #4472</t>
  </si>
  <si>
    <t>Averages</t>
  </si>
  <si>
    <t>1:10 (filtered)</t>
  </si>
  <si>
    <t>Difference = Unfiltered - Filtered</t>
  </si>
  <si>
    <t>1:10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</si>
</sst>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164" fontId="2" fillId="0" borderId="7" xfId="0" applyNumberFormat="1" applyFont="1" applyBorder="1"/>
    <xf numFmtId="164" fontId="2" fillId="0" borderId="8" xfId="0" applyNumberFormat="1" applyFont="1" applyBorder="1"/>
    <xf numFmtId="0" fontId="5" fillId="3" borderId="9" xfId="0" applyFont="1" applyFill="1" applyBorder="1" applyAlignment="1">
      <alignment horizontal="center" vertical="center" wrapText="1"/>
    </xf>
    <xf numFmtId="164" fontId="2" fillId="0" borderId="10" xfId="0" applyNumberFormat="1" applyFont="1" applyBorder="1"/>
    <xf numFmtId="164" fontId="2" fillId="0" borderId="11" xfId="0" applyNumberFormat="1" applyFont="1" applyBorder="1"/>
    <xf numFmtId="0" fontId="5" fillId="3" borderId="12" xfId="0" applyFont="1" applyFill="1" applyBorder="1" applyAlignment="1">
      <alignment horizontal="center" vertical="center" wrapText="1"/>
    </xf>
    <xf numFmtId="164" fontId="2" fillId="0" borderId="13" xfId="0" applyNumberFormat="1" applyFont="1" applyBorder="1"/>
    <xf numFmtId="164" fontId="2" fillId="0" borderId="14" xfId="0" applyNumberFormat="1" applyFont="1" applyBorder="1"/>
    <xf numFmtId="164" fontId="2" fillId="0" borderId="6" xfId="0" applyNumberFormat="1" applyFont="1" applyBorder="1" applyAlignment="1"/>
    <xf numFmtId="164" fontId="2" fillId="0" borderId="12" xfId="0" applyNumberFormat="1" applyFont="1" applyBorder="1" applyAlignment="1"/>
    <xf numFmtId="164" fontId="2" fillId="0" borderId="9" xfId="0" applyNumberFormat="1" applyFont="1" applyBorder="1" applyAlignment="1"/>
    <xf numFmtId="164" fontId="2" fillId="0" borderId="15" xfId="0" applyNumberFormat="1" applyFont="1" applyBorder="1" applyAlignment="1"/>
    <xf numFmtId="164" fontId="2" fillId="0" borderId="5" xfId="0" applyNumberFormat="1" applyFont="1" applyBorder="1" applyAlignment="1"/>
    <xf numFmtId="164" fontId="2" fillId="0" borderId="16" xfId="0" applyNumberFormat="1" applyFont="1" applyBorder="1" applyAlignment="1"/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5" fillId="3" borderId="3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3" workbookViewId="0">
      <selection activeCell="F23" sqref="F23"/>
    </sheetView>
  </sheetViews>
  <sheetFormatPr defaultRowHeight="15" x14ac:dyDescent="0.25"/>
  <cols>
    <col min="1" max="1" width="10.85546875" customWidth="1"/>
    <col min="2" max="4" width="8" customWidth="1"/>
    <col min="5" max="5" width="3.85546875" customWidth="1"/>
    <col min="6" max="6" width="10.85546875" customWidth="1"/>
    <col min="7" max="9" width="8" customWidth="1"/>
  </cols>
  <sheetData>
    <row r="1" spans="1:6" x14ac:dyDescent="0.25">
      <c r="A1" s="1" t="s">
        <v>1</v>
      </c>
      <c r="F1" s="1"/>
    </row>
    <row r="2" spans="1:6" ht="10.5" customHeight="1" x14ac:dyDescent="0.25"/>
    <row r="3" spans="1:6" s="3" customFormat="1" ht="18.75" customHeight="1" thickBot="1" x14ac:dyDescent="0.3">
      <c r="A3" s="2" t="s">
        <v>2</v>
      </c>
    </row>
    <row r="4" spans="1:6" ht="27.75" customHeight="1" thickBot="1" x14ac:dyDescent="0.3">
      <c r="A4" s="5" t="s">
        <v>0</v>
      </c>
      <c r="B4" s="6" t="s">
        <v>4</v>
      </c>
      <c r="C4" s="12" t="s">
        <v>5</v>
      </c>
      <c r="D4" s="9" t="s">
        <v>6</v>
      </c>
    </row>
    <row r="5" spans="1:6" ht="25.5" customHeight="1" x14ac:dyDescent="0.25">
      <c r="A5" s="21" t="s">
        <v>10</v>
      </c>
      <c r="B5" s="7">
        <v>9.9907991834411902E-2</v>
      </c>
      <c r="C5" s="13">
        <v>0.14188112144908299</v>
      </c>
      <c r="D5" s="10">
        <v>1.06194526291906</v>
      </c>
      <c r="E5" s="4"/>
    </row>
    <row r="6" spans="1:6" ht="25.5" customHeight="1" thickBot="1" x14ac:dyDescent="0.3">
      <c r="A6" s="22"/>
      <c r="B6" s="8">
        <v>0.107056254911015</v>
      </c>
      <c r="C6" s="14">
        <v>0.14523764338400499</v>
      </c>
      <c r="D6" s="11">
        <v>1.15244352224281</v>
      </c>
      <c r="E6" s="4"/>
    </row>
    <row r="7" spans="1:6" ht="25.5" customHeight="1" x14ac:dyDescent="0.25">
      <c r="A7" s="21" t="s">
        <v>8</v>
      </c>
      <c r="B7" s="7">
        <v>9.4319733715055906E-2</v>
      </c>
      <c r="C7" s="13">
        <v>0.142098798960445</v>
      </c>
      <c r="D7" s="10">
        <v>0.44233901362630701</v>
      </c>
      <c r="E7" s="4"/>
    </row>
    <row r="8" spans="1:6" ht="25.5" customHeight="1" thickBot="1" x14ac:dyDescent="0.3">
      <c r="A8" s="22" t="s">
        <v>3</v>
      </c>
      <c r="B8" s="8">
        <v>9.8874951128147398E-2</v>
      </c>
      <c r="C8" s="14">
        <v>0.142671369223872</v>
      </c>
      <c r="D8" s="11">
        <v>0.43766769421087498</v>
      </c>
      <c r="E8" s="4"/>
    </row>
    <row r="9" spans="1:6" x14ac:dyDescent="0.25">
      <c r="A9" s="23"/>
    </row>
    <row r="10" spans="1:6" s="3" customFormat="1" ht="18.75" customHeight="1" thickBot="1" x14ac:dyDescent="0.3">
      <c r="A10" s="24" t="s">
        <v>7</v>
      </c>
    </row>
    <row r="11" spans="1:6" ht="24.75" thickBot="1" x14ac:dyDescent="0.3">
      <c r="A11" s="25" t="s">
        <v>0</v>
      </c>
      <c r="B11" s="6" t="str">
        <f>B4</f>
        <v>CD134 #4451</v>
      </c>
      <c r="C11" s="12" t="str">
        <f>C4</f>
        <v>Naïve #4462</v>
      </c>
      <c r="D11" s="9" t="str">
        <f>D4</f>
        <v>SU/CD134 #4472</v>
      </c>
    </row>
    <row r="12" spans="1:6" ht="28.5" customHeight="1" thickBot="1" x14ac:dyDescent="0.3">
      <c r="A12" s="26" t="s">
        <v>10</v>
      </c>
      <c r="B12" s="15">
        <f>(B5+B6)/2</f>
        <v>0.10348212337271345</v>
      </c>
      <c r="C12" s="16">
        <f>(C5+C6)/2</f>
        <v>0.14355938241654398</v>
      </c>
      <c r="D12" s="17">
        <f>(D5+D6)/2</f>
        <v>1.1071943925809351</v>
      </c>
    </row>
    <row r="13" spans="1:6" ht="28.5" customHeight="1" thickBot="1" x14ac:dyDescent="0.3">
      <c r="A13" s="27" t="s">
        <v>8</v>
      </c>
      <c r="B13" s="18">
        <f>(B7+B8)/2</f>
        <v>9.6597342421601645E-2</v>
      </c>
      <c r="C13" s="19">
        <f>(C7+C8)/2</f>
        <v>0.1423850840921585</v>
      </c>
      <c r="D13" s="20">
        <f>(D7+D8)/2</f>
        <v>0.44000335391859102</v>
      </c>
    </row>
    <row r="14" spans="1:6" x14ac:dyDescent="0.25">
      <c r="A14" s="23"/>
    </row>
    <row r="15" spans="1:6" s="3" customFormat="1" ht="18.75" customHeight="1" thickBot="1" x14ac:dyDescent="0.3">
      <c r="A15" s="24" t="s">
        <v>9</v>
      </c>
    </row>
    <row r="16" spans="1:6" ht="24.75" thickBot="1" x14ac:dyDescent="0.3">
      <c r="A16" s="25" t="s">
        <v>0</v>
      </c>
      <c r="B16" s="6" t="str">
        <f>B11</f>
        <v>CD134 #4451</v>
      </c>
      <c r="C16" s="12" t="str">
        <f t="shared" ref="C16:D16" si="0">C11</f>
        <v>Naïve #4462</v>
      </c>
      <c r="D16" s="9" t="str">
        <f t="shared" si="0"/>
        <v>SU/CD134 #4472</v>
      </c>
    </row>
    <row r="17" spans="1:4" ht="28.5" customHeight="1" thickBot="1" x14ac:dyDescent="0.3">
      <c r="A17" s="27"/>
      <c r="B17" s="18">
        <f>B12-B13</f>
        <v>6.8847809511118074E-3</v>
      </c>
      <c r="C17" s="19">
        <f t="shared" ref="C17:D17" si="1">C12-C13</f>
        <v>1.174298324385481E-3</v>
      </c>
      <c r="D17" s="20">
        <f t="shared" si="1"/>
        <v>0.66719103866234408</v>
      </c>
    </row>
  </sheetData>
  <mergeCells count="2">
    <mergeCell ref="A5:A6"/>
    <mergeCell ref="A7:A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2016-06-16T21:02:44Z</cp:lastPrinted>
  <dcterms:created xsi:type="dcterms:W3CDTF">2016-05-31T21:00:52Z</dcterms:created>
  <dcterms:modified xsi:type="dcterms:W3CDTF">2016-07-05T21:25:47Z</dcterms:modified>
</cp:coreProperties>
</file>