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10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MIPHome/camille1/SVRG Stuff/Elder Vaccine Study 2014/Final Data Sheets/"/>
    </mc:Choice>
  </mc:AlternateContent>
  <bookViews>
    <workbookView xWindow="33680" yWindow="460" windowWidth="33000" windowHeight="20260" tabRatio="500"/>
  </bookViews>
  <sheets>
    <sheet name="Sheet1" sheetId="1" r:id="rId1"/>
  </sheets>
  <calcPr calcId="15251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9" i="1" l="1"/>
  <c r="C29" i="1"/>
  <c r="D29" i="1"/>
  <c r="E29" i="1"/>
  <c r="F29" i="1"/>
  <c r="G29" i="1"/>
  <c r="H29" i="1"/>
  <c r="I29" i="1"/>
  <c r="J29" i="1"/>
  <c r="K29" i="1"/>
  <c r="L29" i="1"/>
  <c r="L62" i="1"/>
  <c r="K62" i="1"/>
  <c r="J62" i="1"/>
  <c r="I62" i="1"/>
  <c r="H62" i="1"/>
  <c r="G62" i="1"/>
  <c r="F62" i="1"/>
  <c r="E62" i="1"/>
  <c r="D62" i="1"/>
  <c r="C62" i="1"/>
  <c r="B62" i="1"/>
  <c r="L46" i="1"/>
  <c r="K46" i="1"/>
  <c r="J46" i="1"/>
  <c r="I46" i="1"/>
  <c r="H46" i="1"/>
  <c r="G46" i="1"/>
  <c r="F46" i="1"/>
  <c r="E46" i="1"/>
  <c r="D46" i="1"/>
  <c r="C46" i="1"/>
  <c r="B46" i="1"/>
  <c r="L14" i="1"/>
  <c r="K14" i="1"/>
  <c r="J14" i="1"/>
  <c r="I14" i="1"/>
  <c r="H14" i="1"/>
  <c r="G14" i="1"/>
  <c r="F14" i="1"/>
  <c r="E14" i="1"/>
  <c r="D14" i="1"/>
  <c r="C14" i="1"/>
  <c r="B14" i="1"/>
</calcChain>
</file>

<file path=xl/sharedStrings.xml><?xml version="1.0" encoding="utf-8"?>
<sst xmlns="http://schemas.openxmlformats.org/spreadsheetml/2006/main" count="52" uniqueCount="16">
  <si>
    <t>CD134</t>
  </si>
  <si>
    <t>d70</t>
  </si>
  <si>
    <t>d98</t>
  </si>
  <si>
    <t>d133</t>
  </si>
  <si>
    <t>d140</t>
  </si>
  <si>
    <t>d147</t>
  </si>
  <si>
    <t>d154</t>
  </si>
  <si>
    <t>d161</t>
  </si>
  <si>
    <t>d168</t>
  </si>
  <si>
    <t>d196</t>
  </si>
  <si>
    <t>d224</t>
  </si>
  <si>
    <t>d266</t>
  </si>
  <si>
    <t>AVG</t>
  </si>
  <si>
    <t>Fc</t>
  </si>
  <si>
    <t>PPR-SU</t>
  </si>
  <si>
    <t>Capsid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</si>
</sst>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3" borderId="1" xfId="0" applyFont="1" applyFill="1" applyBorder="1"/>
    <xf numFmtId="0" fontId="0" fillId="0" borderId="1" xfId="0" applyFont="1" applyBorder="1"/>
    <xf numFmtId="0" fontId="2" fillId="0" borderId="1" xfId="0" applyFont="1" applyBorder="1"/>
    <xf numFmtId="0" fontId="2" fillId="3" borderId="1" xfId="0" applyFont="1" applyFill="1" applyBorder="1"/>
    <xf numFmtId="0" fontId="0" fillId="0" borderId="1" xfId="0" applyBorder="1"/>
    <xf numFmtId="0" fontId="1" fillId="4" borderId="1" xfId="0" applyFont="1" applyFill="1" applyBorder="1" applyAlignment="1">
      <alignment horizontal="center"/>
    </xf>
    <xf numFmtId="164" fontId="1" fillId="4" borderId="1" xfId="0" applyNumberFormat="1" applyFont="1" applyFill="1" applyBorder="1"/>
    <xf numFmtId="0" fontId="0" fillId="0" borderId="0" xfId="0" applyFont="1"/>
    <xf numFmtId="0" fontId="0" fillId="3" borderId="0" xfId="0" applyFont="1" applyFill="1"/>
    <xf numFmtId="0" fontId="2" fillId="0" borderId="0" xfId="0" applyFont="1"/>
    <xf numFmtId="0" fontId="2" fillId="3" borderId="0" xfId="0" applyFont="1" applyFill="1"/>
    <xf numFmtId="0" fontId="0" fillId="3" borderId="0" xfId="0" applyFill="1"/>
    <xf numFmtId="164" fontId="0" fillId="0" borderId="0" xfId="0" applyNumberFormat="1"/>
    <xf numFmtId="0" fontId="0" fillId="0" borderId="3" xfId="0" applyFont="1" applyBorder="1"/>
    <xf numFmtId="0" fontId="0" fillId="3" borderId="3" xfId="0" applyFont="1" applyFill="1" applyBorder="1"/>
    <xf numFmtId="0" fontId="0" fillId="0" borderId="3" xfId="0" applyBorder="1"/>
    <xf numFmtId="0" fontId="1" fillId="2" borderId="2" xfId="0" applyFont="1" applyFill="1" applyBorder="1" applyAlignment="1">
      <alignment horizontal="center" vertical="center"/>
    </xf>
    <xf numFmtId="0" fontId="0" fillId="3" borderId="2" xfId="0" applyFont="1" applyFill="1" applyBorder="1"/>
    <xf numFmtId="0" fontId="0" fillId="0" borderId="2" xfId="0" applyFont="1" applyBorder="1"/>
    <xf numFmtId="0" fontId="2" fillId="0" borderId="2" xfId="0" applyFont="1" applyBorder="1"/>
    <xf numFmtId="0" fontId="2" fillId="3" borderId="2" xfId="0" applyFont="1" applyFill="1" applyBorder="1"/>
    <xf numFmtId="0" fontId="2" fillId="3" borderId="3" xfId="0" applyFont="1" applyFill="1" applyBorder="1"/>
    <xf numFmtId="0" fontId="2" fillId="0" borderId="3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0" fillId="0" borderId="0" xfId="0" applyFont="1" applyFill="1" applyBorder="1"/>
    <xf numFmtId="0" fontId="0" fillId="5" borderId="1" xfId="0" applyFont="1" applyFill="1" applyBorder="1"/>
    <xf numFmtId="0" fontId="0" fillId="5" borderId="1" xfId="0" applyFill="1" applyBorder="1"/>
    <xf numFmtId="0" fontId="2" fillId="5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2"/>
  <sheetViews>
    <sheetView tabSelected="1" workbookViewId="0">
      <selection activeCell="D8" sqref="D8"/>
    </sheetView>
  </sheetViews>
  <sheetFormatPr baseColWidth="10" defaultColWidth="11" defaultRowHeight="16" x14ac:dyDescent="0.2"/>
  <cols>
    <col min="1" max="12" width="7.6640625" customWidth="1"/>
  </cols>
  <sheetData>
    <row r="1" spans="1:27" ht="21" customHeight="1" thickBot="1" x14ac:dyDescent="0.3">
      <c r="A1" s="17" t="s">
        <v>0</v>
      </c>
      <c r="B1" s="18" t="s">
        <v>1</v>
      </c>
      <c r="C1" s="19" t="s">
        <v>2</v>
      </c>
      <c r="D1" s="18" t="s">
        <v>3</v>
      </c>
      <c r="E1" s="19" t="s">
        <v>4</v>
      </c>
      <c r="F1" s="18" t="s">
        <v>5</v>
      </c>
      <c r="G1" s="20" t="s">
        <v>6</v>
      </c>
      <c r="H1" s="21" t="s">
        <v>7</v>
      </c>
      <c r="I1" s="20" t="s">
        <v>8</v>
      </c>
      <c r="J1" s="20" t="s">
        <v>9</v>
      </c>
      <c r="K1" s="20" t="s">
        <v>10</v>
      </c>
      <c r="L1" s="20" t="s">
        <v>11</v>
      </c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5"/>
      <c r="AA1" s="25"/>
    </row>
    <row r="2" spans="1:27" ht="21" customHeight="1" x14ac:dyDescent="0.25">
      <c r="A2" s="14">
        <v>4456</v>
      </c>
      <c r="B2" s="15">
        <v>71.5</v>
      </c>
      <c r="C2" s="14">
        <v>68.3</v>
      </c>
      <c r="D2" s="15">
        <v>91</v>
      </c>
      <c r="E2" s="14">
        <v>87</v>
      </c>
      <c r="F2" s="16">
        <v>75.5</v>
      </c>
      <c r="G2" s="16">
        <v>89</v>
      </c>
      <c r="H2" s="16">
        <v>78.8</v>
      </c>
      <c r="I2" s="16">
        <v>77.3</v>
      </c>
      <c r="J2" s="16">
        <v>77.3</v>
      </c>
      <c r="K2" s="16">
        <v>65.8</v>
      </c>
      <c r="L2" s="16">
        <v>73</v>
      </c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5"/>
      <c r="AA2" s="25"/>
    </row>
    <row r="3" spans="1:27" ht="21" customHeight="1" x14ac:dyDescent="0.25">
      <c r="A3" s="2">
        <v>4462</v>
      </c>
      <c r="B3" s="1">
        <v>65.8</v>
      </c>
      <c r="C3" s="2">
        <v>69.5</v>
      </c>
      <c r="D3" s="1">
        <v>81.3</v>
      </c>
      <c r="E3" s="2">
        <v>75.3</v>
      </c>
      <c r="F3" s="5">
        <v>74.5</v>
      </c>
      <c r="G3" s="5">
        <v>74.5</v>
      </c>
      <c r="H3" s="5">
        <v>76.5</v>
      </c>
      <c r="I3" s="5">
        <v>86</v>
      </c>
      <c r="J3" s="5">
        <v>62</v>
      </c>
      <c r="K3" s="5">
        <v>64</v>
      </c>
      <c r="L3" s="5">
        <v>78</v>
      </c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5"/>
      <c r="AA3" s="25"/>
    </row>
    <row r="4" spans="1:27" ht="21" customHeight="1" x14ac:dyDescent="0.25">
      <c r="A4" s="2">
        <v>4473</v>
      </c>
      <c r="B4" s="1">
        <v>66.5</v>
      </c>
      <c r="C4" s="2">
        <v>65.8</v>
      </c>
      <c r="D4" s="1">
        <v>107.5</v>
      </c>
      <c r="E4" s="2">
        <v>107.3</v>
      </c>
      <c r="F4" s="5">
        <v>83.5</v>
      </c>
      <c r="G4" s="5">
        <v>81</v>
      </c>
      <c r="H4" s="5">
        <v>78</v>
      </c>
      <c r="I4" s="5">
        <v>88.3</v>
      </c>
      <c r="J4" s="5">
        <v>73</v>
      </c>
      <c r="K4" s="5">
        <v>59</v>
      </c>
      <c r="L4" s="5">
        <v>118</v>
      </c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5"/>
      <c r="AA4" s="25"/>
    </row>
    <row r="5" spans="1:27" ht="21" customHeight="1" x14ac:dyDescent="0.25">
      <c r="A5" s="2">
        <v>4478</v>
      </c>
      <c r="B5" s="1">
        <v>65.8</v>
      </c>
      <c r="C5" s="2">
        <v>63</v>
      </c>
      <c r="D5" s="1">
        <v>71.8</v>
      </c>
      <c r="E5" s="2">
        <v>61.5</v>
      </c>
      <c r="F5" s="5">
        <v>90.5</v>
      </c>
      <c r="G5" s="5">
        <v>97.5</v>
      </c>
      <c r="H5" s="5">
        <v>92.8</v>
      </c>
      <c r="I5" s="5">
        <v>95.8</v>
      </c>
      <c r="J5" s="5">
        <v>65</v>
      </c>
      <c r="K5" s="5">
        <v>61.8</v>
      </c>
      <c r="L5" s="5">
        <v>76.3</v>
      </c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5"/>
      <c r="AA5" s="25"/>
    </row>
    <row r="6" spans="1:27" ht="21" customHeight="1" x14ac:dyDescent="0.25">
      <c r="A6" s="27">
        <v>4451</v>
      </c>
      <c r="B6" s="27">
        <v>119</v>
      </c>
      <c r="C6" s="27">
        <v>1190.3</v>
      </c>
      <c r="D6" s="27">
        <v>18959</v>
      </c>
      <c r="E6" s="27">
        <v>19628.8</v>
      </c>
      <c r="F6" s="28">
        <v>1590.5</v>
      </c>
      <c r="G6" s="28">
        <v>2020.8</v>
      </c>
      <c r="H6" s="28">
        <v>1825.3</v>
      </c>
      <c r="I6" s="28">
        <v>1652</v>
      </c>
      <c r="J6" s="28">
        <v>881.8</v>
      </c>
      <c r="K6" s="28">
        <v>290.8</v>
      </c>
      <c r="L6" s="28">
        <v>3040.5</v>
      </c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</row>
    <row r="7" spans="1:27" ht="21" customHeight="1" x14ac:dyDescent="0.25">
      <c r="A7" s="27">
        <v>4467</v>
      </c>
      <c r="B7" s="27">
        <v>176</v>
      </c>
      <c r="C7" s="27">
        <v>407.5</v>
      </c>
      <c r="D7" s="27">
        <v>7278.5</v>
      </c>
      <c r="E7" s="27">
        <v>8173.8</v>
      </c>
      <c r="F7" s="28">
        <v>908</v>
      </c>
      <c r="G7" s="28">
        <v>1064</v>
      </c>
      <c r="H7" s="28">
        <v>774.5</v>
      </c>
      <c r="I7" s="28">
        <v>748.3</v>
      </c>
      <c r="J7" s="28">
        <v>414.8</v>
      </c>
      <c r="K7" s="28">
        <v>137</v>
      </c>
      <c r="L7" s="28">
        <v>969.3</v>
      </c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</row>
    <row r="8" spans="1:27" ht="21" customHeight="1" x14ac:dyDescent="0.25">
      <c r="A8" s="27">
        <v>4476</v>
      </c>
      <c r="B8" s="27">
        <v>187.3</v>
      </c>
      <c r="C8" s="27">
        <v>499.5</v>
      </c>
      <c r="D8" s="27">
        <v>16046.3</v>
      </c>
      <c r="E8" s="27">
        <v>18019.8</v>
      </c>
      <c r="F8" s="28">
        <v>1240</v>
      </c>
      <c r="G8" s="28">
        <v>1487.5</v>
      </c>
      <c r="H8" s="28">
        <v>1049.3</v>
      </c>
      <c r="I8" s="28">
        <v>1070.5</v>
      </c>
      <c r="J8" s="28">
        <v>542.29999999999995</v>
      </c>
      <c r="K8" s="28">
        <v>165</v>
      </c>
      <c r="L8" s="28">
        <v>598</v>
      </c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</row>
    <row r="9" spans="1:27" ht="21" customHeight="1" x14ac:dyDescent="0.25">
      <c r="A9" s="27">
        <v>4480</v>
      </c>
      <c r="B9" s="27">
        <v>67.3</v>
      </c>
      <c r="C9" s="27">
        <v>120</v>
      </c>
      <c r="D9" s="27">
        <v>452</v>
      </c>
      <c r="E9" s="27">
        <v>449.5</v>
      </c>
      <c r="F9" s="28">
        <v>177.8</v>
      </c>
      <c r="G9" s="28">
        <v>205</v>
      </c>
      <c r="H9" s="28">
        <v>170.5</v>
      </c>
      <c r="I9" s="28">
        <v>163.30000000000001</v>
      </c>
      <c r="J9" s="28">
        <v>122</v>
      </c>
      <c r="K9" s="28">
        <v>71.8</v>
      </c>
      <c r="L9" s="28">
        <v>140.30000000000001</v>
      </c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</row>
    <row r="10" spans="1:27" ht="21" customHeight="1" x14ac:dyDescent="0.25">
      <c r="A10" s="2">
        <v>4457</v>
      </c>
      <c r="B10" s="1">
        <v>108.8</v>
      </c>
      <c r="C10" s="2">
        <v>97.3</v>
      </c>
      <c r="D10" s="1">
        <v>131.30000000000001</v>
      </c>
      <c r="E10" s="2">
        <v>115</v>
      </c>
      <c r="F10" s="5">
        <v>133</v>
      </c>
      <c r="G10" s="5">
        <v>151</v>
      </c>
      <c r="H10" s="5">
        <v>130</v>
      </c>
      <c r="I10" s="5">
        <v>139.80000000000001</v>
      </c>
      <c r="J10" s="5">
        <v>91</v>
      </c>
      <c r="K10" s="5">
        <v>93.3</v>
      </c>
      <c r="L10" s="5">
        <v>119.8</v>
      </c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</row>
    <row r="11" spans="1:27" ht="21" customHeight="1" x14ac:dyDescent="0.25">
      <c r="A11" s="2">
        <v>4466</v>
      </c>
      <c r="B11" s="1">
        <v>85.5</v>
      </c>
      <c r="C11" s="2">
        <v>74</v>
      </c>
      <c r="D11" s="1">
        <v>136.30000000000001</v>
      </c>
      <c r="E11" s="2">
        <v>97.5</v>
      </c>
      <c r="F11" s="5">
        <v>78.5</v>
      </c>
      <c r="G11" s="5">
        <v>76</v>
      </c>
      <c r="H11" s="5">
        <v>72.3</v>
      </c>
      <c r="I11" s="5">
        <v>80.8</v>
      </c>
      <c r="J11" s="5">
        <v>68</v>
      </c>
      <c r="K11" s="5">
        <v>62.5</v>
      </c>
      <c r="L11" s="5">
        <v>74.8</v>
      </c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</row>
    <row r="12" spans="1:27" ht="21" customHeight="1" x14ac:dyDescent="0.25">
      <c r="A12" s="2">
        <v>4472</v>
      </c>
      <c r="B12" s="1">
        <v>2774.5</v>
      </c>
      <c r="C12" s="2">
        <v>2556</v>
      </c>
      <c r="D12" s="1">
        <v>11103.8</v>
      </c>
      <c r="E12" s="2">
        <v>10059.299999999999</v>
      </c>
      <c r="F12" s="5">
        <v>1065.3</v>
      </c>
      <c r="G12" s="5">
        <v>1138.3</v>
      </c>
      <c r="H12" s="5">
        <v>1086.5</v>
      </c>
      <c r="I12" s="5">
        <v>1248</v>
      </c>
      <c r="J12" s="5">
        <v>523.79999999999995</v>
      </c>
      <c r="K12" s="5">
        <v>186.8</v>
      </c>
      <c r="L12" s="5">
        <v>496.8</v>
      </c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</row>
    <row r="13" spans="1:27" ht="21" customHeight="1" x14ac:dyDescent="0.25">
      <c r="A13" s="2">
        <v>4482</v>
      </c>
      <c r="B13" s="1">
        <v>70.5</v>
      </c>
      <c r="C13" s="2">
        <v>65</v>
      </c>
      <c r="D13" s="1">
        <v>78</v>
      </c>
      <c r="E13" s="2">
        <v>74.5</v>
      </c>
      <c r="F13" s="5">
        <v>75.3</v>
      </c>
      <c r="G13" s="5">
        <v>93.8</v>
      </c>
      <c r="H13" s="5">
        <v>90.8</v>
      </c>
      <c r="I13" s="5">
        <v>94.3</v>
      </c>
      <c r="J13" s="5">
        <v>64.3</v>
      </c>
      <c r="K13" s="5">
        <v>80</v>
      </c>
      <c r="L13" s="5">
        <v>76.5</v>
      </c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</row>
    <row r="14" spans="1:27" ht="21" customHeight="1" x14ac:dyDescent="0.25">
      <c r="A14" s="6" t="s">
        <v>12</v>
      </c>
      <c r="B14" s="7">
        <f>AVERAGE(B2:B13)</f>
        <v>321.54166666666669</v>
      </c>
      <c r="C14" s="7">
        <f t="shared" ref="C14:L14" si="0">AVERAGE(C2:C13)</f>
        <v>439.68333333333339</v>
      </c>
      <c r="D14" s="7">
        <f t="shared" si="0"/>
        <v>4544.7333333333336</v>
      </c>
      <c r="E14" s="7">
        <f t="shared" si="0"/>
        <v>4745.7750000000005</v>
      </c>
      <c r="F14" s="7">
        <f t="shared" si="0"/>
        <v>466.03333333333336</v>
      </c>
      <c r="G14" s="7">
        <f t="shared" si="0"/>
        <v>548.20000000000005</v>
      </c>
      <c r="H14" s="7">
        <f t="shared" si="0"/>
        <v>460.44166666666666</v>
      </c>
      <c r="I14" s="7">
        <f t="shared" si="0"/>
        <v>462.03333333333336</v>
      </c>
      <c r="J14" s="7">
        <f t="shared" si="0"/>
        <v>248.77500000000001</v>
      </c>
      <c r="K14" s="7">
        <f t="shared" si="0"/>
        <v>111.48333333333333</v>
      </c>
      <c r="L14" s="7">
        <f t="shared" si="0"/>
        <v>488.44166666666678</v>
      </c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</row>
    <row r="15" spans="1:27" ht="21" customHeight="1" x14ac:dyDescent="0.25">
      <c r="A15" s="8"/>
      <c r="B15" s="9"/>
      <c r="C15" s="8"/>
      <c r="D15" s="9"/>
      <c r="E15" s="8"/>
      <c r="F15" s="9"/>
      <c r="G15" s="10"/>
      <c r="H15" s="11"/>
      <c r="I15" s="10"/>
      <c r="J15" s="10"/>
      <c r="K15" s="10"/>
      <c r="L15" s="10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</row>
    <row r="16" spans="1:27" ht="21" customHeight="1" thickBot="1" x14ac:dyDescent="0.3">
      <c r="A16" s="17" t="s">
        <v>13</v>
      </c>
      <c r="B16" s="18" t="s">
        <v>1</v>
      </c>
      <c r="C16" s="19" t="s">
        <v>2</v>
      </c>
      <c r="D16" s="18" t="s">
        <v>3</v>
      </c>
      <c r="E16" s="19" t="s">
        <v>4</v>
      </c>
      <c r="F16" s="18" t="s">
        <v>5</v>
      </c>
      <c r="G16" s="20" t="s">
        <v>6</v>
      </c>
      <c r="H16" s="21" t="s">
        <v>7</v>
      </c>
      <c r="I16" s="20" t="s">
        <v>8</v>
      </c>
      <c r="J16" s="20" t="s">
        <v>9</v>
      </c>
      <c r="K16" s="20" t="s">
        <v>10</v>
      </c>
      <c r="L16" s="20" t="s">
        <v>11</v>
      </c>
    </row>
    <row r="17" spans="1:13" ht="21" customHeight="1" x14ac:dyDescent="0.25">
      <c r="A17" s="14">
        <v>4456</v>
      </c>
      <c r="B17" s="15">
        <v>121.3</v>
      </c>
      <c r="C17" s="14">
        <v>148</v>
      </c>
      <c r="D17" s="22">
        <v>193</v>
      </c>
      <c r="E17" s="23">
        <v>174.5</v>
      </c>
      <c r="F17" s="22">
        <v>166.5</v>
      </c>
      <c r="G17" s="16">
        <v>169.8</v>
      </c>
      <c r="H17" s="22">
        <v>173.8</v>
      </c>
      <c r="I17" s="16">
        <v>140.80000000000001</v>
      </c>
      <c r="J17" s="16">
        <v>133.30000000000001</v>
      </c>
      <c r="K17" s="16">
        <v>102.3</v>
      </c>
      <c r="L17" s="16">
        <v>148.5</v>
      </c>
    </row>
    <row r="18" spans="1:13" ht="21" customHeight="1" x14ac:dyDescent="0.25">
      <c r="A18" s="2">
        <v>4462</v>
      </c>
      <c r="B18" s="1">
        <v>67.5</v>
      </c>
      <c r="C18" s="2">
        <v>77.5</v>
      </c>
      <c r="D18" s="4">
        <v>92.5</v>
      </c>
      <c r="E18" s="3">
        <v>98</v>
      </c>
      <c r="F18" s="4">
        <v>187.5</v>
      </c>
      <c r="G18" s="5">
        <v>133.30000000000001</v>
      </c>
      <c r="H18" s="4">
        <v>251.3</v>
      </c>
      <c r="I18" s="5">
        <v>136.5</v>
      </c>
      <c r="J18" s="5">
        <v>110</v>
      </c>
      <c r="K18" s="5">
        <v>112.3</v>
      </c>
      <c r="L18" s="5">
        <v>159.5</v>
      </c>
    </row>
    <row r="19" spans="1:13" ht="21" customHeight="1" x14ac:dyDescent="0.25">
      <c r="A19" s="2">
        <v>4473</v>
      </c>
      <c r="B19" s="1">
        <v>65</v>
      </c>
      <c r="C19" s="2">
        <v>66.5</v>
      </c>
      <c r="D19" s="4">
        <v>93.5</v>
      </c>
      <c r="E19" s="3">
        <v>98</v>
      </c>
      <c r="F19" s="4">
        <v>151</v>
      </c>
      <c r="G19" s="5">
        <v>128.5</v>
      </c>
      <c r="H19" s="4">
        <v>141.80000000000001</v>
      </c>
      <c r="I19" s="5">
        <v>135</v>
      </c>
      <c r="J19" s="5">
        <v>108.3</v>
      </c>
      <c r="K19" s="5">
        <v>90.3</v>
      </c>
      <c r="L19" s="5">
        <v>144.80000000000001</v>
      </c>
    </row>
    <row r="20" spans="1:13" ht="21" customHeight="1" x14ac:dyDescent="0.25">
      <c r="A20" s="2">
        <v>4478</v>
      </c>
      <c r="B20" s="1">
        <v>68.5</v>
      </c>
      <c r="C20" s="2">
        <v>62</v>
      </c>
      <c r="D20" s="4">
        <v>86</v>
      </c>
      <c r="E20" s="3">
        <v>67</v>
      </c>
      <c r="F20" s="4">
        <v>158.30000000000001</v>
      </c>
      <c r="G20" s="5">
        <v>158</v>
      </c>
      <c r="H20" s="4">
        <v>163.30000000000001</v>
      </c>
      <c r="I20" s="5">
        <v>140.80000000000001</v>
      </c>
      <c r="J20" s="5">
        <v>109.5</v>
      </c>
      <c r="K20" s="5">
        <v>91.5</v>
      </c>
      <c r="L20" s="5">
        <v>160</v>
      </c>
    </row>
    <row r="21" spans="1:13" ht="21" customHeight="1" x14ac:dyDescent="0.25">
      <c r="A21" s="2">
        <v>4451</v>
      </c>
      <c r="B21" s="1">
        <v>71.5</v>
      </c>
      <c r="C21" s="2">
        <v>72</v>
      </c>
      <c r="D21" s="4">
        <v>114</v>
      </c>
      <c r="E21" s="3">
        <v>87</v>
      </c>
      <c r="F21" s="4">
        <v>158.30000000000001</v>
      </c>
      <c r="G21" s="5">
        <v>136.30000000000001</v>
      </c>
      <c r="H21" s="4">
        <v>218.5</v>
      </c>
      <c r="I21" s="5">
        <v>120.8</v>
      </c>
      <c r="J21" s="5">
        <v>100.8</v>
      </c>
      <c r="K21" s="5">
        <v>115</v>
      </c>
      <c r="L21" s="5">
        <v>170.5</v>
      </c>
    </row>
    <row r="22" spans="1:13" ht="21" customHeight="1" x14ac:dyDescent="0.25">
      <c r="A22" s="2">
        <v>4467</v>
      </c>
      <c r="B22" s="1">
        <v>70.5</v>
      </c>
      <c r="C22" s="2">
        <v>65</v>
      </c>
      <c r="D22" s="4">
        <v>154.5</v>
      </c>
      <c r="E22" s="3">
        <v>132.30000000000001</v>
      </c>
      <c r="F22" s="4">
        <v>180</v>
      </c>
      <c r="G22" s="5">
        <v>151</v>
      </c>
      <c r="H22" s="4">
        <v>179</v>
      </c>
      <c r="I22" s="5">
        <v>146.30000000000001</v>
      </c>
      <c r="J22" s="5">
        <v>111</v>
      </c>
      <c r="K22" s="5">
        <v>91.8</v>
      </c>
      <c r="L22" s="5">
        <v>307.8</v>
      </c>
    </row>
    <row r="23" spans="1:13" ht="21" customHeight="1" x14ac:dyDescent="0.25">
      <c r="A23" s="2">
        <v>4476</v>
      </c>
      <c r="B23" s="1">
        <v>73.8</v>
      </c>
      <c r="C23" s="2">
        <v>71</v>
      </c>
      <c r="D23" s="4">
        <v>167</v>
      </c>
      <c r="E23" s="3">
        <v>156</v>
      </c>
      <c r="F23" s="4">
        <v>179</v>
      </c>
      <c r="G23" s="5">
        <v>141.80000000000001</v>
      </c>
      <c r="H23" s="4">
        <v>147.30000000000001</v>
      </c>
      <c r="I23" s="5">
        <v>133.5</v>
      </c>
      <c r="J23" s="5">
        <v>103</v>
      </c>
      <c r="K23" s="5">
        <v>98</v>
      </c>
      <c r="L23" s="5">
        <v>161.5</v>
      </c>
    </row>
    <row r="24" spans="1:13" ht="21" customHeight="1" x14ac:dyDescent="0.25">
      <c r="A24" s="2">
        <v>4480</v>
      </c>
      <c r="B24" s="1">
        <v>67.5</v>
      </c>
      <c r="C24" s="2">
        <v>67.3</v>
      </c>
      <c r="D24" s="4">
        <v>73</v>
      </c>
      <c r="E24" s="3">
        <v>82</v>
      </c>
      <c r="F24" s="4">
        <v>149</v>
      </c>
      <c r="G24" s="5">
        <v>124.8</v>
      </c>
      <c r="H24" s="4">
        <v>145.80000000000001</v>
      </c>
      <c r="I24" s="5">
        <v>112.5</v>
      </c>
      <c r="J24" s="5">
        <v>114</v>
      </c>
      <c r="K24" s="5">
        <v>94</v>
      </c>
      <c r="L24" s="5">
        <v>370</v>
      </c>
    </row>
    <row r="25" spans="1:13" ht="21" customHeight="1" x14ac:dyDescent="0.25">
      <c r="A25" s="2">
        <v>4457</v>
      </c>
      <c r="B25" s="1">
        <v>94.8</v>
      </c>
      <c r="C25" s="2">
        <v>82.5</v>
      </c>
      <c r="D25" s="4">
        <v>109.3</v>
      </c>
      <c r="E25" s="3">
        <v>99</v>
      </c>
      <c r="F25" s="4">
        <v>218.5</v>
      </c>
      <c r="G25" s="5">
        <v>207.8</v>
      </c>
      <c r="H25" s="4">
        <v>151</v>
      </c>
      <c r="I25" s="5">
        <v>184.3</v>
      </c>
      <c r="J25" s="5">
        <v>127.5</v>
      </c>
      <c r="K25" s="5">
        <v>109.8</v>
      </c>
      <c r="L25" s="5">
        <v>196.8</v>
      </c>
    </row>
    <row r="26" spans="1:13" ht="21" customHeight="1" x14ac:dyDescent="0.25">
      <c r="A26" s="2">
        <v>4466</v>
      </c>
      <c r="B26" s="1">
        <v>77.5</v>
      </c>
      <c r="C26" s="2">
        <v>65.5</v>
      </c>
      <c r="D26" s="4">
        <v>162.5</v>
      </c>
      <c r="E26" s="3">
        <v>145.5</v>
      </c>
      <c r="F26" s="4">
        <v>180.5</v>
      </c>
      <c r="G26" s="5">
        <v>139</v>
      </c>
      <c r="H26" s="4">
        <v>188</v>
      </c>
      <c r="I26" s="5">
        <v>151.30000000000001</v>
      </c>
      <c r="J26" s="5">
        <v>126</v>
      </c>
      <c r="K26" s="5">
        <v>106.5</v>
      </c>
      <c r="L26" s="5">
        <v>252.8</v>
      </c>
    </row>
    <row r="27" spans="1:13" ht="21" customHeight="1" x14ac:dyDescent="0.25">
      <c r="A27" s="2">
        <v>4472</v>
      </c>
      <c r="B27" s="1">
        <v>71</v>
      </c>
      <c r="C27" s="2">
        <v>62.5</v>
      </c>
      <c r="D27" s="4">
        <v>85</v>
      </c>
      <c r="E27" s="3">
        <v>69</v>
      </c>
      <c r="F27" s="4">
        <v>154.80000000000001</v>
      </c>
      <c r="G27" s="5">
        <v>128</v>
      </c>
      <c r="H27" s="4">
        <v>177</v>
      </c>
      <c r="I27" s="5">
        <v>143</v>
      </c>
      <c r="J27" s="5">
        <v>109</v>
      </c>
      <c r="K27" s="5">
        <v>102.5</v>
      </c>
      <c r="L27" s="5">
        <v>150.5</v>
      </c>
    </row>
    <row r="28" spans="1:13" ht="21" customHeight="1" x14ac:dyDescent="0.25">
      <c r="A28" s="2">
        <v>4482</v>
      </c>
      <c r="B28" s="1">
        <v>61.5</v>
      </c>
      <c r="C28" s="2">
        <v>56</v>
      </c>
      <c r="D28" s="4">
        <v>85.3</v>
      </c>
      <c r="E28" s="3">
        <v>80.5</v>
      </c>
      <c r="F28" s="4">
        <v>139.80000000000001</v>
      </c>
      <c r="G28" s="5">
        <v>125</v>
      </c>
      <c r="H28" s="4">
        <v>179</v>
      </c>
      <c r="I28" s="5">
        <v>128.80000000000001</v>
      </c>
      <c r="J28" s="5">
        <v>93.5</v>
      </c>
      <c r="K28" s="5">
        <v>122</v>
      </c>
      <c r="L28" s="5">
        <v>151</v>
      </c>
    </row>
    <row r="29" spans="1:13" ht="21" customHeight="1" x14ac:dyDescent="0.25">
      <c r="A29" s="6" t="s">
        <v>12</v>
      </c>
      <c r="B29" s="7">
        <f>AVERAGE(B17:B28)</f>
        <v>75.86666666666666</v>
      </c>
      <c r="C29" s="7">
        <f t="shared" ref="C29:L29" si="1">AVERAGE(C17:C28)</f>
        <v>74.649999999999991</v>
      </c>
      <c r="D29" s="7">
        <f t="shared" si="1"/>
        <v>117.96666666666665</v>
      </c>
      <c r="E29" s="7">
        <f t="shared" si="1"/>
        <v>107.39999999999999</v>
      </c>
      <c r="F29" s="7">
        <f t="shared" si="1"/>
        <v>168.6</v>
      </c>
      <c r="G29" s="7">
        <f t="shared" si="1"/>
        <v>145.27500000000001</v>
      </c>
      <c r="H29" s="7">
        <f t="shared" si="1"/>
        <v>176.31666666666669</v>
      </c>
      <c r="I29" s="7">
        <f t="shared" si="1"/>
        <v>139.46666666666667</v>
      </c>
      <c r="J29" s="7">
        <f t="shared" si="1"/>
        <v>112.15833333333335</v>
      </c>
      <c r="K29" s="7">
        <f t="shared" si="1"/>
        <v>103</v>
      </c>
      <c r="L29" s="7">
        <f t="shared" si="1"/>
        <v>197.80833333333331</v>
      </c>
      <c r="M29" s="13"/>
    </row>
    <row r="30" spans="1:13" ht="21" customHeight="1" x14ac:dyDescent="0.25">
      <c r="A30" s="8"/>
      <c r="B30" s="9"/>
      <c r="C30" s="8"/>
      <c r="D30" s="9"/>
      <c r="E30" s="8"/>
      <c r="F30" s="9"/>
      <c r="G30" s="10"/>
      <c r="H30" s="11"/>
      <c r="I30" s="10"/>
      <c r="J30" s="10"/>
      <c r="K30" s="10"/>
      <c r="L30" s="10"/>
    </row>
    <row r="31" spans="1:13" ht="21" customHeight="1" x14ac:dyDescent="0.25">
      <c r="A31" s="8"/>
      <c r="B31" s="9"/>
      <c r="C31" s="8"/>
      <c r="D31" s="9"/>
      <c r="E31" s="8"/>
      <c r="F31" s="9"/>
      <c r="G31" s="10"/>
      <c r="H31" s="11"/>
      <c r="I31" s="10"/>
      <c r="J31" s="10"/>
      <c r="K31" s="10"/>
      <c r="L31" s="10"/>
    </row>
    <row r="32" spans="1:13" ht="21" customHeight="1" x14ac:dyDescent="0.25">
      <c r="A32" s="8"/>
      <c r="B32" s="9"/>
      <c r="C32" s="8"/>
      <c r="D32" s="9"/>
      <c r="E32" s="8"/>
      <c r="F32" s="9"/>
      <c r="G32" s="10"/>
      <c r="H32" s="11"/>
      <c r="I32" s="10"/>
      <c r="J32" s="10"/>
      <c r="K32" s="10"/>
      <c r="L32" s="10"/>
    </row>
    <row r="33" spans="1:12" ht="21" customHeight="1" thickBot="1" x14ac:dyDescent="0.3">
      <c r="A33" s="17" t="s">
        <v>14</v>
      </c>
      <c r="B33" s="18" t="s">
        <v>1</v>
      </c>
      <c r="C33" s="19" t="s">
        <v>2</v>
      </c>
      <c r="D33" s="18" t="s">
        <v>3</v>
      </c>
      <c r="E33" s="19" t="s">
        <v>4</v>
      </c>
      <c r="F33" s="18" t="s">
        <v>5</v>
      </c>
      <c r="G33" s="20" t="s">
        <v>6</v>
      </c>
      <c r="H33" s="21" t="s">
        <v>7</v>
      </c>
      <c r="I33" s="20" t="s">
        <v>8</v>
      </c>
      <c r="J33" s="20" t="s">
        <v>9</v>
      </c>
      <c r="K33" s="20" t="s">
        <v>10</v>
      </c>
      <c r="L33" s="20" t="s">
        <v>11</v>
      </c>
    </row>
    <row r="34" spans="1:12" ht="21" customHeight="1" x14ac:dyDescent="0.25">
      <c r="A34" s="14">
        <v>4456</v>
      </c>
      <c r="B34" s="15">
        <v>75.3</v>
      </c>
      <c r="C34" s="14">
        <v>75.5</v>
      </c>
      <c r="D34" s="22">
        <v>103</v>
      </c>
      <c r="E34" s="23">
        <v>91</v>
      </c>
      <c r="F34" s="16">
        <v>96.5</v>
      </c>
      <c r="G34" s="16">
        <v>576.5</v>
      </c>
      <c r="H34" s="16">
        <v>2338</v>
      </c>
      <c r="I34" s="16">
        <v>576.5</v>
      </c>
      <c r="J34" s="16">
        <v>2239</v>
      </c>
      <c r="K34" s="16">
        <v>452.5</v>
      </c>
      <c r="L34" s="16">
        <v>10579.5</v>
      </c>
    </row>
    <row r="35" spans="1:12" ht="21" customHeight="1" x14ac:dyDescent="0.25">
      <c r="A35" s="2">
        <v>4462</v>
      </c>
      <c r="B35" s="1">
        <v>67.8</v>
      </c>
      <c r="C35" s="2">
        <v>74.5</v>
      </c>
      <c r="D35" s="4">
        <v>86.3</v>
      </c>
      <c r="E35" s="3">
        <v>76.5</v>
      </c>
      <c r="F35" s="5">
        <v>85.5</v>
      </c>
      <c r="G35" s="5">
        <v>94</v>
      </c>
      <c r="H35" s="5">
        <v>121.8</v>
      </c>
      <c r="I35" s="5">
        <v>94</v>
      </c>
      <c r="J35" s="5">
        <v>2746.5</v>
      </c>
      <c r="K35" s="5">
        <v>1041.5</v>
      </c>
      <c r="L35" s="5">
        <v>2804.3</v>
      </c>
    </row>
    <row r="36" spans="1:12" ht="21" customHeight="1" x14ac:dyDescent="0.25">
      <c r="A36" s="2">
        <v>4473</v>
      </c>
      <c r="B36" s="1">
        <v>78.5</v>
      </c>
      <c r="C36" s="2">
        <v>86.5</v>
      </c>
      <c r="D36" s="4">
        <v>145.30000000000001</v>
      </c>
      <c r="E36" s="3">
        <v>198.3</v>
      </c>
      <c r="F36" s="5">
        <v>261</v>
      </c>
      <c r="G36" s="5">
        <v>568</v>
      </c>
      <c r="H36" s="5">
        <v>2165.5</v>
      </c>
      <c r="I36" s="5">
        <v>568</v>
      </c>
      <c r="J36" s="5">
        <v>2373.3000000000002</v>
      </c>
      <c r="K36" s="5">
        <v>431.5</v>
      </c>
      <c r="L36" s="5">
        <v>11219</v>
      </c>
    </row>
    <row r="37" spans="1:12" ht="21" customHeight="1" x14ac:dyDescent="0.25">
      <c r="A37" s="2">
        <v>4478</v>
      </c>
      <c r="B37" s="1">
        <v>134.30000000000001</v>
      </c>
      <c r="C37" s="2">
        <v>71.5</v>
      </c>
      <c r="D37" s="4">
        <v>89.8</v>
      </c>
      <c r="E37" s="3">
        <v>76</v>
      </c>
      <c r="F37" s="5">
        <v>98</v>
      </c>
      <c r="G37" s="5">
        <v>130.30000000000001</v>
      </c>
      <c r="H37" s="5">
        <v>1981</v>
      </c>
      <c r="I37" s="5">
        <v>130.30000000000001</v>
      </c>
      <c r="J37" s="5">
        <v>2326.8000000000002</v>
      </c>
      <c r="K37" s="5">
        <v>605.79999999999995</v>
      </c>
      <c r="L37" s="5">
        <v>10268</v>
      </c>
    </row>
    <row r="38" spans="1:12" ht="21" customHeight="1" x14ac:dyDescent="0.25">
      <c r="A38" s="27">
        <v>4451</v>
      </c>
      <c r="B38" s="27">
        <v>80</v>
      </c>
      <c r="C38" s="27">
        <v>72.5</v>
      </c>
      <c r="D38" s="29">
        <v>96</v>
      </c>
      <c r="E38" s="29">
        <v>83.8</v>
      </c>
      <c r="F38" s="28">
        <v>80.3</v>
      </c>
      <c r="G38" s="28">
        <v>125</v>
      </c>
      <c r="H38" s="28">
        <v>1444.5</v>
      </c>
      <c r="I38" s="28">
        <v>125</v>
      </c>
      <c r="J38" s="28">
        <v>1951.5</v>
      </c>
      <c r="K38" s="28">
        <v>719.8</v>
      </c>
      <c r="L38" s="28">
        <v>4650.3</v>
      </c>
    </row>
    <row r="39" spans="1:12" ht="21" customHeight="1" x14ac:dyDescent="0.25">
      <c r="A39" s="27">
        <v>4467</v>
      </c>
      <c r="B39" s="27">
        <v>81.5</v>
      </c>
      <c r="C39" s="27">
        <v>76.8</v>
      </c>
      <c r="D39" s="29">
        <v>96.5</v>
      </c>
      <c r="E39" s="29">
        <v>82.5</v>
      </c>
      <c r="F39" s="28">
        <v>86.5</v>
      </c>
      <c r="G39" s="28">
        <v>606.5</v>
      </c>
      <c r="H39" s="28">
        <v>1568</v>
      </c>
      <c r="I39" s="28">
        <v>606.5</v>
      </c>
      <c r="J39" s="28">
        <v>1687.3</v>
      </c>
      <c r="K39" s="28">
        <v>435.3</v>
      </c>
      <c r="L39" s="28">
        <v>7535.8</v>
      </c>
    </row>
    <row r="40" spans="1:12" ht="21" customHeight="1" x14ac:dyDescent="0.25">
      <c r="A40" s="27">
        <v>4476</v>
      </c>
      <c r="B40" s="27">
        <v>121.3</v>
      </c>
      <c r="C40" s="27">
        <v>112.5</v>
      </c>
      <c r="D40" s="29">
        <v>124.5</v>
      </c>
      <c r="E40" s="29">
        <v>109.5</v>
      </c>
      <c r="F40" s="28">
        <v>116.5</v>
      </c>
      <c r="G40" s="28">
        <v>796</v>
      </c>
      <c r="H40" s="28">
        <v>1823.3</v>
      </c>
      <c r="I40" s="28">
        <v>796</v>
      </c>
      <c r="J40" s="28">
        <v>1790.8</v>
      </c>
      <c r="K40" s="28">
        <v>363.5</v>
      </c>
      <c r="L40" s="28">
        <v>10627</v>
      </c>
    </row>
    <row r="41" spans="1:12" ht="21" customHeight="1" x14ac:dyDescent="0.25">
      <c r="A41" s="27">
        <v>4480</v>
      </c>
      <c r="B41" s="27">
        <v>181.8</v>
      </c>
      <c r="C41" s="27">
        <v>73.5</v>
      </c>
      <c r="D41" s="29">
        <v>81.8</v>
      </c>
      <c r="E41" s="29">
        <v>83.5</v>
      </c>
      <c r="F41" s="28">
        <v>77</v>
      </c>
      <c r="G41" s="28">
        <v>1358</v>
      </c>
      <c r="H41" s="28">
        <v>2151.5</v>
      </c>
      <c r="I41" s="28">
        <v>1358</v>
      </c>
      <c r="J41" s="28">
        <v>1833.8</v>
      </c>
      <c r="K41" s="28">
        <v>460.8</v>
      </c>
      <c r="L41" s="28">
        <v>9278</v>
      </c>
    </row>
    <row r="42" spans="1:12" ht="21" customHeight="1" x14ac:dyDescent="0.25">
      <c r="A42" s="2">
        <v>4457</v>
      </c>
      <c r="B42" s="1">
        <v>89.5</v>
      </c>
      <c r="C42" s="2">
        <v>81.3</v>
      </c>
      <c r="D42" s="4">
        <v>2087</v>
      </c>
      <c r="E42" s="3">
        <v>2647.3</v>
      </c>
      <c r="F42" s="5">
        <v>3138</v>
      </c>
      <c r="G42" s="5">
        <v>4480.5</v>
      </c>
      <c r="H42" s="5">
        <v>3887</v>
      </c>
      <c r="I42" s="5">
        <v>4480.5</v>
      </c>
      <c r="J42" s="5">
        <v>1173.3</v>
      </c>
      <c r="K42" s="5">
        <v>483</v>
      </c>
      <c r="L42" s="5">
        <v>10327</v>
      </c>
    </row>
    <row r="43" spans="1:12" ht="21" customHeight="1" x14ac:dyDescent="0.25">
      <c r="A43" s="2">
        <v>4466</v>
      </c>
      <c r="B43" s="1">
        <v>71.5</v>
      </c>
      <c r="C43" s="2">
        <v>68.5</v>
      </c>
      <c r="D43" s="4">
        <v>7693.5</v>
      </c>
      <c r="E43" s="3">
        <v>8706.5</v>
      </c>
      <c r="F43" s="5">
        <v>4623.8</v>
      </c>
      <c r="G43" s="5">
        <v>3904.5</v>
      </c>
      <c r="H43" s="5">
        <v>3609.5</v>
      </c>
      <c r="I43" s="5">
        <v>3904.5</v>
      </c>
      <c r="J43" s="5">
        <v>2032</v>
      </c>
      <c r="K43" s="5">
        <v>631.79999999999995</v>
      </c>
      <c r="L43" s="5">
        <v>10811</v>
      </c>
    </row>
    <row r="44" spans="1:12" ht="21" customHeight="1" x14ac:dyDescent="0.25">
      <c r="A44" s="2">
        <v>4472</v>
      </c>
      <c r="B44" s="1">
        <v>91.3</v>
      </c>
      <c r="C44" s="2">
        <v>76</v>
      </c>
      <c r="D44" s="4">
        <v>1151.5</v>
      </c>
      <c r="E44" s="3">
        <v>1422.5</v>
      </c>
      <c r="F44" s="5">
        <v>1931.3</v>
      </c>
      <c r="G44" s="5">
        <v>3700</v>
      </c>
      <c r="H44" s="5">
        <v>3456.3</v>
      </c>
      <c r="I44" s="5">
        <v>3700</v>
      </c>
      <c r="J44" s="5">
        <v>2211.8000000000002</v>
      </c>
      <c r="K44" s="5">
        <v>803</v>
      </c>
      <c r="L44" s="5">
        <v>7234</v>
      </c>
    </row>
    <row r="45" spans="1:12" ht="21" customHeight="1" x14ac:dyDescent="0.25">
      <c r="A45" s="2">
        <v>4482</v>
      </c>
      <c r="B45" s="1">
        <v>77.5</v>
      </c>
      <c r="C45" s="2">
        <v>72.8</v>
      </c>
      <c r="D45" s="4">
        <v>5657.8</v>
      </c>
      <c r="E45" s="3">
        <v>7567.5</v>
      </c>
      <c r="F45" s="5">
        <v>5038</v>
      </c>
      <c r="G45" s="5">
        <v>3444.3</v>
      </c>
      <c r="H45" s="5">
        <v>3213.5</v>
      </c>
      <c r="I45" s="5">
        <v>3444.3</v>
      </c>
      <c r="J45" s="5">
        <v>2351</v>
      </c>
      <c r="K45" s="5">
        <v>751</v>
      </c>
      <c r="L45" s="5">
        <v>10491.3</v>
      </c>
    </row>
    <row r="46" spans="1:12" ht="21" customHeight="1" x14ac:dyDescent="0.25">
      <c r="A46" s="6" t="s">
        <v>12</v>
      </c>
      <c r="B46" s="7">
        <f>AVERAGE(B34:B45)</f>
        <v>95.858333333333334</v>
      </c>
      <c r="C46" s="7">
        <f t="shared" ref="C46:L46" si="2">AVERAGE(C34:C45)</f>
        <v>78.49166666666666</v>
      </c>
      <c r="D46" s="7">
        <f t="shared" si="2"/>
        <v>1451.0833333333333</v>
      </c>
      <c r="E46" s="7">
        <f t="shared" si="2"/>
        <v>1762.075</v>
      </c>
      <c r="F46" s="7">
        <f t="shared" si="2"/>
        <v>1302.7</v>
      </c>
      <c r="G46" s="7">
        <f t="shared" si="2"/>
        <v>1648.6333333333332</v>
      </c>
      <c r="H46" s="7">
        <f t="shared" si="2"/>
        <v>2313.3249999999998</v>
      </c>
      <c r="I46" s="7">
        <f t="shared" si="2"/>
        <v>1648.6333333333332</v>
      </c>
      <c r="J46" s="7">
        <f t="shared" si="2"/>
        <v>2059.7583333333332</v>
      </c>
      <c r="K46" s="7">
        <f t="shared" si="2"/>
        <v>598.29166666666674</v>
      </c>
      <c r="L46" s="7">
        <f t="shared" si="2"/>
        <v>8818.7666666666682</v>
      </c>
    </row>
    <row r="47" spans="1:12" ht="21" customHeight="1" x14ac:dyDescent="0.25">
      <c r="B47" s="12"/>
      <c r="D47" s="12"/>
      <c r="F47" s="12"/>
      <c r="H47" s="12"/>
    </row>
    <row r="48" spans="1:12" ht="21" customHeight="1" x14ac:dyDescent="0.25">
      <c r="B48" s="12"/>
      <c r="D48" s="12"/>
      <c r="F48" s="12"/>
      <c r="H48" s="12"/>
    </row>
    <row r="49" spans="1:12" ht="21" customHeight="1" thickBot="1" x14ac:dyDescent="0.3">
      <c r="A49" s="17" t="s">
        <v>15</v>
      </c>
      <c r="B49" s="18" t="s">
        <v>1</v>
      </c>
      <c r="C49" s="19" t="s">
        <v>2</v>
      </c>
      <c r="D49" s="18" t="s">
        <v>3</v>
      </c>
      <c r="E49" s="19" t="s">
        <v>4</v>
      </c>
      <c r="F49" s="18" t="s">
        <v>5</v>
      </c>
      <c r="G49" s="20" t="s">
        <v>6</v>
      </c>
      <c r="H49" s="21" t="s">
        <v>7</v>
      </c>
      <c r="I49" s="20" t="s">
        <v>8</v>
      </c>
      <c r="J49" s="20" t="s">
        <v>9</v>
      </c>
      <c r="K49" s="20" t="s">
        <v>10</v>
      </c>
      <c r="L49" s="20" t="s">
        <v>11</v>
      </c>
    </row>
    <row r="50" spans="1:12" ht="21" customHeight="1" x14ac:dyDescent="0.25">
      <c r="A50" s="14">
        <v>4456</v>
      </c>
      <c r="B50" s="15"/>
      <c r="C50" s="14"/>
      <c r="D50" s="22"/>
      <c r="E50" s="16">
        <v>94.5</v>
      </c>
      <c r="F50" s="16">
        <v>109.5</v>
      </c>
      <c r="G50" s="16">
        <v>141.30000000000001</v>
      </c>
      <c r="H50" s="16">
        <v>1668</v>
      </c>
      <c r="I50" s="16">
        <v>17930.5</v>
      </c>
      <c r="J50" s="16">
        <v>993.8</v>
      </c>
      <c r="K50" s="16">
        <v>246.3</v>
      </c>
      <c r="L50" s="16">
        <v>7785</v>
      </c>
    </row>
    <row r="51" spans="1:12" ht="21" customHeight="1" x14ac:dyDescent="0.25">
      <c r="A51" s="2">
        <v>4462</v>
      </c>
      <c r="B51" s="1"/>
      <c r="C51" s="2"/>
      <c r="D51" s="4"/>
      <c r="E51" s="5">
        <v>77.8</v>
      </c>
      <c r="F51" s="5">
        <v>81</v>
      </c>
      <c r="G51" s="5">
        <v>127.8</v>
      </c>
      <c r="H51" s="5">
        <v>66</v>
      </c>
      <c r="I51" s="5">
        <v>18103.3</v>
      </c>
      <c r="J51" s="5">
        <v>1139.8</v>
      </c>
      <c r="K51" s="5">
        <v>561.79999999999995</v>
      </c>
      <c r="L51" s="5">
        <v>10742.3</v>
      </c>
    </row>
    <row r="52" spans="1:12" ht="21" customHeight="1" x14ac:dyDescent="0.25">
      <c r="A52" s="2">
        <v>4473</v>
      </c>
      <c r="B52" s="1"/>
      <c r="C52" s="2"/>
      <c r="D52" s="4"/>
      <c r="E52" s="5">
        <v>84.3</v>
      </c>
      <c r="F52" s="5">
        <v>102.5</v>
      </c>
      <c r="G52" s="5">
        <v>121.3</v>
      </c>
      <c r="H52" s="5">
        <v>1378.3</v>
      </c>
      <c r="I52" s="5">
        <v>11690</v>
      </c>
      <c r="J52" s="5">
        <v>720.5</v>
      </c>
      <c r="K52" s="5">
        <v>180.5</v>
      </c>
      <c r="L52" s="5">
        <v>19582</v>
      </c>
    </row>
    <row r="53" spans="1:12" ht="21" customHeight="1" x14ac:dyDescent="0.25">
      <c r="A53" s="2">
        <v>4478</v>
      </c>
      <c r="B53" s="1"/>
      <c r="C53" s="2"/>
      <c r="D53" s="4"/>
      <c r="E53" s="5">
        <v>78.8</v>
      </c>
      <c r="F53" s="5">
        <v>95.8</v>
      </c>
      <c r="G53" s="5">
        <v>119.5</v>
      </c>
      <c r="H53" s="5">
        <v>189.5</v>
      </c>
      <c r="I53" s="5">
        <v>11466.3</v>
      </c>
      <c r="J53" s="5">
        <v>1359.3</v>
      </c>
      <c r="K53" s="5">
        <v>350</v>
      </c>
      <c r="L53" s="5">
        <v>15558.3</v>
      </c>
    </row>
    <row r="54" spans="1:12" ht="21" customHeight="1" x14ac:dyDescent="0.25">
      <c r="A54" s="2">
        <v>4451</v>
      </c>
      <c r="B54" s="1"/>
      <c r="C54" s="2"/>
      <c r="D54" s="4"/>
      <c r="E54" s="5">
        <v>91.3</v>
      </c>
      <c r="F54" s="5">
        <v>91</v>
      </c>
      <c r="G54" s="5">
        <v>119.8</v>
      </c>
      <c r="H54" s="5">
        <v>150.5</v>
      </c>
      <c r="I54" s="5">
        <v>18870.8</v>
      </c>
      <c r="J54" s="5">
        <v>825.8</v>
      </c>
      <c r="K54" s="5">
        <v>305.5</v>
      </c>
      <c r="L54" s="5">
        <v>14049.5</v>
      </c>
    </row>
    <row r="55" spans="1:12" ht="21" customHeight="1" x14ac:dyDescent="0.25">
      <c r="A55" s="2">
        <v>4467</v>
      </c>
      <c r="B55" s="1"/>
      <c r="C55" s="2"/>
      <c r="D55" s="4"/>
      <c r="E55" s="5">
        <v>84.5</v>
      </c>
      <c r="F55" s="5">
        <v>78</v>
      </c>
      <c r="G55" s="5">
        <v>127.5</v>
      </c>
      <c r="H55" s="5">
        <v>1086.8</v>
      </c>
      <c r="I55" s="5">
        <v>16943</v>
      </c>
      <c r="J55" s="5">
        <v>1222.8</v>
      </c>
      <c r="K55" s="5">
        <v>331</v>
      </c>
      <c r="L55" s="5">
        <v>4457</v>
      </c>
    </row>
    <row r="56" spans="1:12" ht="21" customHeight="1" x14ac:dyDescent="0.25">
      <c r="A56" s="2">
        <v>4476</v>
      </c>
      <c r="B56" s="1"/>
      <c r="C56" s="2"/>
      <c r="D56" s="4"/>
      <c r="E56" s="5">
        <v>96.5</v>
      </c>
      <c r="F56" s="5">
        <v>110</v>
      </c>
      <c r="G56" s="5">
        <v>133.30000000000001</v>
      </c>
      <c r="H56" s="5">
        <v>1162</v>
      </c>
      <c r="I56" s="5">
        <v>18009</v>
      </c>
      <c r="J56" s="5">
        <v>657.5</v>
      </c>
      <c r="K56" s="5">
        <v>197</v>
      </c>
      <c r="L56" s="5">
        <v>18506</v>
      </c>
    </row>
    <row r="57" spans="1:12" ht="21" customHeight="1" x14ac:dyDescent="0.25">
      <c r="A57" s="2">
        <v>4480</v>
      </c>
      <c r="B57" s="1"/>
      <c r="C57" s="2"/>
      <c r="D57" s="4"/>
      <c r="E57" s="5">
        <v>70.5</v>
      </c>
      <c r="F57" s="5">
        <v>102</v>
      </c>
      <c r="G57" s="5">
        <v>119.5</v>
      </c>
      <c r="H57" s="5">
        <v>2043.5</v>
      </c>
      <c r="I57" s="5">
        <v>13922.8</v>
      </c>
      <c r="J57" s="5">
        <v>989.3</v>
      </c>
      <c r="K57" s="5">
        <v>247.8</v>
      </c>
      <c r="L57" s="5">
        <v>17978.5</v>
      </c>
    </row>
    <row r="58" spans="1:12" ht="21" customHeight="1" x14ac:dyDescent="0.25">
      <c r="A58" s="2">
        <v>4457</v>
      </c>
      <c r="B58" s="1"/>
      <c r="C58" s="2"/>
      <c r="D58" s="4"/>
      <c r="E58" s="5">
        <v>88</v>
      </c>
      <c r="F58" s="5">
        <v>88.8</v>
      </c>
      <c r="G58" s="5">
        <v>119.8</v>
      </c>
      <c r="H58" s="5">
        <v>2198.5</v>
      </c>
      <c r="I58" s="5">
        <v>17137</v>
      </c>
      <c r="J58" s="5">
        <v>506</v>
      </c>
      <c r="K58" s="5">
        <v>195.8</v>
      </c>
      <c r="L58" s="5">
        <v>20432</v>
      </c>
    </row>
    <row r="59" spans="1:12" ht="21" customHeight="1" x14ac:dyDescent="0.25">
      <c r="A59" s="2">
        <v>4466</v>
      </c>
      <c r="B59" s="1"/>
      <c r="C59" s="2"/>
      <c r="D59" s="4"/>
      <c r="E59" s="5">
        <v>92.3</v>
      </c>
      <c r="F59" s="5">
        <v>101.5</v>
      </c>
      <c r="G59" s="5">
        <v>149.80000000000001</v>
      </c>
      <c r="H59" s="5">
        <v>1151.3</v>
      </c>
      <c r="I59" s="5">
        <v>17148</v>
      </c>
      <c r="J59" s="5">
        <v>679.5</v>
      </c>
      <c r="K59" s="5">
        <v>272.3</v>
      </c>
      <c r="L59" s="5">
        <v>17639.5</v>
      </c>
    </row>
    <row r="60" spans="1:12" ht="21" customHeight="1" x14ac:dyDescent="0.25">
      <c r="A60" s="2">
        <v>4472</v>
      </c>
      <c r="B60" s="1"/>
      <c r="C60" s="2"/>
      <c r="D60" s="4"/>
      <c r="E60" s="5">
        <v>84.8</v>
      </c>
      <c r="F60" s="5">
        <v>79</v>
      </c>
      <c r="G60" s="5">
        <v>125</v>
      </c>
      <c r="H60" s="5">
        <v>742</v>
      </c>
      <c r="I60" s="5">
        <v>15372.5</v>
      </c>
      <c r="J60" s="5">
        <v>1093.5</v>
      </c>
      <c r="K60" s="5">
        <v>405.8</v>
      </c>
      <c r="L60" s="5">
        <v>15430.5</v>
      </c>
    </row>
    <row r="61" spans="1:12" ht="21" customHeight="1" x14ac:dyDescent="0.25">
      <c r="A61" s="2">
        <v>4482</v>
      </c>
      <c r="B61" s="1"/>
      <c r="C61" s="2"/>
      <c r="D61" s="4"/>
      <c r="E61" s="5">
        <v>77</v>
      </c>
      <c r="F61" s="5">
        <v>81.5</v>
      </c>
      <c r="G61" s="5">
        <v>133</v>
      </c>
      <c r="H61" s="5">
        <v>1555</v>
      </c>
      <c r="I61" s="5">
        <v>17463.3</v>
      </c>
      <c r="J61" s="5">
        <v>979</v>
      </c>
      <c r="K61" s="5">
        <v>421.8</v>
      </c>
      <c r="L61" s="5">
        <v>15357.8</v>
      </c>
    </row>
    <row r="62" spans="1:12" ht="21" customHeight="1" x14ac:dyDescent="0.25">
      <c r="A62" s="6" t="s">
        <v>12</v>
      </c>
      <c r="B62" s="7" t="e">
        <f>AVERAGE(B50:B61)</f>
        <v>#DIV/0!</v>
      </c>
      <c r="C62" s="7" t="e">
        <f t="shared" ref="C62:L62" si="3">AVERAGE(C50:C61)</f>
        <v>#DIV/0!</v>
      </c>
      <c r="D62" s="7" t="e">
        <f t="shared" si="3"/>
        <v>#DIV/0!</v>
      </c>
      <c r="E62" s="7">
        <f t="shared" si="3"/>
        <v>85.024999999999991</v>
      </c>
      <c r="F62" s="7">
        <f t="shared" si="3"/>
        <v>93.383333333333326</v>
      </c>
      <c r="G62" s="7">
        <f t="shared" si="3"/>
        <v>128.13333333333333</v>
      </c>
      <c r="H62" s="7">
        <f t="shared" si="3"/>
        <v>1115.95</v>
      </c>
      <c r="I62" s="7">
        <f t="shared" si="3"/>
        <v>16171.375</v>
      </c>
      <c r="J62" s="7">
        <f t="shared" si="3"/>
        <v>930.56666666666661</v>
      </c>
      <c r="K62" s="7">
        <f t="shared" si="3"/>
        <v>309.63333333333338</v>
      </c>
      <c r="L62" s="7">
        <f t="shared" si="3"/>
        <v>14793.199999999999</v>
      </c>
    </row>
  </sheetData>
  <phoneticPr fontId="3" type="noConversion"/>
  <pageMargins left="0.25" right="0.25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Colorado State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Craig Miller</dc:creator>
  <cp:lastModifiedBy>Microsoft Office User</cp:lastModifiedBy>
  <cp:lastPrinted>2015-09-01T20:25:14Z</cp:lastPrinted>
  <dcterms:created xsi:type="dcterms:W3CDTF">2015-01-20T22:21:27Z</dcterms:created>
  <dcterms:modified xsi:type="dcterms:W3CDTF">2016-06-07T23:00:35Z</dcterms:modified>
</cp:coreProperties>
</file>