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amsai01\Box Sync\Artiklar\Egna Artiklar m.h.a. svett o tårar\Pfh1 replisome paper\1 December 2015\Supple data December 2015\"/>
    </mc:Choice>
  </mc:AlternateContent>
  <bookViews>
    <workbookView xWindow="0" yWindow="0" windowWidth="19200" windowHeight="11595" tabRatio="500"/>
  </bookViews>
  <sheets>
    <sheet name="Sheet1" sheetId="1" r:id="rId1"/>
  </sheet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7" i="1" l="1"/>
  <c r="D3" i="1"/>
  <c r="D12" i="1"/>
  <c r="D4" i="1"/>
  <c r="D6" i="1"/>
  <c r="D14" i="1"/>
  <c r="D11" i="1"/>
  <c r="D9" i="1"/>
  <c r="D10" i="1"/>
  <c r="D13" i="1"/>
  <c r="D2" i="1"/>
  <c r="D15" i="1"/>
  <c r="D5" i="1"/>
  <c r="D8" i="1"/>
</calcChain>
</file>

<file path=xl/sharedStrings.xml><?xml version="1.0" encoding="utf-8"?>
<sst xmlns="http://schemas.openxmlformats.org/spreadsheetml/2006/main" count="18" uniqueCount="18">
  <si>
    <t>feature_name</t>
  </si>
  <si>
    <t>pfh1_sensitive</t>
  </si>
  <si>
    <t>5S_rRNA_annotated_oct_2012</t>
  </si>
  <si>
    <t>fowler13_WT_DSB_hotspots_OFFICIAL</t>
  </si>
  <si>
    <t>LTR_annotations_oct_2012</t>
  </si>
  <si>
    <t>NDR_positions_Lantermann2010</t>
  </si>
  <si>
    <t>pombase_dubious</t>
  </si>
  <si>
    <t>sp2_3UTRs</t>
  </si>
  <si>
    <t>sp2_5UTRs</t>
  </si>
  <si>
    <t>sp2_CDS</t>
  </si>
  <si>
    <t>Sp_g4_25</t>
  </si>
  <si>
    <t>Sp_genes</t>
  </si>
  <si>
    <t>Sp_promoter</t>
  </si>
  <si>
    <t>Spom_highly_expressed_genes_500</t>
  </si>
  <si>
    <t>spombe_oridb_all</t>
  </si>
  <si>
    <t>tRNA_annotations_oct_2012</t>
  </si>
  <si>
    <t>fraction_pfh1-sensitive_pfh1-bound-in-WT</t>
    <phoneticPr fontId="1" type="noConversion"/>
  </si>
  <si>
    <t>pfh1-sensitive_pfh1-bound-in-WT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</si>
</sst>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zoomScale="150" workbookViewId="0">
      <selection activeCell="A16" sqref="A16"/>
    </sheetView>
  </sheetViews>
  <sheetFormatPr defaultColWidth="11" defaultRowHeight="12.75" x14ac:dyDescent="0.2"/>
  <cols>
    <col min="1" max="1" width="32.375" bestFit="1" customWidth="1"/>
    <col min="2" max="2" width="25.375" bestFit="1" customWidth="1"/>
    <col min="3" max="3" width="11.625" bestFit="1" customWidth="1"/>
    <col min="4" max="4" width="31.875" bestFit="1" customWidth="1"/>
  </cols>
  <sheetData>
    <row r="1" spans="1:4" x14ac:dyDescent="0.2">
      <c r="A1" t="s">
        <v>0</v>
      </c>
      <c r="B1" t="s">
        <v>17</v>
      </c>
      <c r="C1" t="s">
        <v>1</v>
      </c>
      <c r="D1" t="s">
        <v>16</v>
      </c>
    </row>
    <row r="2" spans="1:4" x14ac:dyDescent="0.2">
      <c r="A2" t="s">
        <v>13</v>
      </c>
      <c r="B2">
        <v>12</v>
      </c>
      <c r="C2">
        <v>24</v>
      </c>
      <c r="D2">
        <f t="shared" ref="D2:D15" si="0">B2/C2</f>
        <v>0.5</v>
      </c>
    </row>
    <row r="3" spans="1:4" x14ac:dyDescent="0.2">
      <c r="A3" t="s">
        <v>4</v>
      </c>
      <c r="B3">
        <v>4</v>
      </c>
      <c r="C3">
        <v>10</v>
      </c>
      <c r="D3">
        <f t="shared" si="0"/>
        <v>0.4</v>
      </c>
    </row>
    <row r="4" spans="1:4" x14ac:dyDescent="0.2">
      <c r="A4" t="s">
        <v>6</v>
      </c>
      <c r="B4">
        <v>4</v>
      </c>
      <c r="C4">
        <v>13</v>
      </c>
      <c r="D4">
        <f t="shared" si="0"/>
        <v>0.30769230769230771</v>
      </c>
    </row>
    <row r="5" spans="1:4" x14ac:dyDescent="0.2">
      <c r="A5" t="s">
        <v>15</v>
      </c>
      <c r="B5">
        <v>6</v>
      </c>
      <c r="C5">
        <v>21</v>
      </c>
      <c r="D5">
        <f t="shared" si="0"/>
        <v>0.2857142857142857</v>
      </c>
    </row>
    <row r="6" spans="1:4" x14ac:dyDescent="0.2">
      <c r="A6" t="s">
        <v>7</v>
      </c>
      <c r="B6">
        <v>35</v>
      </c>
      <c r="C6">
        <v>125</v>
      </c>
      <c r="D6">
        <f t="shared" si="0"/>
        <v>0.28000000000000003</v>
      </c>
    </row>
    <row r="7" spans="1:4" x14ac:dyDescent="0.2">
      <c r="A7" t="s">
        <v>3</v>
      </c>
      <c r="B7">
        <v>8</v>
      </c>
      <c r="C7">
        <v>30</v>
      </c>
      <c r="D7">
        <f t="shared" si="0"/>
        <v>0.26666666666666666</v>
      </c>
    </row>
    <row r="8" spans="1:4" x14ac:dyDescent="0.2">
      <c r="A8" t="s">
        <v>2</v>
      </c>
      <c r="B8">
        <v>2</v>
      </c>
      <c r="C8">
        <v>8</v>
      </c>
      <c r="D8">
        <f t="shared" si="0"/>
        <v>0.25</v>
      </c>
    </row>
    <row r="9" spans="1:4" x14ac:dyDescent="0.2">
      <c r="A9" t="s">
        <v>10</v>
      </c>
      <c r="B9">
        <v>8</v>
      </c>
      <c r="C9">
        <v>35</v>
      </c>
      <c r="D9">
        <f t="shared" si="0"/>
        <v>0.22857142857142856</v>
      </c>
    </row>
    <row r="10" spans="1:4" x14ac:dyDescent="0.2">
      <c r="A10" t="s">
        <v>11</v>
      </c>
      <c r="B10">
        <v>54</v>
      </c>
      <c r="C10">
        <v>237</v>
      </c>
      <c r="D10">
        <f t="shared" si="0"/>
        <v>0.22784810126582278</v>
      </c>
    </row>
    <row r="11" spans="1:4" x14ac:dyDescent="0.2">
      <c r="A11" t="s">
        <v>9</v>
      </c>
      <c r="B11">
        <v>69</v>
      </c>
      <c r="C11">
        <v>306</v>
      </c>
      <c r="D11">
        <f t="shared" si="0"/>
        <v>0.22549019607843138</v>
      </c>
    </row>
    <row r="12" spans="1:4" x14ac:dyDescent="0.2">
      <c r="A12" t="s">
        <v>5</v>
      </c>
      <c r="B12">
        <v>27</v>
      </c>
      <c r="C12">
        <v>137</v>
      </c>
      <c r="D12">
        <f t="shared" si="0"/>
        <v>0.19708029197080293</v>
      </c>
    </row>
    <row r="13" spans="1:4" x14ac:dyDescent="0.2">
      <c r="A13" t="s">
        <v>12</v>
      </c>
      <c r="B13">
        <v>24</v>
      </c>
      <c r="C13">
        <v>125</v>
      </c>
      <c r="D13">
        <f t="shared" si="0"/>
        <v>0.192</v>
      </c>
    </row>
    <row r="14" spans="1:4" x14ac:dyDescent="0.2">
      <c r="A14" t="s">
        <v>8</v>
      </c>
      <c r="B14">
        <v>32</v>
      </c>
      <c r="C14">
        <v>173</v>
      </c>
      <c r="D14">
        <f t="shared" si="0"/>
        <v>0.18497109826589594</v>
      </c>
    </row>
    <row r="15" spans="1:4" x14ac:dyDescent="0.2">
      <c r="A15" t="s">
        <v>14</v>
      </c>
      <c r="B15">
        <v>9</v>
      </c>
      <c r="C15">
        <v>79</v>
      </c>
      <c r="D15">
        <f t="shared" si="0"/>
        <v>0.11392405063291139</v>
      </c>
    </row>
  </sheetData>
  <sortState ref="A2:F16">
    <sortCondition descending="1" ref="F3:F16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J. David Gladstone Institutes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tonyc</dc:creator>
  <cp:lastModifiedBy>Nasim Sabouri</cp:lastModifiedBy>
  <dcterms:created xsi:type="dcterms:W3CDTF">2015-12-14T02:18:19Z</dcterms:created>
  <dcterms:modified xsi:type="dcterms:W3CDTF">2015-12-16T15:00:32Z</dcterms:modified>
</cp:coreProperties>
</file>