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externalLinks/externalLink1.xml" ContentType="application/vnd.openxmlformats-officedocument.spreadsheetml.externalLink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180" yWindow="2160" windowWidth="24800" windowHeight="17260" tabRatio="500"/>
  </bookViews>
  <sheets>
    <sheet name="Sheet1" sheetId="1" r:id="rId1"/>
  </sheets>
  <externalReferences>
    <externalReference r:id="rId2"/>
  </externalReference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38" i="1"/>
  <c r="G39"/>
  <c r="G40"/>
  <c r="F38"/>
  <c r="F39"/>
  <c r="F40"/>
  <c r="G37"/>
  <c r="F37"/>
  <c r="G26"/>
  <c r="G27"/>
  <c r="G28"/>
  <c r="F26"/>
  <c r="F27"/>
  <c r="F28"/>
  <c r="G25"/>
  <c r="F25"/>
  <c r="G5"/>
  <c r="G6"/>
  <c r="G7"/>
  <c r="F5"/>
  <c r="F6"/>
  <c r="F7"/>
</calcChain>
</file>

<file path=xl/sharedStrings.xml><?xml version="1.0" encoding="utf-8"?>
<sst xmlns="http://schemas.openxmlformats.org/spreadsheetml/2006/main" count="45" uniqueCount="31">
  <si>
    <t>tgFgFr1-EGFP 1 month old Analysis</t>
  </si>
  <si>
    <t>Cortex</t>
  </si>
  <si>
    <t>GFP</t>
  </si>
  <si>
    <t>Sample</t>
  </si>
  <si>
    <t>Olig2</t>
  </si>
  <si>
    <t># Olig2, GFP+</t>
  </si>
  <si>
    <t>Ratio Olig2,GFP+/GFP</t>
  </si>
  <si>
    <t>Ratio Olig2,GFP+/Olig2</t>
  </si>
  <si>
    <r>
      <t>1-74</t>
    </r>
    <r>
      <rPr>
        <sz val="11"/>
        <color indexed="9"/>
        <rFont val="Calibri"/>
        <family val="2"/>
      </rPr>
      <t>'</t>
    </r>
  </si>
  <si>
    <r>
      <t>1-78</t>
    </r>
    <r>
      <rPr>
        <sz val="11"/>
        <color indexed="9"/>
        <rFont val="Calibri"/>
        <family val="2"/>
      </rPr>
      <t>'</t>
    </r>
  </si>
  <si>
    <r>
      <t>1-1</t>
    </r>
    <r>
      <rPr>
        <sz val="11"/>
        <color indexed="9"/>
        <rFont val="Calibri"/>
        <family val="2"/>
      </rPr>
      <t>'</t>
    </r>
  </si>
  <si>
    <r>
      <t>1-70</t>
    </r>
    <r>
      <rPr>
        <sz val="11"/>
        <color indexed="9"/>
        <rFont val="Calibri"/>
        <family val="2"/>
      </rPr>
      <t>'</t>
    </r>
  </si>
  <si>
    <r>
      <t>1-77</t>
    </r>
    <r>
      <rPr>
        <sz val="11"/>
        <color indexed="9"/>
        <rFont val="Calibri"/>
        <family val="2"/>
      </rPr>
      <t>'</t>
    </r>
  </si>
  <si>
    <r>
      <t>2-2</t>
    </r>
    <r>
      <rPr>
        <sz val="11"/>
        <color indexed="9"/>
        <rFont val="Calibri"/>
        <family val="2"/>
      </rPr>
      <t>'</t>
    </r>
  </si>
  <si>
    <t>CE Gundersen Error (Coefficient of Error: m=1)</t>
  </si>
  <si>
    <t xml:space="preserve">For all samples, the coefficient of error, m=1, was less than 0.12 </t>
  </si>
  <si>
    <t>Hippocampus</t>
  </si>
  <si>
    <t>GFAP</t>
  </si>
  <si>
    <t># GFAP, GFP+</t>
  </si>
  <si>
    <t>Ratio GFAP,GFP+/GFP</t>
  </si>
  <si>
    <t>Ratio GFAP,GFP+/GFAP</t>
  </si>
  <si>
    <t>DG</t>
  </si>
  <si>
    <r>
      <t>1-76</t>
    </r>
    <r>
      <rPr>
        <sz val="11"/>
        <color indexed="9"/>
        <rFont val="Calibri"/>
        <family val="2"/>
      </rPr>
      <t>'</t>
    </r>
  </si>
  <si>
    <r>
      <t>2-1</t>
    </r>
    <r>
      <rPr>
        <sz val="11"/>
        <color indexed="9"/>
        <rFont val="Calibri"/>
        <family val="2"/>
      </rPr>
      <t>'</t>
    </r>
  </si>
  <si>
    <t>GFP+</t>
    <phoneticPr fontId="2" type="noConversion"/>
  </si>
  <si>
    <t>GFP-</t>
    <phoneticPr fontId="2" type="noConversion"/>
  </si>
  <si>
    <t>GFP+</t>
    <phoneticPr fontId="2" type="noConversion"/>
  </si>
  <si>
    <t>GFP-</t>
    <phoneticPr fontId="2" type="noConversion"/>
  </si>
  <si>
    <t>CA</t>
    <phoneticPr fontId="2" type="noConversion"/>
  </si>
  <si>
    <t>GFP+</t>
    <phoneticPr fontId="2" type="noConversion"/>
  </si>
  <si>
    <t>GFP-</t>
    <phoneticPr fontId="2" type="noConversion"/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</si>
</sst>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0000"/>
  </numFmts>
  <fonts count="7">
    <font>
      <sz val="10"/>
      <name val="Verdana"/>
    </font>
    <font>
      <b/>
      <sz val="10"/>
      <name val="Verdana"/>
    </font>
    <font>
      <sz val="8"/>
      <name val="Verdana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11"/>
      <color indexed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17" fontId="0" fillId="0" borderId="0" xfId="0" applyNumberFormat="1"/>
    <xf numFmtId="164" fontId="4" fillId="2" borderId="0" xfId="0" applyNumberFormat="1" applyFont="1" applyFill="1"/>
    <xf numFmtId="16" fontId="0" fillId="0" borderId="0" xfId="0" applyNumberFormat="1"/>
    <xf numFmtId="0" fontId="0" fillId="0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en/Documents/my%20papers/tgFgfr1-EGFP%20paper/Olig2_GFP%201%20month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-74"/>
      <sheetName val="1-78"/>
      <sheetName val="1-1"/>
      <sheetName val="1-70"/>
      <sheetName val="1-77"/>
      <sheetName val="2-2"/>
      <sheetName val="Analysis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J3" t="str">
            <v>Olig2                                            GFP</v>
          </cell>
          <cell r="K3" t="str">
            <v>GFP</v>
          </cell>
        </row>
        <row r="4">
          <cell r="I4" t="str">
            <v>Control</v>
          </cell>
          <cell r="J4">
            <v>833654.66666666698</v>
          </cell>
          <cell r="K4">
            <v>0</v>
          </cell>
        </row>
        <row r="5">
          <cell r="I5" t="str">
            <v>tgFgfr1-EGFP+</v>
          </cell>
          <cell r="J5">
            <v>800755.33333333337</v>
          </cell>
          <cell r="K5">
            <v>1574962</v>
          </cell>
        </row>
        <row r="11">
          <cell r="C11">
            <v>195562.77452606705</v>
          </cell>
          <cell r="D11">
            <v>137358.91987093931</v>
          </cell>
        </row>
        <row r="17">
          <cell r="D17">
            <v>258465.40102854534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46"/>
  <sheetViews>
    <sheetView tabSelected="1" workbookViewId="0">
      <selection activeCell="C48" sqref="C48"/>
    </sheetView>
  </sheetViews>
  <sheetFormatPr baseColWidth="10" defaultRowHeight="13"/>
  <cols>
    <col min="6" max="6" width="17.7109375" customWidth="1"/>
  </cols>
  <sheetData>
    <row r="1" spans="1:7" ht="18">
      <c r="A1" s="1" t="s">
        <v>0</v>
      </c>
      <c r="B1" s="2"/>
      <c r="C1" s="2"/>
      <c r="D1" s="2"/>
      <c r="E1" s="2"/>
      <c r="F1" s="2"/>
      <c r="G1" s="2"/>
    </row>
    <row r="2" spans="1:7" ht="18">
      <c r="A2" s="1" t="s">
        <v>1</v>
      </c>
      <c r="B2" s="2"/>
      <c r="C2" s="2"/>
      <c r="D2" s="2"/>
      <c r="E2" s="2"/>
      <c r="F2" s="2"/>
      <c r="G2" s="2"/>
    </row>
    <row r="3" spans="1:7" ht="18"/>
    <row r="4" spans="1:7" ht="18">
      <c r="A4" s="3"/>
      <c r="B4" s="3" t="s">
        <v>3</v>
      </c>
      <c r="C4" s="1" t="s">
        <v>2</v>
      </c>
      <c r="D4" s="1" t="s">
        <v>4</v>
      </c>
      <c r="E4" s="3" t="s">
        <v>5</v>
      </c>
      <c r="F4" s="3" t="s">
        <v>6</v>
      </c>
      <c r="G4" s="3" t="s">
        <v>7</v>
      </c>
    </row>
    <row r="5" spans="1:7" ht="14">
      <c r="A5" s="8" t="s">
        <v>26</v>
      </c>
      <c r="B5" s="4" t="s">
        <v>8</v>
      </c>
      <c r="C5">
        <v>1961038</v>
      </c>
      <c r="D5">
        <v>1075408</v>
      </c>
      <c r="E5">
        <v>600963</v>
      </c>
      <c r="F5">
        <f>E5/C5</f>
        <v>0.30645148130734845</v>
      </c>
      <c r="G5">
        <f>E5/D5</f>
        <v>0.55882325591775406</v>
      </c>
    </row>
    <row r="6" spans="1:7" ht="14">
      <c r="B6" t="s">
        <v>9</v>
      </c>
      <c r="C6">
        <v>1436177</v>
      </c>
      <c r="D6">
        <v>658247</v>
      </c>
      <c r="E6">
        <v>418884</v>
      </c>
      <c r="F6">
        <f>E6/C6</f>
        <v>0.29166599938586957</v>
      </c>
      <c r="G6">
        <f>E6/D6</f>
        <v>0.63636294582428787</v>
      </c>
    </row>
    <row r="7" spans="1:7" ht="14">
      <c r="B7" t="s">
        <v>10</v>
      </c>
      <c r="C7">
        <v>1327671</v>
      </c>
      <c r="D7">
        <v>668611</v>
      </c>
      <c r="E7">
        <v>362960</v>
      </c>
      <c r="F7">
        <f>E7/C7</f>
        <v>0.27338098067970151</v>
      </c>
      <c r="G7">
        <f>E7/D7</f>
        <v>0.54285675826452151</v>
      </c>
    </row>
    <row r="12" spans="1:7" ht="14">
      <c r="A12" s="8" t="s">
        <v>25</v>
      </c>
      <c r="B12" t="s">
        <v>11</v>
      </c>
      <c r="C12">
        <v>0</v>
      </c>
      <c r="D12">
        <v>763815</v>
      </c>
      <c r="E12">
        <v>0</v>
      </c>
    </row>
    <row r="13" spans="1:7" ht="14">
      <c r="B13" t="s">
        <v>12</v>
      </c>
      <c r="C13">
        <v>0</v>
      </c>
      <c r="D13">
        <v>1004576</v>
      </c>
      <c r="E13">
        <v>0</v>
      </c>
    </row>
    <row r="14" spans="1:7" ht="14">
      <c r="B14" s="6" t="s">
        <v>13</v>
      </c>
      <c r="C14">
        <v>0</v>
      </c>
      <c r="D14" s="7">
        <v>732573</v>
      </c>
      <c r="E14" s="7">
        <v>0</v>
      </c>
    </row>
    <row r="18" spans="1:7" ht="14">
      <c r="B18" s="2" t="s">
        <v>14</v>
      </c>
    </row>
    <row r="19" spans="1:7">
      <c r="B19" t="s">
        <v>15</v>
      </c>
    </row>
    <row r="21" spans="1:7" ht="18">
      <c r="A21" s="1" t="s">
        <v>16</v>
      </c>
    </row>
    <row r="23" spans="1:7" ht="15">
      <c r="B23" s="3" t="s">
        <v>3</v>
      </c>
      <c r="C23" s="3" t="s">
        <v>2</v>
      </c>
      <c r="D23" s="3" t="s">
        <v>17</v>
      </c>
      <c r="E23" s="3" t="s">
        <v>18</v>
      </c>
      <c r="F23" s="3" t="s">
        <v>19</v>
      </c>
      <c r="G23" s="3" t="s">
        <v>20</v>
      </c>
    </row>
    <row r="24" spans="1:7" ht="15">
      <c r="A24" s="2" t="s">
        <v>21</v>
      </c>
      <c r="B24" s="3"/>
      <c r="C24" s="3"/>
      <c r="D24" s="3"/>
      <c r="E24" s="3"/>
      <c r="F24" s="3"/>
      <c r="G24" s="3"/>
    </row>
    <row r="25" spans="1:7" ht="14">
      <c r="A25" t="s">
        <v>24</v>
      </c>
      <c r="B25" s="4" t="s">
        <v>22</v>
      </c>
      <c r="C25">
        <v>151566</v>
      </c>
      <c r="D25">
        <v>72449</v>
      </c>
      <c r="E25">
        <v>45781</v>
      </c>
      <c r="F25">
        <f>E25/C25</f>
        <v>0.30205323093569797</v>
      </c>
      <c r="G25">
        <f>E25/D25</f>
        <v>0.63190658256152599</v>
      </c>
    </row>
    <row r="26" spans="1:7" ht="14">
      <c r="B26" s="4" t="s">
        <v>9</v>
      </c>
      <c r="C26">
        <v>220092</v>
      </c>
      <c r="D26">
        <v>119043</v>
      </c>
      <c r="E26">
        <v>106585</v>
      </c>
      <c r="F26">
        <f t="shared" ref="F26:F28" si="0">E26/C26</f>
        <v>0.4842747578285444</v>
      </c>
      <c r="G26">
        <f t="shared" ref="G26:G28" si="1">E26/D26</f>
        <v>0.89534873953109384</v>
      </c>
    </row>
    <row r="27" spans="1:7" ht="14">
      <c r="B27" s="4" t="s">
        <v>23</v>
      </c>
      <c r="C27">
        <v>245764</v>
      </c>
      <c r="D27">
        <v>135170</v>
      </c>
      <c r="E27">
        <v>117966</v>
      </c>
      <c r="F27">
        <f t="shared" si="0"/>
        <v>0.47999707036018296</v>
      </c>
      <c r="G27">
        <f t="shared" si="1"/>
        <v>0.87272323740474955</v>
      </c>
    </row>
    <row r="28" spans="1:7" ht="14">
      <c r="B28" s="4" t="s">
        <v>10</v>
      </c>
      <c r="C28">
        <v>264771</v>
      </c>
      <c r="D28">
        <v>193269</v>
      </c>
      <c r="E28">
        <v>150792</v>
      </c>
      <c r="F28">
        <f t="shared" si="0"/>
        <v>0.56951856509965215</v>
      </c>
      <c r="G28">
        <f t="shared" si="1"/>
        <v>0.78021824503671044</v>
      </c>
    </row>
    <row r="29" spans="1:7" ht="14">
      <c r="B29" s="4"/>
      <c r="C29" s="2"/>
      <c r="D29" s="2"/>
      <c r="E29" s="2"/>
      <c r="F29" s="5"/>
      <c r="G29" s="5"/>
    </row>
    <row r="30" spans="1:7" ht="14">
      <c r="B30" s="4"/>
      <c r="C30" s="2"/>
      <c r="D30" s="2"/>
      <c r="E30" s="2"/>
      <c r="F30" s="5"/>
      <c r="G30" s="5"/>
    </row>
    <row r="31" spans="1:7">
      <c r="B31" s="4"/>
    </row>
    <row r="32" spans="1:7" ht="14">
      <c r="A32" t="s">
        <v>27</v>
      </c>
      <c r="B32" s="4" t="s">
        <v>11</v>
      </c>
      <c r="C32">
        <v>0</v>
      </c>
      <c r="D32">
        <v>129816</v>
      </c>
      <c r="E32">
        <v>0</v>
      </c>
    </row>
    <row r="33" spans="1:7" ht="14">
      <c r="B33" t="s">
        <v>12</v>
      </c>
      <c r="C33">
        <v>0</v>
      </c>
      <c r="D33">
        <v>148816</v>
      </c>
      <c r="E33">
        <v>0</v>
      </c>
    </row>
    <row r="34" spans="1:7" ht="14">
      <c r="B34" s="4" t="s">
        <v>13</v>
      </c>
      <c r="C34">
        <v>0</v>
      </c>
      <c r="D34">
        <v>119569</v>
      </c>
      <c r="E34">
        <v>0</v>
      </c>
    </row>
    <row r="35" spans="1:7" ht="14">
      <c r="B35" s="4"/>
      <c r="D35" s="2"/>
    </row>
    <row r="36" spans="1:7">
      <c r="A36" s="8" t="s">
        <v>28</v>
      </c>
      <c r="B36" s="4"/>
    </row>
    <row r="37" spans="1:7" ht="14">
      <c r="A37" s="2" t="s">
        <v>29</v>
      </c>
      <c r="B37" s="4" t="s">
        <v>22</v>
      </c>
      <c r="C37">
        <v>232681</v>
      </c>
      <c r="D37">
        <v>241729</v>
      </c>
      <c r="E37">
        <v>155120</v>
      </c>
      <c r="F37">
        <f>E37/C37</f>
        <v>0.66666380151366034</v>
      </c>
      <c r="G37">
        <f>E37/D37</f>
        <v>0.64171034505582703</v>
      </c>
    </row>
    <row r="38" spans="1:7" ht="14">
      <c r="B38" s="4" t="s">
        <v>9</v>
      </c>
      <c r="C38">
        <v>333615</v>
      </c>
      <c r="D38">
        <v>223272</v>
      </c>
      <c r="E38">
        <v>190514</v>
      </c>
      <c r="F38">
        <f t="shared" ref="F38:F40" si="2">E38/C38</f>
        <v>0.57105945476072717</v>
      </c>
      <c r="G38">
        <f t="shared" ref="G38:G40" si="3">E38/D38</f>
        <v>0.85328209538141819</v>
      </c>
    </row>
    <row r="39" spans="1:7" ht="14">
      <c r="B39" s="4" t="s">
        <v>23</v>
      </c>
      <c r="C39">
        <v>429177</v>
      </c>
      <c r="D39">
        <v>276980</v>
      </c>
      <c r="E39">
        <v>208917</v>
      </c>
      <c r="F39">
        <f t="shared" si="2"/>
        <v>0.4867851725511852</v>
      </c>
      <c r="G39">
        <f t="shared" si="3"/>
        <v>0.75426745613401691</v>
      </c>
    </row>
    <row r="40" spans="1:7" ht="14">
      <c r="B40" s="4" t="s">
        <v>10</v>
      </c>
      <c r="C40">
        <v>376512</v>
      </c>
      <c r="D40">
        <v>359590</v>
      </c>
      <c r="E40">
        <v>291902</v>
      </c>
      <c r="F40">
        <f t="shared" si="2"/>
        <v>0.77527940676525586</v>
      </c>
      <c r="G40">
        <f t="shared" si="3"/>
        <v>0.81176339720236934</v>
      </c>
    </row>
    <row r="41" spans="1:7" ht="14">
      <c r="B41" s="4"/>
      <c r="F41" s="5"/>
      <c r="G41" s="5"/>
    </row>
    <row r="42" spans="1:7" ht="14">
      <c r="B42" s="4"/>
      <c r="F42" s="5"/>
      <c r="G42" s="5"/>
    </row>
    <row r="43" spans="1:7" ht="14">
      <c r="A43" t="s">
        <v>30</v>
      </c>
      <c r="B43" s="4" t="s">
        <v>11</v>
      </c>
      <c r="C43">
        <v>0</v>
      </c>
      <c r="D43">
        <v>387338</v>
      </c>
      <c r="E43">
        <v>0</v>
      </c>
    </row>
    <row r="44" spans="1:7" ht="14">
      <c r="B44" t="s">
        <v>12</v>
      </c>
      <c r="C44">
        <v>0</v>
      </c>
      <c r="D44">
        <v>263244</v>
      </c>
      <c r="E44">
        <v>0</v>
      </c>
    </row>
    <row r="45" spans="1:7" ht="14">
      <c r="B45" s="4" t="s">
        <v>13</v>
      </c>
      <c r="C45">
        <v>0</v>
      </c>
      <c r="D45">
        <v>242228</v>
      </c>
      <c r="E45">
        <v>0</v>
      </c>
    </row>
    <row r="46" spans="1:7" ht="14">
      <c r="D46" s="2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Yale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Smith</dc:creator>
  <cp:lastModifiedBy>Karen Smith</cp:lastModifiedBy>
  <dcterms:created xsi:type="dcterms:W3CDTF">2016-07-28T22:29:18Z</dcterms:created>
  <dcterms:modified xsi:type="dcterms:W3CDTF">2016-07-28T22:33:52Z</dcterms:modified>
</cp:coreProperties>
</file>