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017606ad0f7695/Desktop/paper/paper3_cal/"/>
    </mc:Choice>
  </mc:AlternateContent>
  <xr:revisionPtr revIDLastSave="4" documentId="14_{AF09B620-0068-4EF0-8711-38A3E3812AD9}" xr6:coauthVersionLast="47" xr6:coauthVersionMax="47" xr10:uidLastSave="{921732BA-679E-40BA-B824-A5666F989928}"/>
  <bookViews>
    <workbookView xWindow="-10770" yWindow="2415" windowWidth="26520" windowHeight="15165" activeTab="3" xr2:uid="{2643CE29-4840-42D5-B819-95B400D7F97D}"/>
  </bookViews>
  <sheets>
    <sheet name="gnblog" sheetId="1" r:id="rId1"/>
    <sheet name="figures 3&amp;4" sheetId="5" r:id="rId2"/>
    <sheet name="added data" sheetId="3" r:id="rId3"/>
    <sheet name="Longitude" sheetId="2" r:id="rId4"/>
    <sheet name="Latitude" sheetId="4" r:id="rId5"/>
  </sheets>
  <calcPr calcId="0"/>
</workbook>
</file>

<file path=xl/sharedStrings.xml><?xml version="1.0" encoding="utf-8"?>
<sst xmlns="http://schemas.openxmlformats.org/spreadsheetml/2006/main" count="254" uniqueCount="88">
  <si>
    <t xml:space="preserve"> text</t>
  </si>
  <si>
    <t>nmonte</t>
  </si>
  <si>
    <t>pscale</t>
  </si>
  <si>
    <t>path_delay_mean</t>
  </si>
  <si>
    <t>ep3</t>
  </si>
  <si>
    <t>ev</t>
  </si>
  <si>
    <t>tbias</t>
  </si>
  <si>
    <t>foa</t>
  </si>
  <si>
    <t>missxy</t>
  </si>
  <si>
    <t>sig</t>
  </si>
  <si>
    <t>majorn</t>
  </si>
  <si>
    <t>minorn</t>
  </si>
  <si>
    <t>tiltn</t>
  </si>
  <si>
    <t>majorc</t>
  </si>
  <si>
    <t>minorc</t>
  </si>
  <si>
    <t>tiltc</t>
  </si>
  <si>
    <t>mahc</t>
  </si>
  <si>
    <t>contain</t>
  </si>
  <si>
    <t>loss</t>
  </si>
  <si>
    <t>cep95</t>
  </si>
  <si>
    <t>lcal</t>
  </si>
  <si>
    <t>range</t>
  </si>
  <si>
    <t>tc12</t>
  </si>
  <si>
    <t>tc13</t>
  </si>
  <si>
    <t>tc23</t>
  </si>
  <si>
    <t>fc12</t>
  </si>
  <si>
    <t>fc13</t>
  </si>
  <si>
    <t>fc23</t>
  </si>
  <si>
    <t>F</t>
  </si>
  <si>
    <t>T</t>
  </si>
  <si>
    <t xml:space="preserve">base_v18    </t>
  </si>
  <si>
    <t>0.00D+00</t>
  </si>
  <si>
    <t xml:space="preserve">cal_base    </t>
  </si>
  <si>
    <t xml:space="preserve">cal_lon-2   </t>
  </si>
  <si>
    <t xml:space="preserve">cal_lon-5   </t>
  </si>
  <si>
    <t xml:space="preserve">cal_lon-10  </t>
  </si>
  <si>
    <t xml:space="preserve">cal_+20     </t>
  </si>
  <si>
    <t xml:space="preserve">cal+30      </t>
  </si>
  <si>
    <t xml:space="preserve">cal+40      </t>
  </si>
  <si>
    <t>cal_latref32</t>
  </si>
  <si>
    <t>cal_latref35</t>
  </si>
  <si>
    <t>cal_latref50</t>
  </si>
  <si>
    <t xml:space="preserve">cal_45_20   </t>
  </si>
  <si>
    <t>latref</t>
  </si>
  <si>
    <t>lonref</t>
  </si>
  <si>
    <t>lon</t>
  </si>
  <si>
    <t>Containment</t>
  </si>
  <si>
    <t xml:space="preserve">lat30_lon-9 </t>
  </si>
  <si>
    <t xml:space="preserve">lat30_lon-7 </t>
  </si>
  <si>
    <t xml:space="preserve">lat30_lon-6 </t>
  </si>
  <si>
    <t xml:space="preserve">lat30_lon-4 </t>
  </si>
  <si>
    <t xml:space="preserve">lat_lon-2   </t>
  </si>
  <si>
    <t xml:space="preserve">lat_lon+2   </t>
  </si>
  <si>
    <t>lat30_lon+15</t>
  </si>
  <si>
    <t>lat30_lon+40</t>
  </si>
  <si>
    <t>lat31_lon-10</t>
  </si>
  <si>
    <t xml:space="preserve">lat33       </t>
  </si>
  <si>
    <t xml:space="preserve">lat34       </t>
  </si>
  <si>
    <t xml:space="preserve">lat+36      </t>
  </si>
  <si>
    <t xml:space="preserve">lat38       </t>
  </si>
  <si>
    <t xml:space="preserve">lat42       </t>
  </si>
  <si>
    <t xml:space="preserve">lat45       </t>
  </si>
  <si>
    <t xml:space="preserve">lat55       </t>
  </si>
  <si>
    <t>name</t>
  </si>
  <si>
    <t>cont</t>
  </si>
  <si>
    <t>lat</t>
  </si>
  <si>
    <t xml:space="preserve">Range </t>
  </si>
  <si>
    <t>Latitude</t>
  </si>
  <si>
    <t xml:space="preserve">Miss distance </t>
  </si>
  <si>
    <t>lat60</t>
  </si>
  <si>
    <t>lat40</t>
  </si>
  <si>
    <t xml:space="preserve">noise_only  </t>
  </si>
  <si>
    <t>noise_only_c</t>
  </si>
  <si>
    <t>basebias_cal</t>
  </si>
  <si>
    <t xml:space="preserve">lon-8       </t>
  </si>
  <si>
    <t xml:space="preserve">lon-0       </t>
  </si>
  <si>
    <t xml:space="preserve">lon5        </t>
  </si>
  <si>
    <t xml:space="preserve">lon10       </t>
  </si>
  <si>
    <t xml:space="preserve">lon20       </t>
  </si>
  <si>
    <t xml:space="preserve">lon30       </t>
  </si>
  <si>
    <t xml:space="preserve">Miss </t>
  </si>
  <si>
    <t>TDOA12</t>
  </si>
  <si>
    <t>TDOA13</t>
  </si>
  <si>
    <t>TDOA23</t>
  </si>
  <si>
    <t>FDOA13</t>
  </si>
  <si>
    <t>FDOA23</t>
  </si>
  <si>
    <t>FDOA12</t>
  </si>
  <si>
    <t>longitude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</si>
</sst>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4" fillId="0" borderId="0" xfId="0" applyFont="1"/>
    <xf numFmtId="0" fontId="18" fillId="0" borderId="0" xfId="0" applyFont="1"/>
    <xf numFmtId="164" fontId="0" fillId="0" borderId="0" xfId="0" applyNumberForma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44901331777972"/>
          <c:y val="0.11974172719935432"/>
          <c:w val="0.78160007776805684"/>
          <c:h val="0.73690619181076944"/>
        </c:manualLayout>
      </c:layout>
      <c:lineChart>
        <c:grouping val="standard"/>
        <c:varyColors val="0"/>
        <c:ser>
          <c:idx val="0"/>
          <c:order val="0"/>
          <c:tx>
            <c:strRef>
              <c:f>'figures 3&amp;4'!$T$1</c:f>
              <c:strCache>
                <c:ptCount val="1"/>
                <c:pt idx="0">
                  <c:v>TDOA12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3&amp;4'!$S$2:$S$16</c:f>
              <c:numCache>
                <c:formatCode>General</c:formatCode>
                <c:ptCount val="1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40</c:v>
                </c:pt>
              </c:numCache>
            </c:numRef>
          </c:cat>
          <c:val>
            <c:numRef>
              <c:f>'figures 3&amp;4'!$T$2:$T$16</c:f>
              <c:numCache>
                <c:formatCode>General</c:formatCode>
                <c:ptCount val="15"/>
                <c:pt idx="0">
                  <c:v>111.2509</c:v>
                </c:pt>
                <c:pt idx="1">
                  <c:v>111.9945</c:v>
                </c:pt>
                <c:pt idx="2">
                  <c:v>113.6575</c:v>
                </c:pt>
                <c:pt idx="3">
                  <c:v>115.4379</c:v>
                </c:pt>
                <c:pt idx="4">
                  <c:v>118.387</c:v>
                </c:pt>
                <c:pt idx="5">
                  <c:v>119.85380000000001</c:v>
                </c:pt>
                <c:pt idx="6">
                  <c:v>124.25369999999999</c:v>
                </c:pt>
                <c:pt idx="7">
                  <c:v>124.4196</c:v>
                </c:pt>
                <c:pt idx="8">
                  <c:v>129.41300000000001</c:v>
                </c:pt>
                <c:pt idx="9">
                  <c:v>132.1139</c:v>
                </c:pt>
                <c:pt idx="10">
                  <c:v>136.5455</c:v>
                </c:pt>
                <c:pt idx="11">
                  <c:v>142.25530000000001</c:v>
                </c:pt>
                <c:pt idx="12">
                  <c:v>147.2176</c:v>
                </c:pt>
                <c:pt idx="13">
                  <c:v>148.71100000000001</c:v>
                </c:pt>
                <c:pt idx="14">
                  <c:v>150.39250000000001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73-4BDA-A4DB-E961102EE39B}"/>
            </c:ext>
          </c:extLst>
        </c:ser>
        <c:ser>
          <c:idx val="1"/>
          <c:order val="1"/>
          <c:tx>
            <c:strRef>
              <c:f>'figures 3&amp;4'!$U$1</c:f>
              <c:strCache>
                <c:ptCount val="1"/>
                <c:pt idx="0">
                  <c:v>TDOA13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3&amp;4'!$S$2:$S$16</c:f>
              <c:numCache>
                <c:formatCode>General</c:formatCode>
                <c:ptCount val="1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40</c:v>
                </c:pt>
              </c:numCache>
            </c:numRef>
          </c:cat>
          <c:val>
            <c:numRef>
              <c:f>'figures 3&amp;4'!$U$2:$U$16</c:f>
              <c:numCache>
                <c:formatCode>General</c:formatCode>
                <c:ptCount val="15"/>
                <c:pt idx="0">
                  <c:v>111.611</c:v>
                </c:pt>
                <c:pt idx="1">
                  <c:v>112.34569999999999</c:v>
                </c:pt>
                <c:pt idx="2">
                  <c:v>113.6895</c:v>
                </c:pt>
                <c:pt idx="3">
                  <c:v>115.16630000000001</c:v>
                </c:pt>
                <c:pt idx="4">
                  <c:v>117.33580000000001</c:v>
                </c:pt>
                <c:pt idx="5">
                  <c:v>117.8189</c:v>
                </c:pt>
                <c:pt idx="6">
                  <c:v>123.8934</c:v>
                </c:pt>
                <c:pt idx="7">
                  <c:v>125.7497</c:v>
                </c:pt>
                <c:pt idx="8">
                  <c:v>130.2561</c:v>
                </c:pt>
                <c:pt idx="9">
                  <c:v>130.49199999999999</c:v>
                </c:pt>
                <c:pt idx="10">
                  <c:v>138.0419</c:v>
                </c:pt>
                <c:pt idx="11">
                  <c:v>146.17349999999999</c:v>
                </c:pt>
                <c:pt idx="12">
                  <c:v>145.94890000000001</c:v>
                </c:pt>
                <c:pt idx="13">
                  <c:v>150.31950000000001</c:v>
                </c:pt>
                <c:pt idx="14">
                  <c:v>151.9025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73-4BDA-A4DB-E961102EE39B}"/>
            </c:ext>
          </c:extLst>
        </c:ser>
        <c:ser>
          <c:idx val="2"/>
          <c:order val="2"/>
          <c:tx>
            <c:strRef>
              <c:f>'figures 3&amp;4'!$V$1</c:f>
              <c:strCache>
                <c:ptCount val="1"/>
                <c:pt idx="0">
                  <c:v>TDOA23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3&amp;4'!$S$2:$S$16</c:f>
              <c:numCache>
                <c:formatCode>General</c:formatCode>
                <c:ptCount val="1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40</c:v>
                </c:pt>
              </c:numCache>
            </c:numRef>
          </c:cat>
          <c:val>
            <c:numRef>
              <c:f>'figures 3&amp;4'!$V$2:$V$16</c:f>
              <c:numCache>
                <c:formatCode>General</c:formatCode>
                <c:ptCount val="15"/>
                <c:pt idx="0">
                  <c:v>72.886799999999994</c:v>
                </c:pt>
                <c:pt idx="1">
                  <c:v>72.152299999999997</c:v>
                </c:pt>
                <c:pt idx="2">
                  <c:v>72.938199999999995</c:v>
                </c:pt>
                <c:pt idx="3">
                  <c:v>72.308899999999994</c:v>
                </c:pt>
                <c:pt idx="4">
                  <c:v>72.126900000000006</c:v>
                </c:pt>
                <c:pt idx="5">
                  <c:v>72.355099999999993</c:v>
                </c:pt>
                <c:pt idx="6">
                  <c:v>72.426100000000005</c:v>
                </c:pt>
                <c:pt idx="7">
                  <c:v>71.742999999999995</c:v>
                </c:pt>
                <c:pt idx="8">
                  <c:v>72.852400000000003</c:v>
                </c:pt>
                <c:pt idx="9">
                  <c:v>72.613900000000001</c:v>
                </c:pt>
                <c:pt idx="10">
                  <c:v>72.136499999999998</c:v>
                </c:pt>
                <c:pt idx="11">
                  <c:v>72.645099999999999</c:v>
                </c:pt>
                <c:pt idx="12">
                  <c:v>72.028999999999996</c:v>
                </c:pt>
                <c:pt idx="13">
                  <c:v>72.932400000000001</c:v>
                </c:pt>
                <c:pt idx="14">
                  <c:v>71.022199999999998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73-4BDA-A4DB-E961102EE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286239"/>
        <c:axId val="1022286719"/>
      </c:lineChart>
      <c:lineChart>
        <c:grouping val="standard"/>
        <c:varyColors val="0"/>
        <c:ser>
          <c:idx val="3"/>
          <c:order val="3"/>
          <c:tx>
            <c:strRef>
              <c:f>'figures 3&amp;4'!$W$1</c:f>
              <c:strCache>
                <c:ptCount val="1"/>
                <c:pt idx="0">
                  <c:v>FDOA12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'figures 3&amp;4'!$S$2:$S$16</c:f>
              <c:numCache>
                <c:formatCode>General</c:formatCode>
                <c:ptCount val="1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40</c:v>
                </c:pt>
              </c:numCache>
            </c:numRef>
          </c:cat>
          <c:val>
            <c:numRef>
              <c:f>'figures 3&amp;4'!$W$2:$W$16</c:f>
              <c:numCache>
                <c:formatCode>General</c:formatCode>
                <c:ptCount val="15"/>
                <c:pt idx="0">
                  <c:v>1.8593999999999999</c:v>
                </c:pt>
                <c:pt idx="1">
                  <c:v>1.8705000000000001</c:v>
                </c:pt>
                <c:pt idx="2">
                  <c:v>1.8047</c:v>
                </c:pt>
                <c:pt idx="3">
                  <c:v>1.8642000000000001</c:v>
                </c:pt>
                <c:pt idx="4">
                  <c:v>1.8576999999999999</c:v>
                </c:pt>
                <c:pt idx="5">
                  <c:v>1.9182999999999999</c:v>
                </c:pt>
                <c:pt idx="6">
                  <c:v>1.9847999999999999</c:v>
                </c:pt>
                <c:pt idx="7">
                  <c:v>2.1149</c:v>
                </c:pt>
                <c:pt idx="8">
                  <c:v>2.2904</c:v>
                </c:pt>
                <c:pt idx="9">
                  <c:v>2.5013000000000001</c:v>
                </c:pt>
                <c:pt idx="10">
                  <c:v>3.1396000000000002</c:v>
                </c:pt>
                <c:pt idx="11">
                  <c:v>3.8246000000000002</c:v>
                </c:pt>
                <c:pt idx="12">
                  <c:v>4.4988000000000001</c:v>
                </c:pt>
                <c:pt idx="13">
                  <c:v>5.9345999999999997</c:v>
                </c:pt>
                <c:pt idx="14">
                  <c:v>7.4745999999999997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73-4BDA-A4DB-E961102EE39B}"/>
            </c:ext>
          </c:extLst>
        </c:ser>
        <c:ser>
          <c:idx val="4"/>
          <c:order val="4"/>
          <c:tx>
            <c:strRef>
              <c:f>'figures 3&amp;4'!$X$1</c:f>
              <c:strCache>
                <c:ptCount val="1"/>
                <c:pt idx="0">
                  <c:v>FDOA13</c:v>
                </c:pt>
              </c:strCache>
            </c:strRef>
          </c:tx>
          <c:spPr>
            <a:ln w="5715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'figures 3&amp;4'!$S$2:$S$16</c:f>
              <c:numCache>
                <c:formatCode>General</c:formatCode>
                <c:ptCount val="1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40</c:v>
                </c:pt>
              </c:numCache>
            </c:numRef>
          </c:cat>
          <c:val>
            <c:numRef>
              <c:f>'figures 3&amp;4'!$X$2:$X$16</c:f>
              <c:numCache>
                <c:formatCode>General</c:formatCode>
                <c:ptCount val="15"/>
                <c:pt idx="0">
                  <c:v>1.8379000000000001</c:v>
                </c:pt>
                <c:pt idx="1">
                  <c:v>1.8331</c:v>
                </c:pt>
                <c:pt idx="2">
                  <c:v>1.7887</c:v>
                </c:pt>
                <c:pt idx="3">
                  <c:v>1.8360000000000001</c:v>
                </c:pt>
                <c:pt idx="4">
                  <c:v>1.8247</c:v>
                </c:pt>
                <c:pt idx="5">
                  <c:v>1.9167000000000001</c:v>
                </c:pt>
                <c:pt idx="6">
                  <c:v>2.0015999999999998</c:v>
                </c:pt>
                <c:pt idx="7">
                  <c:v>2.1301999999999999</c:v>
                </c:pt>
                <c:pt idx="8">
                  <c:v>2.2896000000000001</c:v>
                </c:pt>
                <c:pt idx="9">
                  <c:v>2.5230999999999999</c:v>
                </c:pt>
                <c:pt idx="10">
                  <c:v>3.0907</c:v>
                </c:pt>
                <c:pt idx="11">
                  <c:v>3.7850999999999999</c:v>
                </c:pt>
                <c:pt idx="12">
                  <c:v>4.4991000000000003</c:v>
                </c:pt>
                <c:pt idx="13">
                  <c:v>6.0301</c:v>
                </c:pt>
                <c:pt idx="14">
                  <c:v>7.5190999999999999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73-4BDA-A4DB-E961102EE39B}"/>
            </c:ext>
          </c:extLst>
        </c:ser>
        <c:ser>
          <c:idx val="5"/>
          <c:order val="5"/>
          <c:tx>
            <c:strRef>
              <c:f>'figures 3&amp;4'!$Y$1</c:f>
              <c:strCache>
                <c:ptCount val="1"/>
                <c:pt idx="0">
                  <c:v>FDOA23</c:v>
                </c:pt>
              </c:strCache>
            </c:strRef>
          </c:tx>
          <c:spPr>
            <a:ln w="381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'figures 3&amp;4'!$S$2:$S$16</c:f>
              <c:numCache>
                <c:formatCode>General</c:formatCode>
                <c:ptCount val="1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30</c:v>
                </c:pt>
                <c:pt idx="14">
                  <c:v>40</c:v>
                </c:pt>
              </c:numCache>
            </c:numRef>
          </c:cat>
          <c:val>
            <c:numRef>
              <c:f>'figures 3&amp;4'!$Y$2:$Y$16</c:f>
              <c:numCache>
                <c:formatCode>General</c:formatCode>
                <c:ptCount val="15"/>
                <c:pt idx="0">
                  <c:v>1.7688999999999999</c:v>
                </c:pt>
                <c:pt idx="1">
                  <c:v>1.7882</c:v>
                </c:pt>
                <c:pt idx="2">
                  <c:v>1.8240000000000001</c:v>
                </c:pt>
                <c:pt idx="3">
                  <c:v>1.7897000000000001</c:v>
                </c:pt>
                <c:pt idx="4">
                  <c:v>1.7927</c:v>
                </c:pt>
                <c:pt idx="5">
                  <c:v>1.8179000000000001</c:v>
                </c:pt>
                <c:pt idx="6">
                  <c:v>1.8027</c:v>
                </c:pt>
                <c:pt idx="7">
                  <c:v>1.8239000000000001</c:v>
                </c:pt>
                <c:pt idx="8">
                  <c:v>1.8282</c:v>
                </c:pt>
                <c:pt idx="9">
                  <c:v>1.81</c:v>
                </c:pt>
                <c:pt idx="10">
                  <c:v>1.8216000000000001</c:v>
                </c:pt>
                <c:pt idx="11">
                  <c:v>1.8079000000000001</c:v>
                </c:pt>
                <c:pt idx="12">
                  <c:v>1.8204</c:v>
                </c:pt>
                <c:pt idx="13">
                  <c:v>1.7863</c:v>
                </c:pt>
                <c:pt idx="14">
                  <c:v>1.7979000000000001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E73-4BDA-A4DB-E961102EE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5615"/>
        <c:axId val="14605135"/>
      </c:lineChart>
      <c:catAx>
        <c:axId val="10222862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Longitude (deg 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22286719"/>
        <c:crosses val="autoZero"/>
        <c:auto val="0"/>
        <c:lblAlgn val="ctr"/>
        <c:lblOffset val="100"/>
        <c:tickLblSkip val="1"/>
        <c:noMultiLvlLbl val="0"/>
      </c:catAx>
      <c:valAx>
        <c:axId val="1022286719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TDOA Bias (ns)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22286239"/>
        <c:crosses val="autoZero"/>
        <c:crossBetween val="midCat"/>
        <c:majorUnit val="10"/>
      </c:valAx>
      <c:valAx>
        <c:axId val="14605135"/>
        <c:scaling>
          <c:orientation val="minMax"/>
          <c:max val="8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FDOA Bias (ppT)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05615"/>
        <c:crosses val="max"/>
        <c:crossBetween val="between"/>
      </c:valAx>
      <c:catAx>
        <c:axId val="146056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60513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14955640050697086"/>
          <c:y val="0.15268650740691314"/>
          <c:w val="0.28095401963643429"/>
          <c:h val="0.262310601005382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41292343548708"/>
          <c:y val="8.997198879551821E-2"/>
          <c:w val="0.74536188511491419"/>
          <c:h val="0.74563944212855748"/>
        </c:manualLayout>
      </c:layout>
      <c:lineChart>
        <c:grouping val="standard"/>
        <c:varyColors val="0"/>
        <c:ser>
          <c:idx val="0"/>
          <c:order val="0"/>
          <c:tx>
            <c:strRef>
              <c:f>'figures 3&amp;4'!$S$18</c:f>
              <c:strCache>
                <c:ptCount val="1"/>
                <c:pt idx="0">
                  <c:v>TDOA12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3&amp;4'!$R$19:$R$30</c:f>
              <c:numCache>
                <c:formatCode>General</c:formatCode>
                <c:ptCount val="12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'figures 3&amp;4'!$S$19:$S$30</c:f>
              <c:numCache>
                <c:formatCode>General</c:formatCode>
                <c:ptCount val="12"/>
                <c:pt idx="0">
                  <c:v>111.2509</c:v>
                </c:pt>
                <c:pt idx="1">
                  <c:v>110.5835</c:v>
                </c:pt>
                <c:pt idx="2">
                  <c:v>111.21850000000001</c:v>
                </c:pt>
                <c:pt idx="3">
                  <c:v>107.0097</c:v>
                </c:pt>
                <c:pt idx="4">
                  <c:v>106.8887</c:v>
                </c:pt>
                <c:pt idx="5">
                  <c:v>104.47369999999999</c:v>
                </c:pt>
                <c:pt idx="6">
                  <c:v>103</c:v>
                </c:pt>
                <c:pt idx="7">
                  <c:v>102.73990000000001</c:v>
                </c:pt>
                <c:pt idx="8">
                  <c:v>100.0936</c:v>
                </c:pt>
                <c:pt idx="9">
                  <c:v>94</c:v>
                </c:pt>
                <c:pt idx="10">
                  <c:v>90.859899999999996</c:v>
                </c:pt>
                <c:pt idx="11">
                  <c:v>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07-4D11-AAE8-BD72BF94ADC6}"/>
            </c:ext>
          </c:extLst>
        </c:ser>
        <c:ser>
          <c:idx val="1"/>
          <c:order val="1"/>
          <c:tx>
            <c:strRef>
              <c:f>'figures 3&amp;4'!$T$18</c:f>
              <c:strCache>
                <c:ptCount val="1"/>
                <c:pt idx="0">
                  <c:v>TDOA13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3&amp;4'!$R$19:$R$30</c:f>
              <c:numCache>
                <c:formatCode>General</c:formatCode>
                <c:ptCount val="12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'figures 3&amp;4'!$T$19:$T$30</c:f>
              <c:numCache>
                <c:formatCode>General</c:formatCode>
                <c:ptCount val="12"/>
                <c:pt idx="0">
                  <c:v>111.611</c:v>
                </c:pt>
                <c:pt idx="1">
                  <c:v>111.5896</c:v>
                </c:pt>
                <c:pt idx="2">
                  <c:v>110.1649</c:v>
                </c:pt>
                <c:pt idx="3">
                  <c:v>106.95350000000001</c:v>
                </c:pt>
                <c:pt idx="4">
                  <c:v>106.24379999999999</c:v>
                </c:pt>
                <c:pt idx="5">
                  <c:v>103.6083</c:v>
                </c:pt>
                <c:pt idx="6">
                  <c:v>104</c:v>
                </c:pt>
                <c:pt idx="7">
                  <c:v>100.5789</c:v>
                </c:pt>
                <c:pt idx="8">
                  <c:v>98.910700000000006</c:v>
                </c:pt>
                <c:pt idx="9">
                  <c:v>95</c:v>
                </c:pt>
                <c:pt idx="10">
                  <c:v>90.177300000000002</c:v>
                </c:pt>
                <c:pt idx="11">
                  <c:v>86.3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07-4D11-AAE8-BD72BF94ADC6}"/>
            </c:ext>
          </c:extLst>
        </c:ser>
        <c:ser>
          <c:idx val="2"/>
          <c:order val="2"/>
          <c:tx>
            <c:strRef>
              <c:f>'figures 3&amp;4'!$U$18</c:f>
              <c:strCache>
                <c:ptCount val="1"/>
                <c:pt idx="0">
                  <c:v>TDOA23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3&amp;4'!$R$19:$R$30</c:f>
              <c:numCache>
                <c:formatCode>General</c:formatCode>
                <c:ptCount val="12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'figures 3&amp;4'!$U$19:$U$30</c:f>
              <c:numCache>
                <c:formatCode>General</c:formatCode>
                <c:ptCount val="12"/>
                <c:pt idx="0">
                  <c:v>72.886799999999994</c:v>
                </c:pt>
                <c:pt idx="1">
                  <c:v>73.1999</c:v>
                </c:pt>
                <c:pt idx="2">
                  <c:v>72.226799999999997</c:v>
                </c:pt>
                <c:pt idx="3">
                  <c:v>73.923599999999993</c:v>
                </c:pt>
                <c:pt idx="4">
                  <c:v>72.252300000000005</c:v>
                </c:pt>
                <c:pt idx="5">
                  <c:v>71.777699999999996</c:v>
                </c:pt>
                <c:pt idx="6">
                  <c:v>72</c:v>
                </c:pt>
                <c:pt idx="7">
                  <c:v>72.727699999999999</c:v>
                </c:pt>
                <c:pt idx="8">
                  <c:v>73.430300000000003</c:v>
                </c:pt>
                <c:pt idx="9">
                  <c:v>72</c:v>
                </c:pt>
                <c:pt idx="10">
                  <c:v>72.759600000000006</c:v>
                </c:pt>
                <c:pt idx="11">
                  <c:v>72.2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07-4D11-AAE8-BD72BF94A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288911"/>
        <c:axId val="1022289391"/>
      </c:lineChart>
      <c:lineChart>
        <c:grouping val="standard"/>
        <c:varyColors val="0"/>
        <c:ser>
          <c:idx val="3"/>
          <c:order val="3"/>
          <c:tx>
            <c:strRef>
              <c:f>'figures 3&amp;4'!$V$18</c:f>
              <c:strCache>
                <c:ptCount val="1"/>
                <c:pt idx="0">
                  <c:v>FDOA12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'figures 3&amp;4'!$R$19:$R$30</c:f>
              <c:numCache>
                <c:formatCode>General</c:formatCode>
                <c:ptCount val="12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'figures 3&amp;4'!$V$19:$V$30</c:f>
              <c:numCache>
                <c:formatCode>General</c:formatCode>
                <c:ptCount val="12"/>
                <c:pt idx="0">
                  <c:v>1.8593999999999999</c:v>
                </c:pt>
                <c:pt idx="1">
                  <c:v>1.8508</c:v>
                </c:pt>
                <c:pt idx="2">
                  <c:v>1.8568</c:v>
                </c:pt>
                <c:pt idx="3">
                  <c:v>1.8811</c:v>
                </c:pt>
                <c:pt idx="4">
                  <c:v>1.9420999999999999</c:v>
                </c:pt>
                <c:pt idx="5">
                  <c:v>1.9756</c:v>
                </c:pt>
                <c:pt idx="6">
                  <c:v>2.1</c:v>
                </c:pt>
                <c:pt idx="7">
                  <c:v>2.2296</c:v>
                </c:pt>
                <c:pt idx="8">
                  <c:v>2.4293</c:v>
                </c:pt>
                <c:pt idx="9">
                  <c:v>2.9</c:v>
                </c:pt>
                <c:pt idx="10">
                  <c:v>3.3521000000000001</c:v>
                </c:pt>
                <c:pt idx="11" formatCode="0.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07-4D11-AAE8-BD72BF94ADC6}"/>
            </c:ext>
          </c:extLst>
        </c:ser>
        <c:ser>
          <c:idx val="4"/>
          <c:order val="4"/>
          <c:tx>
            <c:strRef>
              <c:f>'figures 3&amp;4'!$W$18</c:f>
              <c:strCache>
                <c:ptCount val="1"/>
                <c:pt idx="0">
                  <c:v>FDOA13</c:v>
                </c:pt>
              </c:strCache>
            </c:strRef>
          </c:tx>
          <c:spPr>
            <a:ln w="381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'figures 3&amp;4'!$R$19:$R$30</c:f>
              <c:numCache>
                <c:formatCode>General</c:formatCode>
                <c:ptCount val="12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'figures 3&amp;4'!$W$19:$W$30</c:f>
              <c:numCache>
                <c:formatCode>General</c:formatCode>
                <c:ptCount val="12"/>
                <c:pt idx="0">
                  <c:v>1.8379000000000001</c:v>
                </c:pt>
                <c:pt idx="1">
                  <c:v>1.8278000000000001</c:v>
                </c:pt>
                <c:pt idx="2">
                  <c:v>1.8432999999999999</c:v>
                </c:pt>
                <c:pt idx="3">
                  <c:v>1.8542000000000001</c:v>
                </c:pt>
                <c:pt idx="4">
                  <c:v>1.9317</c:v>
                </c:pt>
                <c:pt idx="5">
                  <c:v>1.9645999999999999</c:v>
                </c:pt>
                <c:pt idx="6">
                  <c:v>2</c:v>
                </c:pt>
                <c:pt idx="7">
                  <c:v>2.1711999999999998</c:v>
                </c:pt>
                <c:pt idx="8">
                  <c:v>2.3801999999999999</c:v>
                </c:pt>
                <c:pt idx="9">
                  <c:v>2.8</c:v>
                </c:pt>
                <c:pt idx="10">
                  <c:v>3.3174000000000001</c:v>
                </c:pt>
                <c:pt idx="11" formatCode="0.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07-4D11-AAE8-BD72BF94ADC6}"/>
            </c:ext>
          </c:extLst>
        </c:ser>
        <c:ser>
          <c:idx val="5"/>
          <c:order val="5"/>
          <c:tx>
            <c:strRef>
              <c:f>'figures 3&amp;4'!$X$18</c:f>
              <c:strCache>
                <c:ptCount val="1"/>
                <c:pt idx="0">
                  <c:v>FDOA23</c:v>
                </c:pt>
              </c:strCache>
            </c:strRef>
          </c:tx>
          <c:spPr>
            <a:ln w="381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'figures 3&amp;4'!$R$19:$R$30</c:f>
              <c:numCache>
                <c:formatCode>General</c:formatCode>
                <c:ptCount val="12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</c:numCache>
            </c:numRef>
          </c:cat>
          <c:val>
            <c:numRef>
              <c:f>'figures 3&amp;4'!$X$19:$X$30</c:f>
              <c:numCache>
                <c:formatCode>General</c:formatCode>
                <c:ptCount val="12"/>
                <c:pt idx="0">
                  <c:v>1.7688999999999999</c:v>
                </c:pt>
                <c:pt idx="1">
                  <c:v>1.8036000000000001</c:v>
                </c:pt>
                <c:pt idx="2">
                  <c:v>1.8227</c:v>
                </c:pt>
                <c:pt idx="3">
                  <c:v>1.8633</c:v>
                </c:pt>
                <c:pt idx="4">
                  <c:v>1.857</c:v>
                </c:pt>
                <c:pt idx="5">
                  <c:v>1.8576999999999999</c:v>
                </c:pt>
                <c:pt idx="6">
                  <c:v>1.9</c:v>
                </c:pt>
                <c:pt idx="7">
                  <c:v>1.9104000000000001</c:v>
                </c:pt>
                <c:pt idx="8">
                  <c:v>1.9104000000000001</c:v>
                </c:pt>
                <c:pt idx="9">
                  <c:v>2</c:v>
                </c:pt>
                <c:pt idx="10">
                  <c:v>1.9762999999999999</c:v>
                </c:pt>
                <c:pt idx="11" formatCode="0.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07-4D11-AAE8-BD72BF94A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357023"/>
        <c:axId val="485357503"/>
      </c:lineChart>
      <c:catAx>
        <c:axId val="1022288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Latitude (degrees 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22289391"/>
        <c:crosses val="autoZero"/>
        <c:auto val="1"/>
        <c:lblAlgn val="ctr"/>
        <c:lblOffset val="100"/>
        <c:noMultiLvlLbl val="0"/>
      </c:catAx>
      <c:valAx>
        <c:axId val="1022289391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TDOA Bias (ns)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22288911"/>
        <c:crosses val="autoZero"/>
        <c:crossBetween val="between"/>
      </c:valAx>
      <c:valAx>
        <c:axId val="485357503"/>
        <c:scaling>
          <c:orientation val="minMax"/>
          <c:max val="4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FDOA Bias (ppT)</a:t>
                </a:r>
              </a:p>
            </c:rich>
          </c:tx>
          <c:layout>
            <c:manualLayout>
              <c:xMode val="edge"/>
              <c:yMode val="edge"/>
              <c:x val="0.94804496688423134"/>
              <c:y val="0.289701140298639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5357023"/>
        <c:crosses val="max"/>
        <c:crossBetween val="between"/>
        <c:majorUnit val="1"/>
      </c:valAx>
      <c:catAx>
        <c:axId val="48535702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535750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0.30059389255309876"/>
          <c:y val="0.50541152944117274"/>
          <c:w val="0.43174495245120836"/>
          <c:h val="0.165049956990670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81999390837358"/>
          <c:y val="5.0925925925925923E-2"/>
          <c:w val="0.76055150161530982"/>
          <c:h val="0.80938215159745841"/>
        </c:manualLayout>
      </c:layout>
      <c:lineChart>
        <c:grouping val="standard"/>
        <c:varyColors val="0"/>
        <c:ser>
          <c:idx val="0"/>
          <c:order val="0"/>
          <c:tx>
            <c:strRef>
              <c:f>Longitude!$B$2</c:f>
              <c:strCache>
                <c:ptCount val="1"/>
                <c:pt idx="0">
                  <c:v>Containment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Longitude!$A$3:$A$9</c:f>
              <c:numCache>
                <c:formatCode>General</c:formatCode>
                <c:ptCount val="7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cat>
          <c:val>
            <c:numRef>
              <c:f>Longitude!$B$3:$B$9</c:f>
              <c:numCache>
                <c:formatCode>General</c:formatCode>
                <c:ptCount val="7"/>
                <c:pt idx="0">
                  <c:v>94.98</c:v>
                </c:pt>
                <c:pt idx="1">
                  <c:v>93.55</c:v>
                </c:pt>
                <c:pt idx="2">
                  <c:v>88.655000000000001</c:v>
                </c:pt>
                <c:pt idx="3">
                  <c:v>81.98</c:v>
                </c:pt>
                <c:pt idx="4">
                  <c:v>75.67</c:v>
                </c:pt>
                <c:pt idx="5">
                  <c:v>69.19</c:v>
                </c:pt>
                <c:pt idx="6">
                  <c:v>66.11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2F-42D1-A74A-3EEAE5CB0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971599"/>
        <c:axId val="730968239"/>
      </c:lineChart>
      <c:lineChart>
        <c:grouping val="standard"/>
        <c:varyColors val="0"/>
        <c:ser>
          <c:idx val="1"/>
          <c:order val="1"/>
          <c:tx>
            <c:strRef>
              <c:f>Longitude!$C$2</c:f>
              <c:strCache>
                <c:ptCount val="1"/>
                <c:pt idx="0">
                  <c:v>Miss 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Longitude!$A$3:$A$9</c:f>
              <c:numCache>
                <c:formatCode>General</c:formatCode>
                <c:ptCount val="7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20</c:v>
                </c:pt>
              </c:numCache>
            </c:numRef>
          </c:cat>
          <c:val>
            <c:numRef>
              <c:f>Longitude!$C$3:$C$9</c:f>
              <c:numCache>
                <c:formatCode>General</c:formatCode>
                <c:ptCount val="7"/>
                <c:pt idx="0">
                  <c:v>29.138300000000001</c:v>
                </c:pt>
                <c:pt idx="1">
                  <c:v>29.4696</c:v>
                </c:pt>
                <c:pt idx="2">
                  <c:v>30.023499999999999</c:v>
                </c:pt>
                <c:pt idx="3">
                  <c:v>30.65</c:v>
                </c:pt>
                <c:pt idx="4">
                  <c:v>31.669799999999999</c:v>
                </c:pt>
                <c:pt idx="5">
                  <c:v>33.520099999999999</c:v>
                </c:pt>
                <c:pt idx="6">
                  <c:v>34.894500000000001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2F-42D1-A74A-3EEAE5CB0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1317151"/>
        <c:axId val="881316671"/>
      </c:lineChart>
      <c:catAx>
        <c:axId val="7309715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Longitude (degrees East)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968239"/>
        <c:crosses val="autoZero"/>
        <c:auto val="1"/>
        <c:lblAlgn val="ctr"/>
        <c:lblOffset val="100"/>
        <c:noMultiLvlLbl val="0"/>
      </c:catAx>
      <c:valAx>
        <c:axId val="730968239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Containment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0971599"/>
        <c:crosses val="autoZero"/>
        <c:crossBetween val="midCat"/>
      </c:valAx>
      <c:valAx>
        <c:axId val="881316671"/>
        <c:scaling>
          <c:orientation val="minMax"/>
          <c:max val="35"/>
          <c:min val="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Miss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81317151"/>
        <c:crosses val="max"/>
        <c:crossBetween val="between"/>
      </c:valAx>
      <c:catAx>
        <c:axId val="8813171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131667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5052734033245849"/>
          <c:y val="0.53761519393409163"/>
          <c:w val="0.22708741998310658"/>
          <c:h val="0.1097434373045591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51350020606328"/>
          <c:y val="5.0925925925925923E-2"/>
          <c:w val="0.75153952402779611"/>
          <c:h val="0.77472870610959543"/>
        </c:manualLayout>
      </c:layout>
      <c:lineChart>
        <c:grouping val="standard"/>
        <c:varyColors val="0"/>
        <c:ser>
          <c:idx val="0"/>
          <c:order val="0"/>
          <c:tx>
            <c:strRef>
              <c:f>Latitude!$C$1</c:f>
              <c:strCache>
                <c:ptCount val="1"/>
                <c:pt idx="0">
                  <c:v>Containment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Latitude!$B$2:$B$8</c:f>
              <c:numCache>
                <c:formatCode>General</c:formatCode>
                <c:ptCount val="7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</c:numCache>
            </c:numRef>
          </c:cat>
          <c:val>
            <c:numRef>
              <c:f>Latitude!$C$2:$C$8</c:f>
              <c:numCache>
                <c:formatCode>General</c:formatCode>
                <c:ptCount val="7"/>
                <c:pt idx="0">
                  <c:v>94.98</c:v>
                </c:pt>
                <c:pt idx="1">
                  <c:v>94.625</c:v>
                </c:pt>
                <c:pt idx="2">
                  <c:v>92.82</c:v>
                </c:pt>
                <c:pt idx="3">
                  <c:v>88.58</c:v>
                </c:pt>
                <c:pt idx="4">
                  <c:v>82.96</c:v>
                </c:pt>
                <c:pt idx="5">
                  <c:v>76.19</c:v>
                </c:pt>
                <c:pt idx="6">
                  <c:v>68.2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B9-476F-AB2E-3251177C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557871"/>
        <c:axId val="736558831"/>
      </c:lineChart>
      <c:lineChart>
        <c:grouping val="standard"/>
        <c:varyColors val="0"/>
        <c:ser>
          <c:idx val="1"/>
          <c:order val="1"/>
          <c:tx>
            <c:strRef>
              <c:f>Latitude!$D$1</c:f>
              <c:strCache>
                <c:ptCount val="1"/>
                <c:pt idx="0">
                  <c:v>Miss distance 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Latitude!$B$2:$B$8</c:f>
              <c:numCache>
                <c:formatCode>General</c:formatCode>
                <c:ptCount val="7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</c:numCache>
            </c:numRef>
          </c:cat>
          <c:val>
            <c:numRef>
              <c:f>Latitude!$D$2:$D$8</c:f>
              <c:numCache>
                <c:formatCode>General</c:formatCode>
                <c:ptCount val="7"/>
                <c:pt idx="0">
                  <c:v>29.138300000000001</c:v>
                </c:pt>
                <c:pt idx="1">
                  <c:v>29.299299999999999</c:v>
                </c:pt>
                <c:pt idx="2">
                  <c:v>30.04</c:v>
                </c:pt>
                <c:pt idx="3">
                  <c:v>31.836500000000001</c:v>
                </c:pt>
                <c:pt idx="4">
                  <c:v>33.691000000000003</c:v>
                </c:pt>
                <c:pt idx="5">
                  <c:v>36.192900000000002</c:v>
                </c:pt>
                <c:pt idx="6">
                  <c:v>39.9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B9-476F-AB2E-3251177C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193999"/>
        <c:axId val="657192079"/>
      </c:lineChart>
      <c:catAx>
        <c:axId val="736557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Latitude (degrees North)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6558831"/>
        <c:crosses val="autoZero"/>
        <c:auto val="1"/>
        <c:lblAlgn val="ctr"/>
        <c:lblOffset val="100"/>
        <c:noMultiLvlLbl val="0"/>
      </c:catAx>
      <c:valAx>
        <c:axId val="736558831"/>
        <c:scaling>
          <c:orientation val="minMax"/>
          <c:max val="1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Containment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6557871"/>
        <c:crosses val="autoZero"/>
        <c:crossBetween val="midCat"/>
      </c:valAx>
      <c:valAx>
        <c:axId val="657192079"/>
        <c:scaling>
          <c:orientation val="minMax"/>
          <c:min val="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Miss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57193999"/>
        <c:crosses val="max"/>
        <c:crossBetween val="between"/>
        <c:majorUnit val="5"/>
      </c:valAx>
      <c:catAx>
        <c:axId val="6571939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7192079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187423447069115"/>
          <c:y val="0.31539297171186942"/>
          <c:w val="0.21303153108427378"/>
          <c:h val="0.119638294482461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</xdr:row>
      <xdr:rowOff>76200</xdr:rowOff>
    </xdr:from>
    <xdr:to>
      <xdr:col>12</xdr:col>
      <xdr:colOff>581025</xdr:colOff>
      <xdr:row>22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C5ECAE-3373-D51F-DF97-69C9F3997D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476250</xdr:colOff>
      <xdr:row>3</xdr:row>
      <xdr:rowOff>180975</xdr:rowOff>
    </xdr:from>
    <xdr:to>
      <xdr:col>23</xdr:col>
      <xdr:colOff>123825</xdr:colOff>
      <xdr:row>21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62EEC6-4B37-1626-50BE-B27FFBF350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252412</xdr:colOff>
      <xdr:row>8</xdr:row>
      <xdr:rowOff>123825</xdr:rowOff>
    </xdr:from>
    <xdr:to>
      <xdr:col>16</xdr:col>
      <xdr:colOff>209550</xdr:colOff>
      <xdr:row>31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8C291E-9EB1-15BC-CC86-8BBEF7AB7F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300037</xdr:colOff>
      <xdr:row>3</xdr:row>
      <xdr:rowOff>190499</xdr:rowOff>
    </xdr:from>
    <xdr:to>
      <xdr:col>16</xdr:col>
      <xdr:colOff>85725</xdr:colOff>
      <xdr:row>25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AAA187-37EA-38CE-1F6B-82DFDD8E32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F3BE5-58D7-4746-B369-FB756540B222}">
  <dimension ref="A1:AD31"/>
  <sheetViews>
    <sheetView topLeftCell="A5" workbookViewId="0">
      <selection activeCell="A3" sqref="A3:AE3"/>
    </sheetView>
  </sheetViews>
  <sheetFormatPr defaultRowHeight="15" x14ac:dyDescent="0.25"/>
  <cols>
    <col min="1" max="1" width="11.28515625" bestFit="1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43</v>
      </c>
      <c r="X1" t="s">
        <v>44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</row>
    <row r="2" spans="1:30" x14ac:dyDescent="0.25">
      <c r="A2" t="s">
        <v>30</v>
      </c>
      <c r="B2">
        <v>10000</v>
      </c>
      <c r="C2">
        <v>10000</v>
      </c>
      <c r="D2">
        <v>50</v>
      </c>
      <c r="E2">
        <v>0.01</v>
      </c>
      <c r="F2" t="s">
        <v>31</v>
      </c>
      <c r="G2">
        <v>0.1</v>
      </c>
      <c r="H2">
        <v>5</v>
      </c>
      <c r="I2" s="1">
        <v>63.779299999999999</v>
      </c>
      <c r="J2">
        <v>0.76119999999999999</v>
      </c>
      <c r="K2">
        <v>74.063500000000005</v>
      </c>
      <c r="L2">
        <v>14.5678</v>
      </c>
      <c r="M2">
        <v>2.8047</v>
      </c>
      <c r="N2">
        <v>171.62700000000001</v>
      </c>
      <c r="O2">
        <v>71.311800000000005</v>
      </c>
      <c r="P2">
        <v>174.61580000000001</v>
      </c>
      <c r="Q2">
        <v>2.4434999999999998</v>
      </c>
      <c r="R2" s="1">
        <v>95.07</v>
      </c>
      <c r="S2">
        <v>82.213499999999996</v>
      </c>
      <c r="T2">
        <v>140.95330000000001</v>
      </c>
      <c r="U2" t="s">
        <v>28</v>
      </c>
      <c r="V2">
        <v>0</v>
      </c>
      <c r="W2">
        <v>30</v>
      </c>
      <c r="X2">
        <v>-10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</row>
    <row r="3" spans="1:30" x14ac:dyDescent="0.25">
      <c r="A3" t="s">
        <v>32</v>
      </c>
      <c r="B3">
        <v>20000</v>
      </c>
      <c r="C3">
        <v>10000</v>
      </c>
      <c r="D3">
        <v>50</v>
      </c>
      <c r="E3">
        <v>0.01</v>
      </c>
      <c r="F3" t="s">
        <v>31</v>
      </c>
      <c r="G3">
        <v>0.1</v>
      </c>
      <c r="H3">
        <v>5</v>
      </c>
      <c r="I3">
        <v>29.138300000000001</v>
      </c>
      <c r="J3">
        <v>0.2797</v>
      </c>
      <c r="K3">
        <v>74.081299999999999</v>
      </c>
      <c r="L3">
        <v>14.565200000000001</v>
      </c>
      <c r="M3">
        <v>2.8047</v>
      </c>
      <c r="N3">
        <v>85.287899999999993</v>
      </c>
      <c r="O3">
        <v>14.6455</v>
      </c>
      <c r="P3">
        <v>2.0939999999999999</v>
      </c>
      <c r="Q3">
        <v>2.4498000000000002</v>
      </c>
      <c r="R3">
        <v>94.98</v>
      </c>
      <c r="S3">
        <v>69.872600000000006</v>
      </c>
      <c r="T3">
        <v>68.545500000000004</v>
      </c>
      <c r="U3" t="s">
        <v>29</v>
      </c>
      <c r="V3">
        <v>0</v>
      </c>
      <c r="W3">
        <v>30</v>
      </c>
      <c r="X3">
        <v>-10</v>
      </c>
      <c r="Y3">
        <v>111.2509</v>
      </c>
      <c r="Z3">
        <v>111.611</v>
      </c>
      <c r="AA3">
        <v>72.886799999999994</v>
      </c>
      <c r="AB3">
        <v>1.8593999999999999</v>
      </c>
      <c r="AC3">
        <v>1.8379000000000001</v>
      </c>
      <c r="AD3">
        <v>1.7688999999999999</v>
      </c>
    </row>
    <row r="4" spans="1:30" x14ac:dyDescent="0.25">
      <c r="A4" t="s">
        <v>33</v>
      </c>
      <c r="B4">
        <v>20000</v>
      </c>
      <c r="C4">
        <v>10000</v>
      </c>
      <c r="D4">
        <v>50</v>
      </c>
      <c r="E4">
        <v>0.01</v>
      </c>
      <c r="F4" t="s">
        <v>31</v>
      </c>
      <c r="G4">
        <v>0.1</v>
      </c>
      <c r="H4">
        <v>5</v>
      </c>
      <c r="I4">
        <v>29.015499999999999</v>
      </c>
      <c r="J4">
        <v>0.2772</v>
      </c>
      <c r="K4">
        <v>74.081299999999999</v>
      </c>
      <c r="L4">
        <v>14.565200000000001</v>
      </c>
      <c r="M4">
        <v>2.8047</v>
      </c>
      <c r="N4">
        <v>85.287899999999993</v>
      </c>
      <c r="O4">
        <v>14.6455</v>
      </c>
      <c r="P4">
        <v>2.0939999999999999</v>
      </c>
      <c r="Q4">
        <v>2.4485999999999999</v>
      </c>
      <c r="R4">
        <v>94.965000000000003</v>
      </c>
      <c r="S4">
        <v>69.978099999999998</v>
      </c>
      <c r="T4">
        <v>68.545500000000004</v>
      </c>
      <c r="U4" t="s">
        <v>29</v>
      </c>
      <c r="V4">
        <v>192.59280000000001</v>
      </c>
      <c r="W4">
        <v>30</v>
      </c>
      <c r="X4">
        <v>-8</v>
      </c>
      <c r="Y4">
        <v>114.593</v>
      </c>
      <c r="Z4">
        <v>114.0547</v>
      </c>
      <c r="AA4">
        <v>72.016099999999994</v>
      </c>
      <c r="AB4">
        <v>1.8607</v>
      </c>
      <c r="AC4">
        <v>1.806</v>
      </c>
      <c r="AD4">
        <v>1.7841</v>
      </c>
    </row>
    <row r="5" spans="1:30" x14ac:dyDescent="0.25">
      <c r="A5" t="s">
        <v>34</v>
      </c>
      <c r="B5">
        <v>20000</v>
      </c>
      <c r="C5">
        <v>10000</v>
      </c>
      <c r="D5">
        <v>50</v>
      </c>
      <c r="E5">
        <v>0.01</v>
      </c>
      <c r="F5" t="s">
        <v>31</v>
      </c>
      <c r="G5">
        <v>0.1</v>
      </c>
      <c r="H5">
        <v>5</v>
      </c>
      <c r="I5">
        <v>29.4696</v>
      </c>
      <c r="J5">
        <v>0.28010000000000002</v>
      </c>
      <c r="K5">
        <v>74.081299999999999</v>
      </c>
      <c r="L5">
        <v>14.565200000000001</v>
      </c>
      <c r="M5">
        <v>2.8047</v>
      </c>
      <c r="N5">
        <v>85.287899999999993</v>
      </c>
      <c r="O5">
        <v>14.6455</v>
      </c>
      <c r="P5">
        <v>2.0939999999999999</v>
      </c>
      <c r="Q5">
        <v>2.5647000000000002</v>
      </c>
      <c r="R5">
        <v>93.55</v>
      </c>
      <c r="S5">
        <v>70.0017</v>
      </c>
      <c r="T5">
        <v>68.545500000000004</v>
      </c>
      <c r="U5" t="s">
        <v>29</v>
      </c>
      <c r="V5">
        <v>481.44990000000001</v>
      </c>
      <c r="W5">
        <v>30</v>
      </c>
      <c r="X5">
        <v>-5</v>
      </c>
      <c r="Y5">
        <v>119.8205</v>
      </c>
      <c r="Z5">
        <v>118.6438</v>
      </c>
      <c r="AA5">
        <v>72.433099999999996</v>
      </c>
      <c r="AB5">
        <v>1.8826000000000001</v>
      </c>
      <c r="AC5">
        <v>1.8806</v>
      </c>
      <c r="AD5">
        <v>1.8104</v>
      </c>
    </row>
    <row r="6" spans="1:30" x14ac:dyDescent="0.25">
      <c r="A6" t="s">
        <v>35</v>
      </c>
      <c r="B6">
        <v>20000</v>
      </c>
      <c r="C6">
        <v>10000</v>
      </c>
      <c r="D6">
        <v>50</v>
      </c>
      <c r="E6">
        <v>0.01</v>
      </c>
      <c r="F6" t="s">
        <v>31</v>
      </c>
      <c r="G6">
        <v>0.1</v>
      </c>
      <c r="H6">
        <v>5</v>
      </c>
      <c r="I6">
        <v>30.023499999999999</v>
      </c>
      <c r="J6">
        <v>0.27900000000000003</v>
      </c>
      <c r="K6">
        <v>74.081299999999999</v>
      </c>
      <c r="L6">
        <v>14.565200000000001</v>
      </c>
      <c r="M6">
        <v>2.8047</v>
      </c>
      <c r="N6">
        <v>85.287899999999993</v>
      </c>
      <c r="O6">
        <v>14.6455</v>
      </c>
      <c r="P6">
        <v>2.0939999999999999</v>
      </c>
      <c r="Q6">
        <v>2.9060000000000001</v>
      </c>
      <c r="R6">
        <v>88.655000000000001</v>
      </c>
      <c r="S6">
        <v>70.156800000000004</v>
      </c>
      <c r="T6">
        <v>68.545500000000004</v>
      </c>
      <c r="U6" t="s">
        <v>29</v>
      </c>
      <c r="V6">
        <v>962.67010000000005</v>
      </c>
      <c r="W6">
        <v>30</v>
      </c>
      <c r="X6">
        <v>0</v>
      </c>
      <c r="Y6">
        <v>125.2359</v>
      </c>
      <c r="Z6">
        <v>124.5775</v>
      </c>
      <c r="AA6">
        <v>72.927700000000002</v>
      </c>
      <c r="AB6">
        <v>2.1086</v>
      </c>
      <c r="AC6">
        <v>2.1185999999999998</v>
      </c>
      <c r="AD6">
        <v>1.7943</v>
      </c>
    </row>
    <row r="7" spans="1:30" x14ac:dyDescent="0.25">
      <c r="A7" t="s">
        <v>36</v>
      </c>
      <c r="B7">
        <v>10000</v>
      </c>
      <c r="C7">
        <v>10000</v>
      </c>
      <c r="D7">
        <v>50</v>
      </c>
      <c r="E7">
        <v>0.01</v>
      </c>
      <c r="F7" t="s">
        <v>31</v>
      </c>
      <c r="G7">
        <v>0.1</v>
      </c>
      <c r="H7">
        <v>5</v>
      </c>
      <c r="I7">
        <v>31.669799999999999</v>
      </c>
      <c r="J7">
        <v>0.40029999999999999</v>
      </c>
      <c r="K7">
        <v>74.063599999999994</v>
      </c>
      <c r="L7">
        <v>14.5679</v>
      </c>
      <c r="M7">
        <v>2.8047</v>
      </c>
      <c r="N7">
        <v>85.311599999999999</v>
      </c>
      <c r="O7">
        <v>14.6471</v>
      </c>
      <c r="P7">
        <v>2.0943000000000001</v>
      </c>
      <c r="Q7">
        <v>3.8260000000000001</v>
      </c>
      <c r="R7">
        <v>75.67</v>
      </c>
      <c r="S7">
        <v>70.632099999999994</v>
      </c>
      <c r="T7">
        <v>68.557900000000004</v>
      </c>
      <c r="U7" t="s">
        <v>29</v>
      </c>
      <c r="V7">
        <v>1923.4865</v>
      </c>
      <c r="W7">
        <v>30</v>
      </c>
      <c r="X7">
        <v>10</v>
      </c>
      <c r="Y7">
        <v>137.29249999999999</v>
      </c>
      <c r="Z7">
        <v>138.1532</v>
      </c>
      <c r="AA7">
        <v>70.720500000000001</v>
      </c>
      <c r="AB7">
        <v>3.0985</v>
      </c>
      <c r="AC7">
        <v>3.1</v>
      </c>
      <c r="AD7">
        <v>1.8103</v>
      </c>
    </row>
    <row r="8" spans="1:30" x14ac:dyDescent="0.25">
      <c r="A8" t="s">
        <v>37</v>
      </c>
      <c r="B8">
        <v>10000</v>
      </c>
      <c r="C8">
        <v>10000</v>
      </c>
      <c r="D8">
        <v>50</v>
      </c>
      <c r="E8">
        <v>0.01</v>
      </c>
      <c r="F8" t="s">
        <v>31</v>
      </c>
      <c r="G8">
        <v>0.1</v>
      </c>
      <c r="H8">
        <v>5</v>
      </c>
      <c r="I8">
        <v>34.894500000000001</v>
      </c>
      <c r="J8">
        <v>0.43619999999999998</v>
      </c>
      <c r="K8">
        <v>74.063599999999994</v>
      </c>
      <c r="L8">
        <v>14.5678</v>
      </c>
      <c r="M8">
        <v>2.8047</v>
      </c>
      <c r="N8">
        <v>85.311599999999999</v>
      </c>
      <c r="O8">
        <v>14.6471</v>
      </c>
      <c r="P8">
        <v>2.0943000000000001</v>
      </c>
      <c r="Q8">
        <v>4.6214000000000004</v>
      </c>
      <c r="R8">
        <v>66.11</v>
      </c>
      <c r="S8">
        <v>70.961299999999994</v>
      </c>
      <c r="T8">
        <v>68.557900000000004</v>
      </c>
      <c r="U8" t="s">
        <v>29</v>
      </c>
      <c r="V8">
        <v>2880.5133999999998</v>
      </c>
      <c r="W8">
        <v>30</v>
      </c>
      <c r="X8">
        <v>20</v>
      </c>
      <c r="Y8">
        <v>145.22540000000001</v>
      </c>
      <c r="Z8">
        <v>146.0515</v>
      </c>
      <c r="AA8">
        <v>72.1447</v>
      </c>
      <c r="AB8">
        <v>4.4227999999999996</v>
      </c>
      <c r="AC8">
        <v>4.4043999999999999</v>
      </c>
      <c r="AD8">
        <v>1.8293999999999999</v>
      </c>
    </row>
    <row r="9" spans="1:30" x14ac:dyDescent="0.25">
      <c r="A9" t="s">
        <v>38</v>
      </c>
      <c r="B9">
        <v>10000</v>
      </c>
      <c r="C9">
        <v>10000</v>
      </c>
      <c r="D9">
        <v>50</v>
      </c>
      <c r="E9">
        <v>0.01</v>
      </c>
      <c r="F9" t="s">
        <v>31</v>
      </c>
      <c r="G9">
        <v>0.1</v>
      </c>
      <c r="H9">
        <v>5</v>
      </c>
      <c r="I9">
        <v>39.238999999999997</v>
      </c>
      <c r="J9">
        <v>0.50729999999999997</v>
      </c>
      <c r="K9">
        <v>74.063599999999994</v>
      </c>
      <c r="L9">
        <v>14.5678</v>
      </c>
      <c r="M9">
        <v>2.8047</v>
      </c>
      <c r="N9">
        <v>85.311499999999995</v>
      </c>
      <c r="O9">
        <v>14.6471</v>
      </c>
      <c r="P9">
        <v>2.0943000000000001</v>
      </c>
      <c r="Q9">
        <v>5.2887000000000004</v>
      </c>
      <c r="R9">
        <v>58.55</v>
      </c>
      <c r="S9">
        <v>71.633799999999994</v>
      </c>
      <c r="T9">
        <v>68.557900000000004</v>
      </c>
      <c r="U9" t="s">
        <v>29</v>
      </c>
      <c r="V9">
        <v>3831.6428999999998</v>
      </c>
      <c r="W9">
        <v>30</v>
      </c>
      <c r="X9">
        <v>30</v>
      </c>
      <c r="Y9">
        <v>151.90360000000001</v>
      </c>
      <c r="Z9">
        <v>151.12690000000001</v>
      </c>
      <c r="AA9">
        <v>71.868300000000005</v>
      </c>
      <c r="AB9">
        <v>5.9569000000000001</v>
      </c>
      <c r="AC9">
        <v>5.992</v>
      </c>
      <c r="AD9">
        <v>1.7789999999999999</v>
      </c>
    </row>
    <row r="11" spans="1:30" x14ac:dyDescent="0.25">
      <c r="A11" t="s">
        <v>39</v>
      </c>
      <c r="B11">
        <v>20000</v>
      </c>
      <c r="C11">
        <v>10000</v>
      </c>
      <c r="D11">
        <v>50</v>
      </c>
      <c r="E11">
        <v>0.01</v>
      </c>
      <c r="F11" t="s">
        <v>31</v>
      </c>
      <c r="G11">
        <v>0.1</v>
      </c>
      <c r="H11">
        <v>5</v>
      </c>
      <c r="I11">
        <v>29.2255</v>
      </c>
      <c r="J11">
        <v>0.28000000000000003</v>
      </c>
      <c r="K11">
        <v>74.081299999999999</v>
      </c>
      <c r="L11">
        <v>14.565200000000001</v>
      </c>
      <c r="M11">
        <v>2.8047</v>
      </c>
      <c r="N11">
        <v>85.287899999999993</v>
      </c>
      <c r="O11">
        <v>14.6455</v>
      </c>
      <c r="P11">
        <v>2.0939999999999999</v>
      </c>
      <c r="Q11">
        <v>2.4428000000000001</v>
      </c>
      <c r="R11">
        <v>95.045000000000002</v>
      </c>
      <c r="S11">
        <v>70.063299999999998</v>
      </c>
      <c r="T11">
        <v>68.545500000000004</v>
      </c>
      <c r="U11" t="s">
        <v>29</v>
      </c>
      <c r="V11">
        <v>222.38990000000001</v>
      </c>
      <c r="W11">
        <v>32</v>
      </c>
      <c r="X11">
        <v>-10</v>
      </c>
      <c r="Y11">
        <v>110.1414</v>
      </c>
      <c r="Z11">
        <v>109.6434</v>
      </c>
      <c r="AA11">
        <v>72.544700000000006</v>
      </c>
      <c r="AB11">
        <v>1.8731</v>
      </c>
      <c r="AC11">
        <v>1.8431999999999999</v>
      </c>
      <c r="AD11">
        <v>1.8133999999999999</v>
      </c>
    </row>
    <row r="12" spans="1:30" x14ac:dyDescent="0.25">
      <c r="A12" t="s">
        <v>40</v>
      </c>
      <c r="B12">
        <v>20000</v>
      </c>
      <c r="C12">
        <v>10000</v>
      </c>
      <c r="D12">
        <v>50</v>
      </c>
      <c r="E12">
        <v>0.01</v>
      </c>
      <c r="F12" t="s">
        <v>31</v>
      </c>
      <c r="G12">
        <v>0.1</v>
      </c>
      <c r="H12">
        <v>5</v>
      </c>
      <c r="I12">
        <v>29.299299999999999</v>
      </c>
      <c r="J12">
        <v>0.28149999999999997</v>
      </c>
      <c r="K12">
        <v>74.081299999999999</v>
      </c>
      <c r="L12">
        <v>14.565200000000001</v>
      </c>
      <c r="M12">
        <v>2.8047</v>
      </c>
      <c r="N12">
        <v>85.287899999999993</v>
      </c>
      <c r="O12">
        <v>14.6455</v>
      </c>
      <c r="P12">
        <v>2.0939999999999999</v>
      </c>
      <c r="Q12">
        <v>2.4750000000000001</v>
      </c>
      <c r="R12">
        <v>94.625</v>
      </c>
      <c r="S12">
        <v>70.006100000000004</v>
      </c>
      <c r="T12">
        <v>68.545500000000004</v>
      </c>
      <c r="U12" t="s">
        <v>29</v>
      </c>
      <c r="V12">
        <v>555.97460000000001</v>
      </c>
      <c r="W12">
        <v>35</v>
      </c>
      <c r="X12">
        <v>-10</v>
      </c>
      <c r="Y12">
        <v>106.9359</v>
      </c>
      <c r="Z12">
        <v>106.34010000000001</v>
      </c>
      <c r="AA12">
        <v>73.423299999999998</v>
      </c>
      <c r="AB12">
        <v>1.8984000000000001</v>
      </c>
      <c r="AC12">
        <v>1.8815</v>
      </c>
      <c r="AD12">
        <v>1.8471</v>
      </c>
    </row>
    <row r="13" spans="1:30" x14ac:dyDescent="0.25">
      <c r="A13" t="s">
        <v>41</v>
      </c>
      <c r="B13">
        <v>10000</v>
      </c>
      <c r="C13">
        <v>10000</v>
      </c>
      <c r="D13">
        <v>50</v>
      </c>
      <c r="E13">
        <v>0.01</v>
      </c>
      <c r="F13" t="s">
        <v>31</v>
      </c>
      <c r="G13">
        <v>0.1</v>
      </c>
      <c r="H13">
        <v>5</v>
      </c>
      <c r="I13">
        <v>33.691000000000003</v>
      </c>
      <c r="J13">
        <v>0.4511</v>
      </c>
      <c r="K13">
        <v>74.063599999999994</v>
      </c>
      <c r="L13">
        <v>14.5678</v>
      </c>
      <c r="M13">
        <v>2.8047</v>
      </c>
      <c r="N13">
        <v>85.311599999999999</v>
      </c>
      <c r="O13">
        <v>14.6471</v>
      </c>
      <c r="P13">
        <v>2.0943000000000001</v>
      </c>
      <c r="Q13">
        <v>3.2490999999999999</v>
      </c>
      <c r="R13">
        <v>82.96</v>
      </c>
      <c r="S13">
        <v>70.206900000000005</v>
      </c>
      <c r="T13">
        <v>68.557900000000004</v>
      </c>
      <c r="U13" t="s">
        <v>29</v>
      </c>
      <c r="V13">
        <v>2223.8984999999998</v>
      </c>
      <c r="W13">
        <v>50</v>
      </c>
      <c r="X13">
        <v>-10</v>
      </c>
      <c r="Y13">
        <v>94.146000000000001</v>
      </c>
      <c r="Z13">
        <v>95.3887</v>
      </c>
      <c r="AA13">
        <v>71.651399999999995</v>
      </c>
      <c r="AB13">
        <v>2.8582999999999998</v>
      </c>
      <c r="AC13">
        <v>2.8431000000000002</v>
      </c>
      <c r="AD13">
        <v>1.9574</v>
      </c>
    </row>
    <row r="14" spans="1:30" x14ac:dyDescent="0.25">
      <c r="A14" t="s">
        <v>42</v>
      </c>
      <c r="B14">
        <v>10000</v>
      </c>
      <c r="C14">
        <v>10000</v>
      </c>
      <c r="D14">
        <v>50</v>
      </c>
      <c r="E14">
        <v>0.01</v>
      </c>
      <c r="F14" t="s">
        <v>31</v>
      </c>
      <c r="G14">
        <v>0.1</v>
      </c>
      <c r="H14">
        <v>5</v>
      </c>
      <c r="I14">
        <v>33.804600000000001</v>
      </c>
      <c r="J14">
        <v>0.46589999999999998</v>
      </c>
      <c r="K14">
        <v>74.063599999999994</v>
      </c>
      <c r="L14">
        <v>14.5678</v>
      </c>
      <c r="M14">
        <v>2.8047</v>
      </c>
      <c r="N14">
        <v>85.311499999999995</v>
      </c>
      <c r="O14">
        <v>14.6471</v>
      </c>
      <c r="P14">
        <v>2.0943000000000001</v>
      </c>
      <c r="Q14">
        <v>2.8290000000000002</v>
      </c>
      <c r="R14">
        <v>89.46</v>
      </c>
      <c r="S14">
        <v>70.141099999999994</v>
      </c>
      <c r="T14">
        <v>68.557900000000004</v>
      </c>
      <c r="U14" t="s">
        <v>29</v>
      </c>
      <c r="V14">
        <v>2415.2948999999999</v>
      </c>
      <c r="W14">
        <v>45</v>
      </c>
      <c r="X14">
        <v>10</v>
      </c>
      <c r="Y14">
        <v>120.60890000000001</v>
      </c>
      <c r="Z14">
        <v>119.06529999999999</v>
      </c>
      <c r="AA14">
        <v>71.423400000000001</v>
      </c>
      <c r="AB14">
        <v>3.9902000000000002</v>
      </c>
      <c r="AC14">
        <v>4.0416999999999996</v>
      </c>
      <c r="AD14">
        <v>1.9607000000000001</v>
      </c>
    </row>
    <row r="16" spans="1:30" x14ac:dyDescent="0.25">
      <c r="A16" t="s">
        <v>47</v>
      </c>
      <c r="B16">
        <v>10000</v>
      </c>
      <c r="C16">
        <v>10000</v>
      </c>
      <c r="D16">
        <v>111111</v>
      </c>
      <c r="E16">
        <v>0.01</v>
      </c>
      <c r="F16" t="s">
        <v>31</v>
      </c>
      <c r="G16">
        <v>0.1</v>
      </c>
      <c r="H16">
        <v>5</v>
      </c>
      <c r="I16">
        <v>28.964600000000001</v>
      </c>
      <c r="J16">
        <v>0.39290000000000003</v>
      </c>
      <c r="K16">
        <v>74.063599999999994</v>
      </c>
      <c r="L16">
        <v>14.5679</v>
      </c>
      <c r="M16">
        <v>2.8047</v>
      </c>
      <c r="N16">
        <v>85.311599999999999</v>
      </c>
      <c r="O16">
        <v>14.6471</v>
      </c>
      <c r="P16">
        <v>2.0943000000000001</v>
      </c>
      <c r="Q16">
        <v>2.4361999999999999</v>
      </c>
      <c r="R16">
        <v>95.1</v>
      </c>
      <c r="S16">
        <v>70.265500000000003</v>
      </c>
      <c r="T16">
        <v>68.557900000000004</v>
      </c>
      <c r="U16" t="s">
        <v>29</v>
      </c>
      <c r="V16">
        <v>96.297300000000007</v>
      </c>
      <c r="W16">
        <v>30</v>
      </c>
      <c r="X16">
        <v>-9</v>
      </c>
      <c r="Y16">
        <v>111.9945</v>
      </c>
      <c r="Z16">
        <v>112.34569999999999</v>
      </c>
      <c r="AA16">
        <v>72.152299999999997</v>
      </c>
      <c r="AB16">
        <v>1.8705000000000001</v>
      </c>
      <c r="AC16">
        <v>1.8331</v>
      </c>
      <c r="AD16">
        <v>1.7882</v>
      </c>
    </row>
    <row r="17" spans="1:30" x14ac:dyDescent="0.25">
      <c r="A17" t="s">
        <v>48</v>
      </c>
      <c r="B17">
        <v>10000</v>
      </c>
      <c r="C17">
        <v>10000</v>
      </c>
      <c r="D17">
        <v>111111</v>
      </c>
      <c r="E17">
        <v>0.01</v>
      </c>
      <c r="F17" t="s">
        <v>31</v>
      </c>
      <c r="G17">
        <v>0.1</v>
      </c>
      <c r="H17">
        <v>5</v>
      </c>
      <c r="I17">
        <v>28.876300000000001</v>
      </c>
      <c r="J17">
        <v>0.3906</v>
      </c>
      <c r="K17">
        <v>74.063599999999994</v>
      </c>
      <c r="L17">
        <v>14.5679</v>
      </c>
      <c r="M17">
        <v>2.8047</v>
      </c>
      <c r="N17">
        <v>85.311599999999999</v>
      </c>
      <c r="O17">
        <v>14.6471</v>
      </c>
      <c r="P17">
        <v>2.0943000000000001</v>
      </c>
      <c r="Q17">
        <v>2.4866000000000001</v>
      </c>
      <c r="R17">
        <v>94.56</v>
      </c>
      <c r="S17">
        <v>70.142200000000003</v>
      </c>
      <c r="T17">
        <v>68.557900000000004</v>
      </c>
      <c r="U17" t="s">
        <v>29</v>
      </c>
      <c r="V17">
        <v>288.88459999999998</v>
      </c>
      <c r="W17">
        <v>30</v>
      </c>
      <c r="X17">
        <v>-7</v>
      </c>
      <c r="Y17">
        <v>115.4379</v>
      </c>
      <c r="Z17">
        <v>115.16630000000001</v>
      </c>
      <c r="AA17">
        <v>72.308899999999994</v>
      </c>
      <c r="AB17">
        <v>1.8642000000000001</v>
      </c>
      <c r="AC17">
        <v>1.8360000000000001</v>
      </c>
      <c r="AD17">
        <v>1.7897000000000001</v>
      </c>
    </row>
    <row r="18" spans="1:30" x14ac:dyDescent="0.25">
      <c r="A18" t="s">
        <v>49</v>
      </c>
      <c r="B18">
        <v>10000</v>
      </c>
      <c r="C18">
        <v>10000</v>
      </c>
      <c r="D18">
        <v>111111</v>
      </c>
      <c r="E18">
        <v>0.01</v>
      </c>
      <c r="F18" t="s">
        <v>31</v>
      </c>
      <c r="G18">
        <v>0.1</v>
      </c>
      <c r="H18">
        <v>5</v>
      </c>
      <c r="I18">
        <v>29.269200000000001</v>
      </c>
      <c r="J18">
        <v>0.39100000000000001</v>
      </c>
      <c r="K18">
        <v>74.063599999999994</v>
      </c>
      <c r="L18">
        <v>14.5679</v>
      </c>
      <c r="M18">
        <v>2.8047</v>
      </c>
      <c r="N18">
        <v>85.311599999999999</v>
      </c>
      <c r="O18">
        <v>14.6471</v>
      </c>
      <c r="P18">
        <v>2.0943000000000001</v>
      </c>
      <c r="Q18">
        <v>2.5154999999999998</v>
      </c>
      <c r="R18">
        <v>94.15</v>
      </c>
      <c r="S18">
        <v>69.9619</v>
      </c>
      <c r="T18">
        <v>68.557900000000004</v>
      </c>
      <c r="U18" t="s">
        <v>29</v>
      </c>
      <c r="V18">
        <v>385.17099999999999</v>
      </c>
      <c r="W18">
        <v>30</v>
      </c>
      <c r="X18">
        <v>-6</v>
      </c>
      <c r="Y18">
        <v>118.387</v>
      </c>
      <c r="Z18">
        <v>117.33580000000001</v>
      </c>
      <c r="AA18">
        <v>72.126900000000006</v>
      </c>
      <c r="AB18">
        <v>1.8576999999999999</v>
      </c>
      <c r="AC18">
        <v>1.8247</v>
      </c>
      <c r="AD18">
        <v>1.7927</v>
      </c>
    </row>
    <row r="19" spans="1:30" x14ac:dyDescent="0.25">
      <c r="A19" t="s">
        <v>50</v>
      </c>
      <c r="B19">
        <v>10000</v>
      </c>
      <c r="C19">
        <v>10000</v>
      </c>
      <c r="D19">
        <v>111111</v>
      </c>
      <c r="E19">
        <v>0.01</v>
      </c>
      <c r="F19" t="s">
        <v>31</v>
      </c>
      <c r="G19">
        <v>0.1</v>
      </c>
      <c r="H19">
        <v>5</v>
      </c>
      <c r="I19">
        <v>29.216699999999999</v>
      </c>
      <c r="J19">
        <v>0.3926</v>
      </c>
      <c r="K19">
        <v>74.063599999999994</v>
      </c>
      <c r="L19">
        <v>14.5679</v>
      </c>
      <c r="M19">
        <v>2.8047</v>
      </c>
      <c r="N19">
        <v>85.311599999999999</v>
      </c>
      <c r="O19">
        <v>14.6471</v>
      </c>
      <c r="P19">
        <v>2.0943000000000001</v>
      </c>
      <c r="Q19">
        <v>2.5981000000000001</v>
      </c>
      <c r="R19">
        <v>93.15</v>
      </c>
      <c r="S19">
        <v>70.203500000000005</v>
      </c>
      <c r="T19">
        <v>68.558000000000007</v>
      </c>
      <c r="U19" t="s">
        <v>29</v>
      </c>
      <c r="V19">
        <v>577.71969999999999</v>
      </c>
      <c r="W19">
        <v>30</v>
      </c>
      <c r="X19">
        <v>-4</v>
      </c>
      <c r="Y19">
        <v>119.85380000000001</v>
      </c>
      <c r="Z19">
        <v>117.8189</v>
      </c>
      <c r="AA19">
        <v>72.355099999999993</v>
      </c>
      <c r="AB19">
        <v>1.9182999999999999</v>
      </c>
      <c r="AC19">
        <v>1.9167000000000001</v>
      </c>
      <c r="AD19">
        <v>1.8179000000000001</v>
      </c>
    </row>
    <row r="20" spans="1:30" x14ac:dyDescent="0.25">
      <c r="A20" t="s">
        <v>51</v>
      </c>
      <c r="B20">
        <v>10000</v>
      </c>
      <c r="C20">
        <v>10000</v>
      </c>
      <c r="D20">
        <v>111111</v>
      </c>
      <c r="E20">
        <v>0.01</v>
      </c>
      <c r="F20" t="s">
        <v>31</v>
      </c>
      <c r="G20">
        <v>0.1</v>
      </c>
      <c r="H20">
        <v>5</v>
      </c>
      <c r="I20">
        <v>29.667300000000001</v>
      </c>
      <c r="J20">
        <v>0.39360000000000001</v>
      </c>
      <c r="K20">
        <v>74.063599999999994</v>
      </c>
      <c r="L20">
        <v>14.5679</v>
      </c>
      <c r="M20">
        <v>2.8047</v>
      </c>
      <c r="N20">
        <v>85.311599999999999</v>
      </c>
      <c r="O20">
        <v>14.6471</v>
      </c>
      <c r="P20">
        <v>2.0943000000000001</v>
      </c>
      <c r="Q20">
        <v>2.7536</v>
      </c>
      <c r="R20">
        <v>90.76</v>
      </c>
      <c r="S20">
        <v>70.317400000000006</v>
      </c>
      <c r="T20">
        <v>68.557900000000004</v>
      </c>
      <c r="U20" t="s">
        <v>29</v>
      </c>
      <c r="V20">
        <v>770.22439999999995</v>
      </c>
      <c r="W20">
        <v>30</v>
      </c>
      <c r="X20">
        <v>-2</v>
      </c>
      <c r="Y20">
        <v>124.25369999999999</v>
      </c>
      <c r="Z20">
        <v>123.8934</v>
      </c>
      <c r="AA20">
        <v>72.426100000000005</v>
      </c>
      <c r="AB20">
        <v>1.9847999999999999</v>
      </c>
      <c r="AC20">
        <v>2.0015999999999998</v>
      </c>
      <c r="AD20">
        <v>1.8027</v>
      </c>
    </row>
    <row r="21" spans="1:30" x14ac:dyDescent="0.25">
      <c r="A21" t="s">
        <v>52</v>
      </c>
      <c r="B21">
        <v>10000</v>
      </c>
      <c r="C21">
        <v>10000</v>
      </c>
      <c r="D21">
        <v>111111</v>
      </c>
      <c r="E21">
        <v>0.01</v>
      </c>
      <c r="F21" t="s">
        <v>31</v>
      </c>
      <c r="G21">
        <v>0.1</v>
      </c>
      <c r="H21">
        <v>5</v>
      </c>
      <c r="I21">
        <v>30.2057</v>
      </c>
      <c r="J21">
        <v>0.39400000000000002</v>
      </c>
      <c r="K21">
        <v>74.063599999999994</v>
      </c>
      <c r="L21">
        <v>14.5679</v>
      </c>
      <c r="M21">
        <v>2.8047</v>
      </c>
      <c r="N21">
        <v>85.311599999999999</v>
      </c>
      <c r="O21">
        <v>14.6471</v>
      </c>
      <c r="P21">
        <v>2.0943000000000001</v>
      </c>
      <c r="Q21">
        <v>3.0537999999999998</v>
      </c>
      <c r="R21">
        <v>86.01</v>
      </c>
      <c r="S21">
        <v>70.0886</v>
      </c>
      <c r="T21">
        <v>68.557900000000004</v>
      </c>
      <c r="U21" t="s">
        <v>29</v>
      </c>
      <c r="V21">
        <v>1155.0418999999999</v>
      </c>
      <c r="W21">
        <v>30</v>
      </c>
      <c r="X21">
        <v>2</v>
      </c>
      <c r="Y21">
        <v>129.41300000000001</v>
      </c>
      <c r="Z21">
        <v>130.2561</v>
      </c>
      <c r="AA21">
        <v>72.852400000000003</v>
      </c>
      <c r="AB21">
        <v>2.2904</v>
      </c>
      <c r="AC21">
        <v>2.2896000000000001</v>
      </c>
      <c r="AD21">
        <v>1.8282</v>
      </c>
    </row>
    <row r="22" spans="1:30" x14ac:dyDescent="0.25">
      <c r="A22" t="s">
        <v>53</v>
      </c>
      <c r="B22">
        <v>10000</v>
      </c>
      <c r="C22">
        <v>10000</v>
      </c>
      <c r="D22">
        <v>111111</v>
      </c>
      <c r="E22">
        <v>0.01</v>
      </c>
      <c r="F22" t="s">
        <v>31</v>
      </c>
      <c r="G22">
        <v>0.1</v>
      </c>
      <c r="H22">
        <v>5</v>
      </c>
      <c r="I22">
        <v>33.520099999999999</v>
      </c>
      <c r="J22">
        <v>0.4214</v>
      </c>
      <c r="K22">
        <v>74.063599999999994</v>
      </c>
      <c r="L22">
        <v>14.5679</v>
      </c>
      <c r="M22">
        <v>2.8047</v>
      </c>
      <c r="N22">
        <v>85.311599999999999</v>
      </c>
      <c r="O22">
        <v>14.6471</v>
      </c>
      <c r="P22">
        <v>2.0943000000000001</v>
      </c>
      <c r="Q22">
        <v>4.2988</v>
      </c>
      <c r="R22">
        <v>69.19</v>
      </c>
      <c r="S22">
        <v>70.7988</v>
      </c>
      <c r="T22">
        <v>68.557900000000004</v>
      </c>
      <c r="U22" t="s">
        <v>29</v>
      </c>
      <c r="V22">
        <v>2402.6001999999999</v>
      </c>
      <c r="W22">
        <v>30</v>
      </c>
      <c r="X22">
        <v>15</v>
      </c>
      <c r="Y22">
        <v>142.25530000000001</v>
      </c>
      <c r="Z22">
        <v>146.17349999999999</v>
      </c>
      <c r="AA22">
        <v>72.645099999999999</v>
      </c>
      <c r="AB22">
        <v>3.8246000000000002</v>
      </c>
      <c r="AC22">
        <v>3.7850999999999999</v>
      </c>
      <c r="AD22">
        <v>1.8079000000000001</v>
      </c>
    </row>
    <row r="23" spans="1:30" x14ac:dyDescent="0.25">
      <c r="A23" t="s">
        <v>54</v>
      </c>
      <c r="B23">
        <v>10000</v>
      </c>
      <c r="C23">
        <v>10000</v>
      </c>
      <c r="D23">
        <v>111111</v>
      </c>
      <c r="E23">
        <v>0.01</v>
      </c>
      <c r="F23" t="s">
        <v>31</v>
      </c>
      <c r="G23">
        <v>0.1</v>
      </c>
      <c r="H23">
        <v>5</v>
      </c>
      <c r="I23">
        <v>44.351500000000001</v>
      </c>
      <c r="J23">
        <v>0.59219999999999995</v>
      </c>
      <c r="K23">
        <v>74.063599999999994</v>
      </c>
      <c r="L23">
        <v>14.5678</v>
      </c>
      <c r="M23">
        <v>2.8047</v>
      </c>
      <c r="N23">
        <v>85.311499999999995</v>
      </c>
      <c r="O23">
        <v>14.6471</v>
      </c>
      <c r="P23">
        <v>2.0943000000000001</v>
      </c>
      <c r="Q23">
        <v>5.6204000000000001</v>
      </c>
      <c r="R23">
        <v>55.74</v>
      </c>
      <c r="S23">
        <v>72.074100000000001</v>
      </c>
      <c r="T23">
        <v>68.557900000000004</v>
      </c>
      <c r="U23" t="s">
        <v>29</v>
      </c>
      <c r="V23">
        <v>4774.4930000000004</v>
      </c>
      <c r="W23">
        <v>30</v>
      </c>
      <c r="X23">
        <v>40</v>
      </c>
      <c r="Y23">
        <v>150.39250000000001</v>
      </c>
      <c r="Z23">
        <v>151.9025</v>
      </c>
      <c r="AA23">
        <v>71.022199999999998</v>
      </c>
      <c r="AB23">
        <v>7.4745999999999997</v>
      </c>
      <c r="AC23">
        <v>7.5190999999999999</v>
      </c>
      <c r="AD23">
        <v>1.7979000000000001</v>
      </c>
    </row>
    <row r="24" spans="1:30" x14ac:dyDescent="0.25">
      <c r="A24" s="1" t="s">
        <v>55</v>
      </c>
      <c r="B24" s="1">
        <v>10000</v>
      </c>
      <c r="C24" s="1">
        <v>10000</v>
      </c>
      <c r="D24" s="1">
        <v>111111</v>
      </c>
      <c r="E24" s="1">
        <v>0.01</v>
      </c>
      <c r="F24" s="1" t="s">
        <v>31</v>
      </c>
      <c r="G24" s="1">
        <v>0.1</v>
      </c>
      <c r="H24" s="1">
        <v>5</v>
      </c>
      <c r="I24" s="1">
        <v>29.0152</v>
      </c>
      <c r="J24" s="1">
        <v>0.39700000000000002</v>
      </c>
      <c r="K24" s="1">
        <v>74.063599999999994</v>
      </c>
      <c r="L24" s="1">
        <v>14.5679</v>
      </c>
      <c r="M24" s="1">
        <v>2.8047</v>
      </c>
      <c r="N24" s="1">
        <v>85.311599999999999</v>
      </c>
      <c r="O24" s="1">
        <v>14.6471</v>
      </c>
      <c r="P24" s="1">
        <v>2.0943000000000001</v>
      </c>
      <c r="Q24" s="1">
        <v>2.4512</v>
      </c>
      <c r="R24" s="1">
        <v>94.96</v>
      </c>
      <c r="S24" s="1">
        <v>69.943799999999996</v>
      </c>
      <c r="T24" s="1">
        <v>68.557900000000004</v>
      </c>
      <c r="U24" s="1" t="s">
        <v>29</v>
      </c>
      <c r="V24" s="1">
        <v>111.1949</v>
      </c>
      <c r="W24" s="1">
        <v>31</v>
      </c>
      <c r="X24" s="1">
        <v>-10</v>
      </c>
      <c r="Y24">
        <v>110.5835</v>
      </c>
      <c r="Z24">
        <v>111.5896</v>
      </c>
      <c r="AA24">
        <v>73.1999</v>
      </c>
      <c r="AB24">
        <v>1.8508</v>
      </c>
      <c r="AC24">
        <v>1.8278000000000001</v>
      </c>
      <c r="AD24">
        <v>1.8036000000000001</v>
      </c>
    </row>
    <row r="25" spans="1:30" x14ac:dyDescent="0.25">
      <c r="A25" s="1" t="s">
        <v>56</v>
      </c>
      <c r="B25" s="1">
        <v>10000</v>
      </c>
      <c r="C25" s="1">
        <v>10000</v>
      </c>
      <c r="D25" s="1">
        <v>111111</v>
      </c>
      <c r="E25" s="1">
        <v>0.01</v>
      </c>
      <c r="F25" s="1" t="s">
        <v>31</v>
      </c>
      <c r="G25" s="1">
        <v>0.1</v>
      </c>
      <c r="H25" s="1">
        <v>5</v>
      </c>
      <c r="I25" s="1">
        <v>29.0059</v>
      </c>
      <c r="J25" s="1">
        <v>0.39100000000000001</v>
      </c>
      <c r="K25" s="1">
        <v>74.063599999999994</v>
      </c>
      <c r="L25" s="1">
        <v>14.5679</v>
      </c>
      <c r="M25" s="1">
        <v>2.8047</v>
      </c>
      <c r="N25" s="1">
        <v>85.311599999999999</v>
      </c>
      <c r="O25" s="1">
        <v>14.6471</v>
      </c>
      <c r="P25" s="1">
        <v>2.0943000000000001</v>
      </c>
      <c r="Q25" s="1">
        <v>2.4220000000000002</v>
      </c>
      <c r="R25" s="1">
        <v>95.35</v>
      </c>
      <c r="S25" s="1">
        <v>69.884399999999999</v>
      </c>
      <c r="T25" s="1">
        <v>68.558000000000007</v>
      </c>
      <c r="U25" s="1" t="s">
        <v>29</v>
      </c>
      <c r="V25" s="1">
        <v>333.58479999999997</v>
      </c>
      <c r="W25" s="1">
        <v>33</v>
      </c>
      <c r="X25" s="1">
        <v>-10</v>
      </c>
      <c r="Y25">
        <v>111.21850000000001</v>
      </c>
      <c r="Z25">
        <v>110.1649</v>
      </c>
      <c r="AA25">
        <v>72.226799999999997</v>
      </c>
      <c r="AB25">
        <v>1.8568</v>
      </c>
      <c r="AC25">
        <v>1.8432999999999999</v>
      </c>
      <c r="AD25">
        <v>1.8227</v>
      </c>
    </row>
    <row r="26" spans="1:30" x14ac:dyDescent="0.25">
      <c r="A26" s="1" t="s">
        <v>57</v>
      </c>
      <c r="B26" s="1">
        <v>10000</v>
      </c>
      <c r="C26" s="1">
        <v>10000</v>
      </c>
      <c r="D26" s="1">
        <v>111111</v>
      </c>
      <c r="E26" s="1">
        <v>0.01</v>
      </c>
      <c r="F26" s="1" t="s">
        <v>31</v>
      </c>
      <c r="G26" s="1">
        <v>0.1</v>
      </c>
      <c r="H26" s="1">
        <v>5</v>
      </c>
      <c r="I26" s="1">
        <v>29.3398</v>
      </c>
      <c r="J26" s="1">
        <v>0.39140000000000003</v>
      </c>
      <c r="K26" s="1">
        <v>74.063599999999994</v>
      </c>
      <c r="L26" s="1">
        <v>14.5679</v>
      </c>
      <c r="M26" s="1">
        <v>2.8047</v>
      </c>
      <c r="N26" s="1">
        <v>85.311599999999999</v>
      </c>
      <c r="O26" s="1">
        <v>14.6471</v>
      </c>
      <c r="P26" s="1">
        <v>2.0943000000000001</v>
      </c>
      <c r="Q26" s="1">
        <v>2.4413999999999998</v>
      </c>
      <c r="R26" s="1">
        <v>95.08</v>
      </c>
      <c r="S26" s="1">
        <v>70.067099999999996</v>
      </c>
      <c r="T26" s="1">
        <v>68.557900000000004</v>
      </c>
      <c r="U26" s="1" t="s">
        <v>29</v>
      </c>
      <c r="V26" s="1">
        <v>444.77969999999999</v>
      </c>
      <c r="W26" s="1">
        <v>34</v>
      </c>
      <c r="X26" s="1">
        <v>-10</v>
      </c>
      <c r="Y26">
        <v>107.0097</v>
      </c>
      <c r="Z26">
        <v>106.95350000000001</v>
      </c>
      <c r="AA26">
        <v>73.923599999999993</v>
      </c>
      <c r="AB26">
        <v>1.8811</v>
      </c>
      <c r="AC26">
        <v>1.8542000000000001</v>
      </c>
      <c r="AD26">
        <v>1.8633</v>
      </c>
    </row>
    <row r="27" spans="1:30" x14ac:dyDescent="0.25">
      <c r="A27" s="1" t="s">
        <v>58</v>
      </c>
      <c r="B27" s="1">
        <v>10000</v>
      </c>
      <c r="C27" s="1">
        <v>10000</v>
      </c>
      <c r="D27" s="1">
        <v>111111</v>
      </c>
      <c r="E27" s="1">
        <v>0.01</v>
      </c>
      <c r="F27" s="1" t="s">
        <v>31</v>
      </c>
      <c r="G27" s="1">
        <v>0.1</v>
      </c>
      <c r="H27" s="1">
        <v>5</v>
      </c>
      <c r="I27" s="1">
        <v>29.3443</v>
      </c>
      <c r="J27" s="1">
        <v>0.40050000000000002</v>
      </c>
      <c r="K27" s="1">
        <v>74.063599999999994</v>
      </c>
      <c r="L27" s="1">
        <v>14.5679</v>
      </c>
      <c r="M27" s="1">
        <v>2.8047</v>
      </c>
      <c r="N27" s="1">
        <v>85.311599999999999</v>
      </c>
      <c r="O27" s="1">
        <v>14.6471</v>
      </c>
      <c r="P27" s="1">
        <v>2.0943000000000001</v>
      </c>
      <c r="Q27" s="1">
        <v>2.4872000000000001</v>
      </c>
      <c r="R27" s="1">
        <v>94.47</v>
      </c>
      <c r="S27" s="1">
        <v>69.7697</v>
      </c>
      <c r="T27" s="1">
        <v>68.557900000000004</v>
      </c>
      <c r="U27" s="1" t="s">
        <v>29</v>
      </c>
      <c r="V27" s="1">
        <v>667.16959999999995</v>
      </c>
      <c r="W27" s="1">
        <v>36</v>
      </c>
      <c r="X27" s="1">
        <v>-10</v>
      </c>
      <c r="Y27">
        <v>106.8887</v>
      </c>
      <c r="Z27">
        <v>106.24379999999999</v>
      </c>
      <c r="AA27">
        <v>72.252300000000005</v>
      </c>
      <c r="AB27">
        <v>1.9420999999999999</v>
      </c>
      <c r="AC27">
        <v>1.9317</v>
      </c>
      <c r="AD27">
        <v>1.857</v>
      </c>
    </row>
    <row r="28" spans="1:30" x14ac:dyDescent="0.25">
      <c r="A28" s="1" t="s">
        <v>59</v>
      </c>
      <c r="B28" s="1">
        <v>10000</v>
      </c>
      <c r="C28" s="1">
        <v>10000</v>
      </c>
      <c r="D28" s="1">
        <v>111111</v>
      </c>
      <c r="E28" s="1">
        <v>0.01</v>
      </c>
      <c r="F28" s="1" t="s">
        <v>31</v>
      </c>
      <c r="G28" s="1">
        <v>0.1</v>
      </c>
      <c r="H28" s="1">
        <v>5</v>
      </c>
      <c r="I28" s="1">
        <v>29.4115</v>
      </c>
      <c r="J28" s="1">
        <v>0.39900000000000002</v>
      </c>
      <c r="K28" s="1">
        <v>74.063599999999994</v>
      </c>
      <c r="L28" s="1">
        <v>14.5679</v>
      </c>
      <c r="M28" s="1">
        <v>2.8047</v>
      </c>
      <c r="N28" s="1">
        <v>85.311599999999999</v>
      </c>
      <c r="O28" s="1">
        <v>14.6471</v>
      </c>
      <c r="P28" s="1">
        <v>2.0943000000000001</v>
      </c>
      <c r="Q28" s="1">
        <v>2.5609999999999999</v>
      </c>
      <c r="R28" s="1">
        <v>93.45</v>
      </c>
      <c r="S28" s="1">
        <v>70.124899999999997</v>
      </c>
      <c r="T28" s="1">
        <v>68.557900000000004</v>
      </c>
      <c r="U28" s="1" t="s">
        <v>29</v>
      </c>
      <c r="V28" s="1">
        <v>889.55939999999998</v>
      </c>
      <c r="W28" s="1">
        <v>38</v>
      </c>
      <c r="X28" s="1">
        <v>-10</v>
      </c>
      <c r="Y28">
        <v>104.47369999999999</v>
      </c>
      <c r="Z28">
        <v>103.6083</v>
      </c>
      <c r="AA28">
        <v>71.777699999999996</v>
      </c>
      <c r="AB28">
        <v>1.9756</v>
      </c>
      <c r="AC28">
        <v>1.9645999999999999</v>
      </c>
      <c r="AD28">
        <v>1.8576999999999999</v>
      </c>
    </row>
    <row r="29" spans="1:30" x14ac:dyDescent="0.25">
      <c r="A29" s="1" t="s">
        <v>60</v>
      </c>
      <c r="B29" s="1">
        <v>10000</v>
      </c>
      <c r="C29" s="1">
        <v>10000</v>
      </c>
      <c r="D29" s="1">
        <v>111111</v>
      </c>
      <c r="E29" s="1">
        <v>0.01</v>
      </c>
      <c r="F29" s="1" t="s">
        <v>31</v>
      </c>
      <c r="G29" s="1">
        <v>0.1</v>
      </c>
      <c r="H29" s="1">
        <v>5</v>
      </c>
      <c r="I29" s="1">
        <v>30.959499999999998</v>
      </c>
      <c r="J29" s="1">
        <v>0.41889999999999999</v>
      </c>
      <c r="K29" s="1">
        <v>74.063599999999994</v>
      </c>
      <c r="L29" s="1">
        <v>14.5679</v>
      </c>
      <c r="M29" s="1">
        <v>2.8047</v>
      </c>
      <c r="N29" s="1">
        <v>85.311599999999999</v>
      </c>
      <c r="O29" s="1">
        <v>14.6471</v>
      </c>
      <c r="P29" s="1">
        <v>2.0943000000000001</v>
      </c>
      <c r="Q29" s="1">
        <v>2.7401</v>
      </c>
      <c r="R29" s="1">
        <v>90.79</v>
      </c>
      <c r="S29" s="1">
        <v>70.073700000000002</v>
      </c>
      <c r="T29" s="1">
        <v>68.557900000000004</v>
      </c>
      <c r="U29" s="1" t="s">
        <v>29</v>
      </c>
      <c r="V29" s="1">
        <v>1334.3390999999999</v>
      </c>
      <c r="W29" s="1">
        <v>42</v>
      </c>
      <c r="X29" s="1">
        <v>-10</v>
      </c>
      <c r="Y29">
        <v>102.73990000000001</v>
      </c>
      <c r="Z29">
        <v>100.5789</v>
      </c>
      <c r="AA29">
        <v>72.727699999999999</v>
      </c>
      <c r="AB29">
        <v>2.2296</v>
      </c>
      <c r="AC29">
        <v>2.1711999999999998</v>
      </c>
      <c r="AD29">
        <v>1.9104000000000001</v>
      </c>
    </row>
    <row r="30" spans="1:30" x14ac:dyDescent="0.25">
      <c r="A30" s="1" t="s">
        <v>61</v>
      </c>
      <c r="B30" s="1">
        <v>10000</v>
      </c>
      <c r="C30" s="1">
        <v>10000</v>
      </c>
      <c r="D30" s="1">
        <v>111111</v>
      </c>
      <c r="E30" s="1">
        <v>0.01</v>
      </c>
      <c r="F30" s="1" t="s">
        <v>31</v>
      </c>
      <c r="G30" s="1">
        <v>0.1</v>
      </c>
      <c r="H30" s="1">
        <v>5</v>
      </c>
      <c r="I30" s="1">
        <v>31.5716</v>
      </c>
      <c r="J30" s="1">
        <v>0.4269</v>
      </c>
      <c r="K30" s="1">
        <v>74.063599999999994</v>
      </c>
      <c r="L30" s="1">
        <v>14.5679</v>
      </c>
      <c r="M30" s="1">
        <v>2.8047</v>
      </c>
      <c r="N30" s="1">
        <v>85.311599999999999</v>
      </c>
      <c r="O30" s="1">
        <v>14.6471</v>
      </c>
      <c r="P30" s="1">
        <v>2.0943000000000001</v>
      </c>
      <c r="Q30" s="1">
        <v>2.8868</v>
      </c>
      <c r="R30" s="1">
        <v>88.83</v>
      </c>
      <c r="S30" s="1">
        <v>70.036699999999996</v>
      </c>
      <c r="T30" s="1">
        <v>68.557900000000004</v>
      </c>
      <c r="U30" s="1" t="s">
        <v>29</v>
      </c>
      <c r="V30" s="1">
        <v>1667.9239</v>
      </c>
      <c r="W30" s="1">
        <v>45</v>
      </c>
      <c r="X30" s="1">
        <v>-10</v>
      </c>
      <c r="Y30">
        <v>100.0936</v>
      </c>
      <c r="Z30">
        <v>98.910700000000006</v>
      </c>
      <c r="AA30">
        <v>73.430300000000003</v>
      </c>
      <c r="AB30">
        <v>2.4293</v>
      </c>
      <c r="AC30">
        <v>2.3801999999999999</v>
      </c>
      <c r="AD30">
        <v>1.9104000000000001</v>
      </c>
    </row>
    <row r="31" spans="1:30" x14ac:dyDescent="0.25">
      <c r="A31" s="1" t="s">
        <v>62</v>
      </c>
      <c r="B31" s="1">
        <v>10000</v>
      </c>
      <c r="C31" s="1">
        <v>10000</v>
      </c>
      <c r="D31" s="1">
        <v>111111</v>
      </c>
      <c r="E31" s="1">
        <v>0.01</v>
      </c>
      <c r="F31" s="1" t="s">
        <v>31</v>
      </c>
      <c r="G31" s="1">
        <v>0.1</v>
      </c>
      <c r="H31" s="1">
        <v>5</v>
      </c>
      <c r="I31" s="1">
        <v>36.192900000000002</v>
      </c>
      <c r="J31" s="1">
        <v>0.48709999999999998</v>
      </c>
      <c r="K31" s="1">
        <v>74.063599999999994</v>
      </c>
      <c r="L31" s="1">
        <v>14.5678</v>
      </c>
      <c r="M31" s="1">
        <v>2.8047</v>
      </c>
      <c r="N31" s="1">
        <v>85.311499999999995</v>
      </c>
      <c r="O31" s="1">
        <v>14.6471</v>
      </c>
      <c r="P31" s="1">
        <v>2.0943000000000001</v>
      </c>
      <c r="Q31" s="1">
        <v>3.7362000000000002</v>
      </c>
      <c r="R31" s="1">
        <v>76.19</v>
      </c>
      <c r="S31" s="1">
        <v>70.052000000000007</v>
      </c>
      <c r="T31" s="1">
        <v>68.557900000000004</v>
      </c>
      <c r="U31" s="1" t="s">
        <v>29</v>
      </c>
      <c r="V31" s="1">
        <v>2779.8730999999998</v>
      </c>
      <c r="W31" s="1">
        <v>55</v>
      </c>
      <c r="X31" s="1">
        <v>-10</v>
      </c>
      <c r="Y31">
        <v>90.859899999999996</v>
      </c>
      <c r="Z31">
        <v>90.177300000000002</v>
      </c>
      <c r="AA31">
        <v>72.759600000000006</v>
      </c>
      <c r="AB31">
        <v>3.3521000000000001</v>
      </c>
      <c r="AC31">
        <v>3.3174000000000001</v>
      </c>
      <c r="AD31">
        <v>1.9762999999999999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B6C8C-58CB-472E-A195-551B371086B2}">
  <dimension ref="A1:Y34"/>
  <sheetViews>
    <sheetView topLeftCell="D1" workbookViewId="0">
      <selection activeCell="W35" sqref="W35"/>
    </sheetView>
  </sheetViews>
  <sheetFormatPr defaultRowHeight="15" x14ac:dyDescent="0.25"/>
  <cols>
    <col min="14" max="14" width="11.85546875" bestFit="1" customWidth="1"/>
    <col min="15" max="15" width="8" bestFit="1" customWidth="1"/>
    <col min="16" max="16" width="7.5703125" bestFit="1" customWidth="1"/>
    <col min="17" max="17" width="10" bestFit="1" customWidth="1"/>
    <col min="18" max="18" width="5.85546875" bestFit="1" customWidth="1"/>
    <col min="19" max="19" width="6.42578125" bestFit="1" customWidth="1"/>
    <col min="20" max="21" width="9" bestFit="1" customWidth="1"/>
    <col min="22" max="22" width="8" bestFit="1" customWidth="1"/>
    <col min="23" max="25" width="7" bestFit="1" customWidth="1"/>
  </cols>
  <sheetData>
    <row r="1" spans="1:25" x14ac:dyDescent="0.25">
      <c r="A1" t="s">
        <v>0</v>
      </c>
      <c r="B1" t="s">
        <v>8</v>
      </c>
      <c r="C1" t="s">
        <v>17</v>
      </c>
      <c r="D1" t="s">
        <v>21</v>
      </c>
      <c r="E1" t="s">
        <v>43</v>
      </c>
      <c r="F1" t="s">
        <v>44</v>
      </c>
      <c r="G1" t="s">
        <v>81</v>
      </c>
      <c r="H1" t="s">
        <v>82</v>
      </c>
      <c r="I1" t="s">
        <v>83</v>
      </c>
      <c r="J1" t="s">
        <v>86</v>
      </c>
      <c r="K1" t="s">
        <v>84</v>
      </c>
      <c r="L1" t="s">
        <v>85</v>
      </c>
      <c r="N1" t="s">
        <v>0</v>
      </c>
      <c r="O1" t="s">
        <v>8</v>
      </c>
      <c r="P1" t="s">
        <v>17</v>
      </c>
      <c r="Q1" t="s">
        <v>21</v>
      </c>
      <c r="R1" t="s">
        <v>43</v>
      </c>
      <c r="S1" t="s">
        <v>44</v>
      </c>
      <c r="T1" t="s">
        <v>81</v>
      </c>
      <c r="U1" t="s">
        <v>82</v>
      </c>
      <c r="V1" t="s">
        <v>83</v>
      </c>
      <c r="W1" t="s">
        <v>86</v>
      </c>
      <c r="X1" t="s">
        <v>84</v>
      </c>
      <c r="Y1" t="s">
        <v>85</v>
      </c>
    </row>
    <row r="2" spans="1:25" x14ac:dyDescent="0.25">
      <c r="A2" t="s">
        <v>47</v>
      </c>
      <c r="B2">
        <v>28.964600000000001</v>
      </c>
      <c r="C2">
        <v>95.1</v>
      </c>
      <c r="D2">
        <v>96.297300000000007</v>
      </c>
      <c r="E2">
        <v>30</v>
      </c>
      <c r="F2">
        <v>-9</v>
      </c>
      <c r="G2">
        <v>111.9945</v>
      </c>
      <c r="H2">
        <v>112.34569999999999</v>
      </c>
      <c r="I2">
        <v>72.152299999999997</v>
      </c>
      <c r="J2">
        <v>1.8705000000000001</v>
      </c>
      <c r="K2">
        <v>1.8331</v>
      </c>
      <c r="L2">
        <v>1.7882</v>
      </c>
      <c r="N2" t="s">
        <v>32</v>
      </c>
      <c r="O2">
        <v>29.138300000000001</v>
      </c>
      <c r="P2">
        <v>94.98</v>
      </c>
      <c r="Q2">
        <v>0</v>
      </c>
      <c r="R2">
        <v>30</v>
      </c>
      <c r="S2">
        <v>-10</v>
      </c>
      <c r="T2">
        <v>111.2509</v>
      </c>
      <c r="U2">
        <v>111.611</v>
      </c>
      <c r="V2">
        <v>72.886799999999994</v>
      </c>
      <c r="W2">
        <v>1.8593999999999999</v>
      </c>
      <c r="X2">
        <v>1.8379000000000001</v>
      </c>
      <c r="Y2">
        <v>1.7688999999999999</v>
      </c>
    </row>
    <row r="3" spans="1:25" x14ac:dyDescent="0.25">
      <c r="A3" t="s">
        <v>48</v>
      </c>
      <c r="B3">
        <v>28.876300000000001</v>
      </c>
      <c r="C3">
        <v>94.56</v>
      </c>
      <c r="D3">
        <v>288.88459999999998</v>
      </c>
      <c r="E3">
        <v>30</v>
      </c>
      <c r="F3">
        <v>-7</v>
      </c>
      <c r="G3">
        <v>115.4379</v>
      </c>
      <c r="H3">
        <v>115.16630000000001</v>
      </c>
      <c r="I3">
        <v>72.308899999999994</v>
      </c>
      <c r="J3">
        <v>1.8642000000000001</v>
      </c>
      <c r="K3">
        <v>1.8360000000000001</v>
      </c>
      <c r="L3">
        <v>1.7897000000000001</v>
      </c>
      <c r="N3" t="s">
        <v>47</v>
      </c>
      <c r="O3">
        <v>28.964600000000001</v>
      </c>
      <c r="P3">
        <v>95.1</v>
      </c>
      <c r="Q3">
        <v>96.297300000000007</v>
      </c>
      <c r="R3">
        <v>30</v>
      </c>
      <c r="S3">
        <v>-9</v>
      </c>
      <c r="T3">
        <v>111.9945</v>
      </c>
      <c r="U3">
        <v>112.34569999999999</v>
      </c>
      <c r="V3">
        <v>72.152299999999997</v>
      </c>
      <c r="W3">
        <v>1.8705000000000001</v>
      </c>
      <c r="X3">
        <v>1.8331</v>
      </c>
      <c r="Y3">
        <v>1.7882</v>
      </c>
    </row>
    <row r="4" spans="1:25" x14ac:dyDescent="0.25">
      <c r="A4" t="s">
        <v>49</v>
      </c>
      <c r="B4">
        <v>29.269200000000001</v>
      </c>
      <c r="C4">
        <v>94.15</v>
      </c>
      <c r="D4">
        <v>385.17099999999999</v>
      </c>
      <c r="E4">
        <v>30</v>
      </c>
      <c r="F4">
        <v>-6</v>
      </c>
      <c r="G4">
        <v>118.387</v>
      </c>
      <c r="H4">
        <v>117.33580000000001</v>
      </c>
      <c r="I4">
        <v>72.126900000000006</v>
      </c>
      <c r="J4">
        <v>1.8576999999999999</v>
      </c>
      <c r="K4">
        <v>1.8247</v>
      </c>
      <c r="L4">
        <v>1.7927</v>
      </c>
      <c r="N4" t="s">
        <v>74</v>
      </c>
      <c r="O4">
        <v>29.1404</v>
      </c>
      <c r="P4">
        <v>95.12</v>
      </c>
      <c r="Q4">
        <v>192.59280000000001</v>
      </c>
      <c r="R4">
        <v>30</v>
      </c>
      <c r="S4">
        <v>-8</v>
      </c>
      <c r="T4">
        <v>113.6575</v>
      </c>
      <c r="U4">
        <v>113.6895</v>
      </c>
      <c r="V4">
        <v>72.938199999999995</v>
      </c>
      <c r="W4">
        <v>1.8047</v>
      </c>
      <c r="X4">
        <v>1.7887</v>
      </c>
      <c r="Y4">
        <v>1.8240000000000001</v>
      </c>
    </row>
    <row r="5" spans="1:25" x14ac:dyDescent="0.25">
      <c r="A5" t="s">
        <v>50</v>
      </c>
      <c r="B5">
        <v>29.216699999999999</v>
      </c>
      <c r="C5">
        <v>93.15</v>
      </c>
      <c r="D5">
        <v>577.71969999999999</v>
      </c>
      <c r="E5">
        <v>30</v>
      </c>
      <c r="F5">
        <v>-4</v>
      </c>
      <c r="G5">
        <v>119.85380000000001</v>
      </c>
      <c r="H5">
        <v>117.8189</v>
      </c>
      <c r="I5">
        <v>72.355099999999993</v>
      </c>
      <c r="J5">
        <v>1.9182999999999999</v>
      </c>
      <c r="K5">
        <v>1.9167000000000001</v>
      </c>
      <c r="L5">
        <v>1.8179000000000001</v>
      </c>
      <c r="N5" t="s">
        <v>48</v>
      </c>
      <c r="O5">
        <v>28.876300000000001</v>
      </c>
      <c r="P5">
        <v>94.56</v>
      </c>
      <c r="Q5">
        <v>288.88459999999998</v>
      </c>
      <c r="R5">
        <v>30</v>
      </c>
      <c r="S5">
        <v>-7</v>
      </c>
      <c r="T5">
        <v>115.4379</v>
      </c>
      <c r="U5">
        <v>115.16630000000001</v>
      </c>
      <c r="V5">
        <v>72.308899999999994</v>
      </c>
      <c r="W5">
        <v>1.8642000000000001</v>
      </c>
      <c r="X5">
        <v>1.8360000000000001</v>
      </c>
      <c r="Y5">
        <v>1.7897000000000001</v>
      </c>
    </row>
    <row r="6" spans="1:25" x14ac:dyDescent="0.25">
      <c r="A6" t="s">
        <v>51</v>
      </c>
      <c r="B6">
        <v>29.667300000000001</v>
      </c>
      <c r="C6">
        <v>90.76</v>
      </c>
      <c r="D6">
        <v>770.22439999999995</v>
      </c>
      <c r="E6">
        <v>30</v>
      </c>
      <c r="F6">
        <v>-2</v>
      </c>
      <c r="G6">
        <v>124.25369999999999</v>
      </c>
      <c r="H6">
        <v>123.8934</v>
      </c>
      <c r="I6">
        <v>72.426100000000005</v>
      </c>
      <c r="J6">
        <v>1.9847999999999999</v>
      </c>
      <c r="K6">
        <v>2.0015999999999998</v>
      </c>
      <c r="L6">
        <v>1.8027</v>
      </c>
      <c r="N6" t="s">
        <v>49</v>
      </c>
      <c r="O6">
        <v>29.269200000000001</v>
      </c>
      <c r="P6">
        <v>94.15</v>
      </c>
      <c r="Q6">
        <v>385.17099999999999</v>
      </c>
      <c r="R6">
        <v>30</v>
      </c>
      <c r="S6">
        <v>-6</v>
      </c>
      <c r="T6">
        <v>118.387</v>
      </c>
      <c r="U6">
        <v>117.33580000000001</v>
      </c>
      <c r="V6">
        <v>72.126900000000006</v>
      </c>
      <c r="W6">
        <v>1.8576999999999999</v>
      </c>
      <c r="X6">
        <v>1.8247</v>
      </c>
      <c r="Y6">
        <v>1.7927</v>
      </c>
    </row>
    <row r="7" spans="1:25" x14ac:dyDescent="0.25">
      <c r="A7" t="s">
        <v>52</v>
      </c>
      <c r="B7">
        <v>30.2057</v>
      </c>
      <c r="C7">
        <v>86.01</v>
      </c>
      <c r="D7">
        <v>1155.0418999999999</v>
      </c>
      <c r="E7">
        <v>30</v>
      </c>
      <c r="F7">
        <v>2</v>
      </c>
      <c r="G7">
        <v>129.41300000000001</v>
      </c>
      <c r="H7">
        <v>130.2561</v>
      </c>
      <c r="I7">
        <v>72.852400000000003</v>
      </c>
      <c r="J7">
        <v>2.2904</v>
      </c>
      <c r="K7">
        <v>2.2896000000000001</v>
      </c>
      <c r="L7">
        <v>1.8282</v>
      </c>
      <c r="N7" t="s">
        <v>50</v>
      </c>
      <c r="O7">
        <v>29.216699999999999</v>
      </c>
      <c r="P7">
        <v>93.15</v>
      </c>
      <c r="Q7">
        <v>577.71969999999999</v>
      </c>
      <c r="R7">
        <v>30</v>
      </c>
      <c r="S7">
        <v>-4</v>
      </c>
      <c r="T7">
        <v>119.85380000000001</v>
      </c>
      <c r="U7">
        <v>117.8189</v>
      </c>
      <c r="V7">
        <v>72.355099999999993</v>
      </c>
      <c r="W7">
        <v>1.9182999999999999</v>
      </c>
      <c r="X7">
        <v>1.9167000000000001</v>
      </c>
      <c r="Y7">
        <v>1.8179000000000001</v>
      </c>
    </row>
    <row r="8" spans="1:25" x14ac:dyDescent="0.25">
      <c r="A8" t="s">
        <v>53</v>
      </c>
      <c r="B8">
        <v>33.520099999999999</v>
      </c>
      <c r="C8">
        <v>69.19</v>
      </c>
      <c r="D8">
        <v>2402.6001999999999</v>
      </c>
      <c r="E8">
        <v>30</v>
      </c>
      <c r="F8">
        <v>15</v>
      </c>
      <c r="G8">
        <v>142.25530000000001</v>
      </c>
      <c r="H8">
        <v>146.17349999999999</v>
      </c>
      <c r="I8">
        <v>72.645099999999999</v>
      </c>
      <c r="J8">
        <v>3.8246000000000002</v>
      </c>
      <c r="K8">
        <v>3.7850999999999999</v>
      </c>
      <c r="L8">
        <v>1.8079000000000001</v>
      </c>
      <c r="N8" t="s">
        <v>51</v>
      </c>
      <c r="O8">
        <v>29.667300000000001</v>
      </c>
      <c r="P8">
        <v>90.76</v>
      </c>
      <c r="Q8">
        <v>770.22439999999995</v>
      </c>
      <c r="R8">
        <v>30</v>
      </c>
      <c r="S8">
        <v>-2</v>
      </c>
      <c r="T8">
        <v>124.25369999999999</v>
      </c>
      <c r="U8">
        <v>123.8934</v>
      </c>
      <c r="V8">
        <v>72.426100000000005</v>
      </c>
      <c r="W8">
        <v>1.9847999999999999</v>
      </c>
      <c r="X8">
        <v>2.0015999999999998</v>
      </c>
      <c r="Y8">
        <v>1.8027</v>
      </c>
    </row>
    <row r="9" spans="1:25" x14ac:dyDescent="0.25">
      <c r="A9" t="s">
        <v>54</v>
      </c>
      <c r="B9">
        <v>44.351500000000001</v>
      </c>
      <c r="C9">
        <v>55.74</v>
      </c>
      <c r="D9">
        <v>4774.4930000000004</v>
      </c>
      <c r="E9">
        <v>30</v>
      </c>
      <c r="F9">
        <v>40</v>
      </c>
      <c r="G9">
        <v>150.39250000000001</v>
      </c>
      <c r="H9">
        <v>151.9025</v>
      </c>
      <c r="I9">
        <v>71.022199999999998</v>
      </c>
      <c r="J9">
        <v>7.4745999999999997</v>
      </c>
      <c r="K9">
        <v>7.5190999999999999</v>
      </c>
      <c r="L9">
        <v>1.7979000000000001</v>
      </c>
      <c r="N9" t="s">
        <v>75</v>
      </c>
      <c r="O9">
        <v>29.966899999999999</v>
      </c>
      <c r="P9">
        <v>88.3</v>
      </c>
      <c r="Q9">
        <v>962.67010000000005</v>
      </c>
      <c r="R9">
        <v>30</v>
      </c>
      <c r="S9">
        <v>0</v>
      </c>
      <c r="T9">
        <v>124.4196</v>
      </c>
      <c r="U9">
        <v>125.7497</v>
      </c>
      <c r="V9">
        <v>71.742999999999995</v>
      </c>
      <c r="W9">
        <v>2.1149</v>
      </c>
      <c r="X9">
        <v>2.1301999999999999</v>
      </c>
      <c r="Y9">
        <v>1.8239000000000001</v>
      </c>
    </row>
    <row r="10" spans="1:25" x14ac:dyDescent="0.25">
      <c r="A10" t="s">
        <v>47</v>
      </c>
      <c r="B10">
        <v>28.964600000000001</v>
      </c>
      <c r="C10">
        <v>95.1</v>
      </c>
      <c r="D10">
        <v>96.297300000000007</v>
      </c>
      <c r="E10">
        <v>30</v>
      </c>
      <c r="F10">
        <v>-9</v>
      </c>
      <c r="G10">
        <v>111.9945</v>
      </c>
      <c r="H10">
        <v>112.34569999999999</v>
      </c>
      <c r="I10">
        <v>72.152299999999997</v>
      </c>
      <c r="J10">
        <v>1.8705000000000001</v>
      </c>
      <c r="K10">
        <v>1.8331</v>
      </c>
      <c r="L10">
        <v>1.7882</v>
      </c>
      <c r="N10" t="s">
        <v>52</v>
      </c>
      <c r="O10">
        <v>30.2057</v>
      </c>
      <c r="P10">
        <v>86.01</v>
      </c>
      <c r="Q10">
        <v>1155.0418999999999</v>
      </c>
      <c r="R10">
        <v>30</v>
      </c>
      <c r="S10">
        <v>2</v>
      </c>
      <c r="T10">
        <v>129.41300000000001</v>
      </c>
      <c r="U10">
        <v>130.2561</v>
      </c>
      <c r="V10">
        <v>72.852400000000003</v>
      </c>
      <c r="W10">
        <v>2.2904</v>
      </c>
      <c r="X10">
        <v>2.2896000000000001</v>
      </c>
      <c r="Y10">
        <v>1.8282</v>
      </c>
    </row>
    <row r="11" spans="1:25" x14ac:dyDescent="0.25">
      <c r="A11" t="s">
        <v>48</v>
      </c>
      <c r="B11">
        <v>28.876300000000001</v>
      </c>
      <c r="C11">
        <v>94.56</v>
      </c>
      <c r="D11">
        <v>288.88459999999998</v>
      </c>
      <c r="E11">
        <v>30</v>
      </c>
      <c r="F11">
        <v>-7</v>
      </c>
      <c r="G11">
        <v>115.4379</v>
      </c>
      <c r="H11">
        <v>115.16630000000001</v>
      </c>
      <c r="I11">
        <v>72.308899999999994</v>
      </c>
      <c r="J11">
        <v>1.8642000000000001</v>
      </c>
      <c r="K11">
        <v>1.8360000000000001</v>
      </c>
      <c r="L11">
        <v>1.7897000000000001</v>
      </c>
      <c r="N11" t="s">
        <v>76</v>
      </c>
      <c r="O11">
        <v>30.65</v>
      </c>
      <c r="P11">
        <v>81.98</v>
      </c>
      <c r="Q11">
        <v>1443.4281000000001</v>
      </c>
      <c r="R11">
        <v>30</v>
      </c>
      <c r="S11">
        <v>5</v>
      </c>
      <c r="T11">
        <v>132.1139</v>
      </c>
      <c r="U11">
        <v>130.49199999999999</v>
      </c>
      <c r="V11">
        <v>72.613900000000001</v>
      </c>
      <c r="W11">
        <v>2.5013000000000001</v>
      </c>
      <c r="X11">
        <v>2.5230999999999999</v>
      </c>
      <c r="Y11">
        <v>1.81</v>
      </c>
    </row>
    <row r="12" spans="1:25" x14ac:dyDescent="0.25">
      <c r="A12" t="s">
        <v>49</v>
      </c>
      <c r="B12">
        <v>29.269200000000001</v>
      </c>
      <c r="C12">
        <v>94.15</v>
      </c>
      <c r="D12">
        <v>385.17099999999999</v>
      </c>
      <c r="E12">
        <v>30</v>
      </c>
      <c r="F12">
        <v>-6</v>
      </c>
      <c r="G12">
        <v>118.387</v>
      </c>
      <c r="H12">
        <v>117.33580000000001</v>
      </c>
      <c r="I12">
        <v>72.126900000000006</v>
      </c>
      <c r="J12">
        <v>1.8576999999999999</v>
      </c>
      <c r="K12">
        <v>1.8247</v>
      </c>
      <c r="L12">
        <v>1.7927</v>
      </c>
      <c r="N12" t="s">
        <v>77</v>
      </c>
      <c r="O12">
        <v>31.754799999999999</v>
      </c>
      <c r="P12">
        <v>74.989999999999995</v>
      </c>
      <c r="Q12">
        <v>1923.4865</v>
      </c>
      <c r="R12">
        <v>30</v>
      </c>
      <c r="S12">
        <v>10</v>
      </c>
      <c r="T12">
        <v>136.5455</v>
      </c>
      <c r="U12">
        <v>138.0419</v>
      </c>
      <c r="V12">
        <v>72.136499999999998</v>
      </c>
      <c r="W12">
        <v>3.1396000000000002</v>
      </c>
      <c r="X12">
        <v>3.0907</v>
      </c>
      <c r="Y12">
        <v>1.8216000000000001</v>
      </c>
    </row>
    <row r="13" spans="1:25" x14ac:dyDescent="0.25">
      <c r="A13" t="s">
        <v>50</v>
      </c>
      <c r="B13">
        <v>29.216699999999999</v>
      </c>
      <c r="C13">
        <v>93.15</v>
      </c>
      <c r="D13">
        <v>577.71969999999999</v>
      </c>
      <c r="E13">
        <v>30</v>
      </c>
      <c r="F13">
        <v>-4</v>
      </c>
      <c r="G13">
        <v>119.85380000000001</v>
      </c>
      <c r="H13">
        <v>117.8189</v>
      </c>
      <c r="I13">
        <v>72.355099999999993</v>
      </c>
      <c r="J13">
        <v>1.9182999999999999</v>
      </c>
      <c r="K13">
        <v>1.9167000000000001</v>
      </c>
      <c r="L13">
        <v>1.8179000000000001</v>
      </c>
      <c r="N13" t="s">
        <v>53</v>
      </c>
      <c r="O13">
        <v>33.520099999999999</v>
      </c>
      <c r="P13">
        <v>69.19</v>
      </c>
      <c r="Q13">
        <v>2402.6001999999999</v>
      </c>
      <c r="R13">
        <v>30</v>
      </c>
      <c r="S13">
        <v>15</v>
      </c>
      <c r="T13">
        <v>142.25530000000001</v>
      </c>
      <c r="U13">
        <v>146.17349999999999</v>
      </c>
      <c r="V13">
        <v>72.645099999999999</v>
      </c>
      <c r="W13">
        <v>3.8246000000000002</v>
      </c>
      <c r="X13">
        <v>3.7850999999999999</v>
      </c>
      <c r="Y13">
        <v>1.8079000000000001</v>
      </c>
    </row>
    <row r="14" spans="1:25" x14ac:dyDescent="0.25">
      <c r="A14" t="s">
        <v>51</v>
      </c>
      <c r="B14">
        <v>29.667300000000001</v>
      </c>
      <c r="C14">
        <v>90.76</v>
      </c>
      <c r="D14">
        <v>770.22439999999995</v>
      </c>
      <c r="E14">
        <v>30</v>
      </c>
      <c r="F14">
        <v>-2</v>
      </c>
      <c r="G14">
        <v>124.25369999999999</v>
      </c>
      <c r="H14">
        <v>123.8934</v>
      </c>
      <c r="I14">
        <v>72.426100000000005</v>
      </c>
      <c r="J14">
        <v>1.9847999999999999</v>
      </c>
      <c r="K14">
        <v>2.0015999999999998</v>
      </c>
      <c r="L14">
        <v>1.8027</v>
      </c>
      <c r="N14" t="s">
        <v>78</v>
      </c>
      <c r="O14">
        <v>35.236600000000003</v>
      </c>
      <c r="P14">
        <v>64.66</v>
      </c>
      <c r="Q14">
        <v>2880.5133999999998</v>
      </c>
      <c r="R14">
        <v>30</v>
      </c>
      <c r="S14">
        <v>20</v>
      </c>
      <c r="T14">
        <v>147.2176</v>
      </c>
      <c r="U14">
        <v>145.94890000000001</v>
      </c>
      <c r="V14">
        <v>72.028999999999996</v>
      </c>
      <c r="W14">
        <v>4.4988000000000001</v>
      </c>
      <c r="X14">
        <v>4.4991000000000003</v>
      </c>
      <c r="Y14">
        <v>1.8204</v>
      </c>
    </row>
    <row r="15" spans="1:25" x14ac:dyDescent="0.25">
      <c r="A15" t="s">
        <v>52</v>
      </c>
      <c r="B15">
        <v>30.2057</v>
      </c>
      <c r="C15">
        <v>86.01</v>
      </c>
      <c r="D15">
        <v>1155.0418999999999</v>
      </c>
      <c r="E15">
        <v>30</v>
      </c>
      <c r="F15">
        <v>2</v>
      </c>
      <c r="G15">
        <v>129.41300000000001</v>
      </c>
      <c r="H15">
        <v>130.2561</v>
      </c>
      <c r="I15">
        <v>72.852400000000003</v>
      </c>
      <c r="J15">
        <v>2.2904</v>
      </c>
      <c r="K15">
        <v>2.2896000000000001</v>
      </c>
      <c r="L15">
        <v>1.8282</v>
      </c>
      <c r="N15" t="s">
        <v>79</v>
      </c>
      <c r="O15">
        <v>39.170099999999998</v>
      </c>
      <c r="P15">
        <v>59.05</v>
      </c>
      <c r="Q15">
        <v>3831.6428999999998</v>
      </c>
      <c r="R15">
        <v>30</v>
      </c>
      <c r="S15">
        <v>30</v>
      </c>
      <c r="T15">
        <v>148.71100000000001</v>
      </c>
      <c r="U15">
        <v>150.31950000000001</v>
      </c>
      <c r="V15">
        <v>72.932400000000001</v>
      </c>
      <c r="W15">
        <v>5.9345999999999997</v>
      </c>
      <c r="X15">
        <v>6.0301</v>
      </c>
      <c r="Y15">
        <v>1.7863</v>
      </c>
    </row>
    <row r="16" spans="1:25" x14ac:dyDescent="0.25">
      <c r="A16" t="s">
        <v>53</v>
      </c>
      <c r="B16">
        <v>33.520099999999999</v>
      </c>
      <c r="C16">
        <v>69.19</v>
      </c>
      <c r="D16">
        <v>2402.6001999999999</v>
      </c>
      <c r="E16">
        <v>30</v>
      </c>
      <c r="F16">
        <v>15</v>
      </c>
      <c r="G16">
        <v>142.25530000000001</v>
      </c>
      <c r="H16">
        <v>146.17349999999999</v>
      </c>
      <c r="I16">
        <v>72.645099999999999</v>
      </c>
      <c r="J16">
        <v>3.8246000000000002</v>
      </c>
      <c r="K16">
        <v>3.7850999999999999</v>
      </c>
      <c r="L16">
        <v>1.8079000000000001</v>
      </c>
      <c r="N16" t="s">
        <v>54</v>
      </c>
      <c r="O16">
        <v>44.351500000000001</v>
      </c>
      <c r="P16">
        <v>55.74</v>
      </c>
      <c r="Q16">
        <v>4774.4930000000004</v>
      </c>
      <c r="R16">
        <v>30</v>
      </c>
      <c r="S16">
        <v>40</v>
      </c>
      <c r="T16">
        <v>150.39250000000001</v>
      </c>
      <c r="U16">
        <v>151.9025</v>
      </c>
      <c r="V16">
        <v>71.022199999999998</v>
      </c>
      <c r="W16">
        <v>7.4745999999999997</v>
      </c>
      <c r="X16">
        <v>7.5190999999999999</v>
      </c>
      <c r="Y16">
        <v>1.7979000000000001</v>
      </c>
    </row>
    <row r="17" spans="1:24" x14ac:dyDescent="0.25">
      <c r="A17" t="s">
        <v>54</v>
      </c>
      <c r="B17">
        <v>44.351500000000001</v>
      </c>
      <c r="C17">
        <v>55.74</v>
      </c>
      <c r="D17">
        <v>4774.4930000000004</v>
      </c>
      <c r="E17">
        <v>30</v>
      </c>
      <c r="F17">
        <v>40</v>
      </c>
      <c r="G17">
        <v>150.39250000000001</v>
      </c>
      <c r="H17">
        <v>151.9025</v>
      </c>
      <c r="I17">
        <v>71.022199999999998</v>
      </c>
      <c r="J17">
        <v>7.4745999999999997</v>
      </c>
      <c r="K17">
        <v>7.5190999999999999</v>
      </c>
      <c r="L17">
        <v>1.7979000000000001</v>
      </c>
    </row>
    <row r="18" spans="1:24" x14ac:dyDescent="0.25">
      <c r="A18" t="s">
        <v>32</v>
      </c>
      <c r="B18">
        <v>29.138300000000001</v>
      </c>
      <c r="C18">
        <v>94.98</v>
      </c>
      <c r="D18">
        <v>0</v>
      </c>
      <c r="E18">
        <v>30</v>
      </c>
      <c r="F18">
        <v>-10</v>
      </c>
      <c r="G18">
        <v>111.2509</v>
      </c>
      <c r="H18">
        <v>111.611</v>
      </c>
      <c r="I18">
        <v>72.886799999999994</v>
      </c>
      <c r="J18">
        <v>1.8593999999999999</v>
      </c>
      <c r="K18">
        <v>1.8379000000000001</v>
      </c>
      <c r="L18">
        <v>1.7688999999999999</v>
      </c>
      <c r="N18" t="s">
        <v>0</v>
      </c>
      <c r="O18" t="s">
        <v>8</v>
      </c>
      <c r="P18" t="s">
        <v>17</v>
      </c>
      <c r="Q18" t="s">
        <v>21</v>
      </c>
      <c r="R18" t="s">
        <v>43</v>
      </c>
      <c r="S18" t="s">
        <v>81</v>
      </c>
      <c r="T18" t="s">
        <v>82</v>
      </c>
      <c r="U18" t="s">
        <v>83</v>
      </c>
      <c r="V18" t="s">
        <v>86</v>
      </c>
      <c r="W18" t="s">
        <v>84</v>
      </c>
      <c r="X18" t="s">
        <v>85</v>
      </c>
    </row>
    <row r="19" spans="1:24" x14ac:dyDescent="0.25">
      <c r="A19" s="1" t="s">
        <v>55</v>
      </c>
      <c r="B19" s="1">
        <v>29.0152</v>
      </c>
      <c r="C19" s="1">
        <v>94.96</v>
      </c>
      <c r="D19" s="1">
        <v>111.1949</v>
      </c>
      <c r="E19" s="1">
        <v>31</v>
      </c>
      <c r="F19" s="1">
        <v>-10</v>
      </c>
      <c r="G19">
        <v>110.5835</v>
      </c>
      <c r="H19">
        <v>111.5896</v>
      </c>
      <c r="I19">
        <v>73.1999</v>
      </c>
      <c r="J19">
        <v>1.8508</v>
      </c>
      <c r="K19">
        <v>1.8278000000000001</v>
      </c>
      <c r="L19">
        <v>1.8036000000000001</v>
      </c>
      <c r="N19" t="s">
        <v>32</v>
      </c>
      <c r="O19">
        <v>29.138300000000001</v>
      </c>
      <c r="P19">
        <v>94.98</v>
      </c>
      <c r="Q19">
        <v>0</v>
      </c>
      <c r="R19">
        <v>30</v>
      </c>
      <c r="S19">
        <v>111.2509</v>
      </c>
      <c r="T19">
        <v>111.611</v>
      </c>
      <c r="U19">
        <v>72.886799999999994</v>
      </c>
      <c r="V19">
        <v>1.8593999999999999</v>
      </c>
      <c r="W19">
        <v>1.8379000000000001</v>
      </c>
      <c r="X19">
        <v>1.7688999999999999</v>
      </c>
    </row>
    <row r="20" spans="1:24" x14ac:dyDescent="0.25">
      <c r="A20" t="s">
        <v>55</v>
      </c>
      <c r="B20">
        <v>29.0152</v>
      </c>
      <c r="C20">
        <v>94.96</v>
      </c>
      <c r="D20">
        <v>111.1949</v>
      </c>
      <c r="E20">
        <v>31</v>
      </c>
      <c r="F20">
        <v>-10</v>
      </c>
      <c r="G20">
        <v>110.5835</v>
      </c>
      <c r="H20">
        <v>111.5896</v>
      </c>
      <c r="I20">
        <v>73.1999</v>
      </c>
      <c r="J20">
        <v>1.8508</v>
      </c>
      <c r="K20">
        <v>1.8278000000000001</v>
      </c>
      <c r="L20">
        <v>1.8036000000000001</v>
      </c>
      <c r="N20" s="1" t="s">
        <v>55</v>
      </c>
      <c r="O20" s="1">
        <v>29.0152</v>
      </c>
      <c r="P20" s="1">
        <v>94.96</v>
      </c>
      <c r="Q20" s="1">
        <v>111.1949</v>
      </c>
      <c r="R20" s="1">
        <v>31</v>
      </c>
      <c r="S20">
        <v>110.5835</v>
      </c>
      <c r="T20">
        <v>111.5896</v>
      </c>
      <c r="U20">
        <v>73.1999</v>
      </c>
      <c r="V20">
        <v>1.8508</v>
      </c>
      <c r="W20">
        <v>1.8278000000000001</v>
      </c>
      <c r="X20">
        <v>1.8036000000000001</v>
      </c>
    </row>
    <row r="21" spans="1:24" x14ac:dyDescent="0.25">
      <c r="A21" s="1" t="s">
        <v>56</v>
      </c>
      <c r="B21" s="1">
        <v>29.0059</v>
      </c>
      <c r="C21" s="1">
        <v>95.35</v>
      </c>
      <c r="D21" s="1">
        <v>333.58479999999997</v>
      </c>
      <c r="E21" s="1">
        <v>33</v>
      </c>
      <c r="F21" s="1">
        <v>-10</v>
      </c>
      <c r="G21">
        <v>111.21850000000001</v>
      </c>
      <c r="H21">
        <v>110.1649</v>
      </c>
      <c r="I21">
        <v>72.226799999999997</v>
      </c>
      <c r="J21">
        <v>1.8568</v>
      </c>
      <c r="K21">
        <v>1.8432999999999999</v>
      </c>
      <c r="L21">
        <v>1.8227</v>
      </c>
      <c r="N21" t="s">
        <v>56</v>
      </c>
      <c r="O21">
        <v>29.0059</v>
      </c>
      <c r="P21">
        <v>95.35</v>
      </c>
      <c r="Q21">
        <v>333.58479999999997</v>
      </c>
      <c r="R21">
        <v>33</v>
      </c>
      <c r="S21">
        <v>111.21850000000001</v>
      </c>
      <c r="T21">
        <v>110.1649</v>
      </c>
      <c r="U21">
        <v>72.226799999999997</v>
      </c>
      <c r="V21">
        <v>1.8568</v>
      </c>
      <c r="W21">
        <v>1.8432999999999999</v>
      </c>
      <c r="X21">
        <v>1.8227</v>
      </c>
    </row>
    <row r="22" spans="1:24" x14ac:dyDescent="0.25">
      <c r="A22" t="s">
        <v>56</v>
      </c>
      <c r="B22">
        <v>29.0059</v>
      </c>
      <c r="C22">
        <v>95.35</v>
      </c>
      <c r="D22">
        <v>333.58479999999997</v>
      </c>
      <c r="E22">
        <v>33</v>
      </c>
      <c r="F22">
        <v>-10</v>
      </c>
      <c r="G22">
        <v>111.21850000000001</v>
      </c>
      <c r="H22">
        <v>110.1649</v>
      </c>
      <c r="I22">
        <v>72.226799999999997</v>
      </c>
      <c r="J22">
        <v>1.8568</v>
      </c>
      <c r="K22">
        <v>1.8432999999999999</v>
      </c>
      <c r="L22">
        <v>1.8227</v>
      </c>
      <c r="N22" s="1" t="s">
        <v>57</v>
      </c>
      <c r="O22" s="1">
        <v>29.3398</v>
      </c>
      <c r="P22" s="1">
        <v>95.08</v>
      </c>
      <c r="Q22" s="1">
        <v>444.77969999999999</v>
      </c>
      <c r="R22" s="1">
        <v>34</v>
      </c>
      <c r="S22">
        <v>107.0097</v>
      </c>
      <c r="T22">
        <v>106.95350000000001</v>
      </c>
      <c r="U22">
        <v>73.923599999999993</v>
      </c>
      <c r="V22">
        <v>1.8811</v>
      </c>
      <c r="W22">
        <v>1.8542000000000001</v>
      </c>
      <c r="X22">
        <v>1.8633</v>
      </c>
    </row>
    <row r="23" spans="1:24" x14ac:dyDescent="0.25">
      <c r="A23" s="1" t="s">
        <v>57</v>
      </c>
      <c r="B23" s="1">
        <v>29.3398</v>
      </c>
      <c r="C23" s="1">
        <v>95.08</v>
      </c>
      <c r="D23" s="1">
        <v>444.77969999999999</v>
      </c>
      <c r="E23" s="1">
        <v>34</v>
      </c>
      <c r="F23" s="1">
        <v>-10</v>
      </c>
      <c r="G23">
        <v>107.0097</v>
      </c>
      <c r="H23">
        <v>106.95350000000001</v>
      </c>
      <c r="I23">
        <v>73.923599999999993</v>
      </c>
      <c r="J23">
        <v>1.8811</v>
      </c>
      <c r="K23">
        <v>1.8542000000000001</v>
      </c>
      <c r="L23">
        <v>1.8633</v>
      </c>
      <c r="N23" s="1" t="s">
        <v>58</v>
      </c>
      <c r="O23" s="1">
        <v>29.3443</v>
      </c>
      <c r="P23" s="1">
        <v>94.47</v>
      </c>
      <c r="Q23" s="1">
        <v>667.16959999999995</v>
      </c>
      <c r="R23" s="1">
        <v>36</v>
      </c>
      <c r="S23">
        <v>106.8887</v>
      </c>
      <c r="T23">
        <v>106.24379999999999</v>
      </c>
      <c r="U23">
        <v>72.252300000000005</v>
      </c>
      <c r="V23">
        <v>1.9420999999999999</v>
      </c>
      <c r="W23">
        <v>1.9317</v>
      </c>
      <c r="X23">
        <v>1.857</v>
      </c>
    </row>
    <row r="24" spans="1:24" x14ac:dyDescent="0.25">
      <c r="A24" t="s">
        <v>57</v>
      </c>
      <c r="B24">
        <v>29.3398</v>
      </c>
      <c r="C24">
        <v>95.08</v>
      </c>
      <c r="D24">
        <v>444.77969999999999</v>
      </c>
      <c r="E24">
        <v>34</v>
      </c>
      <c r="F24">
        <v>-10</v>
      </c>
      <c r="G24">
        <v>107.0097</v>
      </c>
      <c r="H24">
        <v>106.95350000000001</v>
      </c>
      <c r="I24">
        <v>73.923599999999993</v>
      </c>
      <c r="J24">
        <v>1.8811</v>
      </c>
      <c r="K24">
        <v>1.8542000000000001</v>
      </c>
      <c r="L24">
        <v>1.8633</v>
      </c>
      <c r="N24" t="s">
        <v>59</v>
      </c>
      <c r="O24">
        <v>29.4115</v>
      </c>
      <c r="P24">
        <v>93.45</v>
      </c>
      <c r="Q24">
        <v>889.55939999999998</v>
      </c>
      <c r="R24">
        <v>38</v>
      </c>
      <c r="S24">
        <v>104.47369999999999</v>
      </c>
      <c r="T24">
        <v>103.6083</v>
      </c>
      <c r="U24">
        <v>71.777699999999996</v>
      </c>
      <c r="V24">
        <v>1.9756</v>
      </c>
      <c r="W24">
        <v>1.9645999999999999</v>
      </c>
      <c r="X24">
        <v>1.8576999999999999</v>
      </c>
    </row>
    <row r="25" spans="1:24" x14ac:dyDescent="0.25">
      <c r="A25" s="1" t="s">
        <v>58</v>
      </c>
      <c r="B25" s="1">
        <v>29.3443</v>
      </c>
      <c r="C25" s="1">
        <v>94.47</v>
      </c>
      <c r="D25" s="1">
        <v>667.16959999999995</v>
      </c>
      <c r="E25" s="1">
        <v>36</v>
      </c>
      <c r="F25" s="1">
        <v>-10</v>
      </c>
      <c r="G25">
        <v>106.8887</v>
      </c>
      <c r="H25">
        <v>106.24379999999999</v>
      </c>
      <c r="I25">
        <v>72.252300000000005</v>
      </c>
      <c r="J25">
        <v>1.9420999999999999</v>
      </c>
      <c r="K25">
        <v>1.9317</v>
      </c>
      <c r="L25">
        <v>1.857</v>
      </c>
      <c r="N25" s="1" t="s">
        <v>70</v>
      </c>
      <c r="Q25" s="1">
        <v>1111</v>
      </c>
      <c r="R25" s="1">
        <v>40</v>
      </c>
      <c r="S25" s="1">
        <v>103</v>
      </c>
      <c r="T25" s="1">
        <v>104</v>
      </c>
      <c r="U25" s="1">
        <v>72</v>
      </c>
      <c r="V25" s="1">
        <v>2.1</v>
      </c>
      <c r="W25" s="1">
        <v>2</v>
      </c>
      <c r="X25" s="1">
        <v>1.9</v>
      </c>
    </row>
    <row r="26" spans="1:24" x14ac:dyDescent="0.25">
      <c r="A26" t="s">
        <v>58</v>
      </c>
      <c r="B26">
        <v>29.3443</v>
      </c>
      <c r="C26">
        <v>94.47</v>
      </c>
      <c r="D26">
        <v>667.16959999999995</v>
      </c>
      <c r="E26">
        <v>36</v>
      </c>
      <c r="F26">
        <v>-10</v>
      </c>
      <c r="G26">
        <v>106.8887</v>
      </c>
      <c r="H26">
        <v>106.24379999999999</v>
      </c>
      <c r="I26">
        <v>72.252300000000005</v>
      </c>
      <c r="J26">
        <v>1.9420999999999999</v>
      </c>
      <c r="K26">
        <v>1.9317</v>
      </c>
      <c r="L26">
        <v>1.857</v>
      </c>
      <c r="N26" s="1" t="s">
        <v>60</v>
      </c>
      <c r="O26" s="1">
        <v>30.959499999999998</v>
      </c>
      <c r="P26" s="1">
        <v>90.79</v>
      </c>
      <c r="Q26" s="1">
        <v>1334.3390999999999</v>
      </c>
      <c r="R26" s="1">
        <v>42</v>
      </c>
      <c r="S26">
        <v>102.73990000000001</v>
      </c>
      <c r="T26">
        <v>100.5789</v>
      </c>
      <c r="U26">
        <v>72.727699999999999</v>
      </c>
      <c r="V26">
        <v>2.2296</v>
      </c>
      <c r="W26">
        <v>2.1711999999999998</v>
      </c>
      <c r="X26">
        <v>1.9104000000000001</v>
      </c>
    </row>
    <row r="27" spans="1:24" x14ac:dyDescent="0.25">
      <c r="A27" s="1" t="s">
        <v>59</v>
      </c>
      <c r="B27" s="1">
        <v>29.4115</v>
      </c>
      <c r="C27" s="1">
        <v>93.45</v>
      </c>
      <c r="D27" s="1">
        <v>889.55939999999998</v>
      </c>
      <c r="E27" s="1">
        <v>38</v>
      </c>
      <c r="F27" s="1">
        <v>-10</v>
      </c>
      <c r="G27">
        <v>104.47369999999999</v>
      </c>
      <c r="H27">
        <v>103.6083</v>
      </c>
      <c r="I27">
        <v>71.777699999999996</v>
      </c>
      <c r="J27">
        <v>1.9756</v>
      </c>
      <c r="K27">
        <v>1.9645999999999999</v>
      </c>
      <c r="L27">
        <v>1.8576999999999999</v>
      </c>
      <c r="N27" t="s">
        <v>61</v>
      </c>
      <c r="O27">
        <v>31.5716</v>
      </c>
      <c r="P27">
        <v>88.83</v>
      </c>
      <c r="Q27">
        <v>1667.9239</v>
      </c>
      <c r="R27">
        <v>45</v>
      </c>
      <c r="S27">
        <v>100.0936</v>
      </c>
      <c r="T27">
        <v>98.910700000000006</v>
      </c>
      <c r="U27">
        <v>73.430300000000003</v>
      </c>
      <c r="V27">
        <v>2.4293</v>
      </c>
      <c r="W27">
        <v>2.3801999999999999</v>
      </c>
      <c r="X27">
        <v>1.9104000000000001</v>
      </c>
    </row>
    <row r="28" spans="1:24" x14ac:dyDescent="0.25">
      <c r="A28" t="s">
        <v>59</v>
      </c>
      <c r="B28">
        <v>29.4115</v>
      </c>
      <c r="C28">
        <v>93.45</v>
      </c>
      <c r="D28">
        <v>889.55939999999998</v>
      </c>
      <c r="E28">
        <v>38</v>
      </c>
      <c r="F28">
        <v>-10</v>
      </c>
      <c r="G28">
        <v>104.47369999999999</v>
      </c>
      <c r="H28">
        <v>103.6083</v>
      </c>
      <c r="I28">
        <v>71.777699999999996</v>
      </c>
      <c r="J28">
        <v>1.9756</v>
      </c>
      <c r="K28">
        <v>1.9645999999999999</v>
      </c>
      <c r="L28">
        <v>1.8576999999999999</v>
      </c>
      <c r="N28" s="1" t="s">
        <v>41</v>
      </c>
      <c r="Q28" s="1">
        <v>2224</v>
      </c>
      <c r="R28" s="1">
        <v>50</v>
      </c>
      <c r="S28" s="1">
        <v>94</v>
      </c>
      <c r="T28" s="1">
        <v>95</v>
      </c>
      <c r="U28" s="1">
        <v>72</v>
      </c>
      <c r="V28" s="1">
        <v>2.9</v>
      </c>
      <c r="W28" s="1">
        <v>2.8</v>
      </c>
      <c r="X28" s="1">
        <v>2</v>
      </c>
    </row>
    <row r="29" spans="1:24" x14ac:dyDescent="0.25">
      <c r="A29" s="1" t="s">
        <v>60</v>
      </c>
      <c r="B29" s="1">
        <v>30.959499999999998</v>
      </c>
      <c r="C29" s="1">
        <v>90.79</v>
      </c>
      <c r="D29" s="1">
        <v>1334.3390999999999</v>
      </c>
      <c r="E29" s="1">
        <v>42</v>
      </c>
      <c r="F29" s="1">
        <v>-10</v>
      </c>
      <c r="G29">
        <v>102.73990000000001</v>
      </c>
      <c r="H29">
        <v>100.5789</v>
      </c>
      <c r="I29">
        <v>72.727699999999999</v>
      </c>
      <c r="J29">
        <v>2.2296</v>
      </c>
      <c r="K29">
        <v>2.1711999999999998</v>
      </c>
      <c r="L29">
        <v>1.9104000000000001</v>
      </c>
      <c r="N29" s="1" t="s">
        <v>62</v>
      </c>
      <c r="O29" s="1">
        <v>36.192900000000002</v>
      </c>
      <c r="P29" s="1">
        <v>76.19</v>
      </c>
      <c r="Q29" s="1">
        <v>2779.8730999999998</v>
      </c>
      <c r="R29" s="1">
        <v>55</v>
      </c>
      <c r="S29">
        <v>90.859899999999996</v>
      </c>
      <c r="T29">
        <v>90.177300000000002</v>
      </c>
      <c r="U29">
        <v>72.759600000000006</v>
      </c>
      <c r="V29">
        <v>3.3521000000000001</v>
      </c>
      <c r="W29">
        <v>3.3174000000000001</v>
      </c>
      <c r="X29">
        <v>1.9762999999999999</v>
      </c>
    </row>
    <row r="30" spans="1:24" x14ac:dyDescent="0.25">
      <c r="A30" t="s">
        <v>60</v>
      </c>
      <c r="B30">
        <v>30.959499999999998</v>
      </c>
      <c r="C30">
        <v>90.79</v>
      </c>
      <c r="D30">
        <v>1334.3390999999999</v>
      </c>
      <c r="E30">
        <v>42</v>
      </c>
      <c r="F30">
        <v>-10</v>
      </c>
      <c r="G30">
        <v>102.73990000000001</v>
      </c>
      <c r="H30">
        <v>100.5789</v>
      </c>
      <c r="I30">
        <v>72.727699999999999</v>
      </c>
      <c r="J30">
        <v>2.2296</v>
      </c>
      <c r="K30">
        <v>2.1711999999999998</v>
      </c>
      <c r="L30">
        <v>1.9104000000000001</v>
      </c>
      <c r="N30" t="s">
        <v>69</v>
      </c>
      <c r="Q30">
        <v>3335</v>
      </c>
      <c r="R30">
        <v>60</v>
      </c>
      <c r="S30">
        <v>86</v>
      </c>
      <c r="T30">
        <v>86.3</v>
      </c>
      <c r="U30">
        <v>72.2</v>
      </c>
      <c r="V30" s="3">
        <v>4</v>
      </c>
      <c r="W30" s="3">
        <v>4</v>
      </c>
      <c r="X30" s="3">
        <v>2</v>
      </c>
    </row>
    <row r="31" spans="1:24" x14ac:dyDescent="0.25">
      <c r="A31" s="1" t="s">
        <v>61</v>
      </c>
      <c r="B31" s="1">
        <v>31.5716</v>
      </c>
      <c r="C31" s="1">
        <v>88.83</v>
      </c>
      <c r="D31" s="1">
        <v>1667.9239</v>
      </c>
      <c r="E31" s="1">
        <v>45</v>
      </c>
      <c r="F31" s="1">
        <v>-10</v>
      </c>
      <c r="G31">
        <v>100.0936</v>
      </c>
      <c r="H31">
        <v>98.910700000000006</v>
      </c>
      <c r="I31">
        <v>73.430300000000003</v>
      </c>
      <c r="J31">
        <v>2.4293</v>
      </c>
      <c r="K31">
        <v>2.3801999999999999</v>
      </c>
      <c r="L31">
        <v>1.9104000000000001</v>
      </c>
    </row>
    <row r="32" spans="1:24" x14ac:dyDescent="0.25">
      <c r="A32" t="s">
        <v>61</v>
      </c>
      <c r="B32">
        <v>31.5716</v>
      </c>
      <c r="C32">
        <v>88.83</v>
      </c>
      <c r="D32">
        <v>1667.9239</v>
      </c>
      <c r="E32">
        <v>45</v>
      </c>
      <c r="F32">
        <v>-10</v>
      </c>
      <c r="G32">
        <v>100.0936</v>
      </c>
      <c r="H32">
        <v>98.910700000000006</v>
      </c>
      <c r="I32">
        <v>73.430300000000003</v>
      </c>
      <c r="J32">
        <v>2.4293</v>
      </c>
      <c r="K32">
        <v>2.3801999999999999</v>
      </c>
      <c r="L32">
        <v>1.9104000000000001</v>
      </c>
    </row>
    <row r="33" spans="1:12" x14ac:dyDescent="0.25">
      <c r="A33" s="1" t="s">
        <v>62</v>
      </c>
      <c r="B33" s="1">
        <v>36.192900000000002</v>
      </c>
      <c r="C33" s="1">
        <v>76.19</v>
      </c>
      <c r="D33" s="1">
        <v>2779.8730999999998</v>
      </c>
      <c r="E33" s="1">
        <v>55</v>
      </c>
      <c r="F33" s="1">
        <v>-10</v>
      </c>
      <c r="G33">
        <v>90.859899999999996</v>
      </c>
      <c r="H33">
        <v>90.177300000000002</v>
      </c>
      <c r="I33">
        <v>72.759600000000006</v>
      </c>
      <c r="J33">
        <v>3.3521000000000001</v>
      </c>
      <c r="K33">
        <v>3.3174000000000001</v>
      </c>
      <c r="L33">
        <v>1.9762999999999999</v>
      </c>
    </row>
    <row r="34" spans="1:12" x14ac:dyDescent="0.25">
      <c r="A34" t="s">
        <v>62</v>
      </c>
      <c r="B34">
        <v>36.192900000000002</v>
      </c>
      <c r="C34">
        <v>76.19</v>
      </c>
      <c r="D34">
        <v>2779.8730999999998</v>
      </c>
      <c r="E34">
        <v>55</v>
      </c>
      <c r="F34">
        <v>-10</v>
      </c>
      <c r="G34">
        <v>90.859899999999996</v>
      </c>
      <c r="H34">
        <v>90.177300000000002</v>
      </c>
      <c r="I34">
        <v>72.759600000000006</v>
      </c>
      <c r="J34">
        <v>3.3521000000000001</v>
      </c>
      <c r="K34">
        <v>3.3174000000000001</v>
      </c>
      <c r="L34">
        <v>1.9762999999999999</v>
      </c>
    </row>
  </sheetData>
  <sortState xmlns:xlrd2="http://schemas.microsoft.com/office/spreadsheetml/2017/richdata2" ref="N19:Y31">
    <sortCondition ref="R19:R3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BA594-E83F-44AF-BAFC-8E272F1879B3}">
  <dimension ref="A1:L27"/>
  <sheetViews>
    <sheetView workbookViewId="0">
      <selection activeCell="B22" sqref="B22:F27"/>
    </sheetView>
  </sheetViews>
  <sheetFormatPr defaultRowHeight="15" x14ac:dyDescent="0.25"/>
  <cols>
    <col min="1" max="1" width="12.140625" bestFit="1" customWidth="1"/>
  </cols>
  <sheetData>
    <row r="1" spans="1:12" x14ac:dyDescent="0.25">
      <c r="A1" t="s">
        <v>63</v>
      </c>
      <c r="B1" t="s">
        <v>8</v>
      </c>
      <c r="C1" t="s">
        <v>64</v>
      </c>
      <c r="D1" t="s">
        <v>21</v>
      </c>
      <c r="E1" t="s">
        <v>65</v>
      </c>
      <c r="F1" t="s">
        <v>45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</row>
    <row r="2" spans="1:12" x14ac:dyDescent="0.25">
      <c r="A2" t="s">
        <v>47</v>
      </c>
      <c r="B2">
        <v>28.964600000000001</v>
      </c>
      <c r="C2">
        <v>95.1</v>
      </c>
      <c r="D2">
        <v>96.297300000000007</v>
      </c>
      <c r="E2">
        <v>30</v>
      </c>
      <c r="F2">
        <v>-9</v>
      </c>
      <c r="G2">
        <v>111.9945</v>
      </c>
      <c r="H2">
        <v>112.34569999999999</v>
      </c>
      <c r="I2">
        <v>72.152299999999997</v>
      </c>
      <c r="J2">
        <v>1.8705000000000001</v>
      </c>
      <c r="K2">
        <v>1.8331</v>
      </c>
      <c r="L2">
        <v>1.7882</v>
      </c>
    </row>
    <row r="3" spans="1:12" x14ac:dyDescent="0.25">
      <c r="A3" t="s">
        <v>48</v>
      </c>
      <c r="B3">
        <v>28.876300000000001</v>
      </c>
      <c r="C3">
        <v>94.56</v>
      </c>
      <c r="D3">
        <v>288.88459999999998</v>
      </c>
      <c r="E3">
        <v>30</v>
      </c>
      <c r="F3">
        <v>-7</v>
      </c>
      <c r="G3">
        <v>115.4379</v>
      </c>
      <c r="H3">
        <v>115.16630000000001</v>
      </c>
      <c r="I3">
        <v>72.308899999999994</v>
      </c>
      <c r="J3">
        <v>1.8642000000000001</v>
      </c>
      <c r="K3">
        <v>1.8360000000000001</v>
      </c>
      <c r="L3">
        <v>1.7897000000000001</v>
      </c>
    </row>
    <row r="4" spans="1:12" x14ac:dyDescent="0.25">
      <c r="A4" t="s">
        <v>49</v>
      </c>
      <c r="B4">
        <v>29.269200000000001</v>
      </c>
      <c r="C4">
        <v>94.15</v>
      </c>
      <c r="D4">
        <v>385.17099999999999</v>
      </c>
      <c r="E4">
        <v>30</v>
      </c>
      <c r="F4">
        <v>-6</v>
      </c>
      <c r="G4">
        <v>118.387</v>
      </c>
      <c r="H4">
        <v>117.33580000000001</v>
      </c>
      <c r="I4">
        <v>72.126900000000006</v>
      </c>
      <c r="J4">
        <v>1.8576999999999999</v>
      </c>
      <c r="K4">
        <v>1.8247</v>
      </c>
      <c r="L4">
        <v>1.7927</v>
      </c>
    </row>
    <row r="5" spans="1:12" x14ac:dyDescent="0.25">
      <c r="A5" t="s">
        <v>50</v>
      </c>
      <c r="B5">
        <v>29.216699999999999</v>
      </c>
      <c r="C5">
        <v>93.15</v>
      </c>
      <c r="D5">
        <v>577.71969999999999</v>
      </c>
      <c r="E5">
        <v>30</v>
      </c>
      <c r="F5">
        <v>-4</v>
      </c>
      <c r="G5">
        <v>119.85380000000001</v>
      </c>
      <c r="H5">
        <v>117.8189</v>
      </c>
      <c r="I5">
        <v>72.355099999999993</v>
      </c>
      <c r="J5">
        <v>1.9182999999999999</v>
      </c>
      <c r="K5">
        <v>1.9167000000000001</v>
      </c>
      <c r="L5">
        <v>1.8179000000000001</v>
      </c>
    </row>
    <row r="6" spans="1:12" x14ac:dyDescent="0.25">
      <c r="A6" t="s">
        <v>51</v>
      </c>
      <c r="B6">
        <v>29.667300000000001</v>
      </c>
      <c r="C6">
        <v>90.76</v>
      </c>
      <c r="D6">
        <v>770.22439999999995</v>
      </c>
      <c r="E6">
        <v>30</v>
      </c>
      <c r="F6">
        <v>-2</v>
      </c>
      <c r="G6">
        <v>124.25369999999999</v>
      </c>
      <c r="H6">
        <v>123.8934</v>
      </c>
      <c r="I6">
        <v>72.426100000000005</v>
      </c>
      <c r="J6">
        <v>1.9847999999999999</v>
      </c>
      <c r="K6">
        <v>2.0015999999999998</v>
      </c>
      <c r="L6">
        <v>1.8027</v>
      </c>
    </row>
    <row r="7" spans="1:12" x14ac:dyDescent="0.25">
      <c r="A7" t="s">
        <v>52</v>
      </c>
      <c r="B7">
        <v>30.2057</v>
      </c>
      <c r="C7">
        <v>86.01</v>
      </c>
      <c r="D7">
        <v>1155.0418999999999</v>
      </c>
      <c r="E7">
        <v>30</v>
      </c>
      <c r="F7">
        <v>2</v>
      </c>
      <c r="G7">
        <v>129.41300000000001</v>
      </c>
      <c r="H7">
        <v>130.2561</v>
      </c>
      <c r="I7">
        <v>72.852400000000003</v>
      </c>
      <c r="J7">
        <v>2.2904</v>
      </c>
      <c r="K7">
        <v>2.2896000000000001</v>
      </c>
      <c r="L7">
        <v>1.8282</v>
      </c>
    </row>
    <row r="8" spans="1:12" x14ac:dyDescent="0.25">
      <c r="A8" t="s">
        <v>53</v>
      </c>
      <c r="B8">
        <v>33.520099999999999</v>
      </c>
      <c r="C8">
        <v>69.19</v>
      </c>
      <c r="D8">
        <v>2402.6001999999999</v>
      </c>
      <c r="E8">
        <v>30</v>
      </c>
      <c r="F8">
        <v>15</v>
      </c>
      <c r="G8">
        <v>142.25530000000001</v>
      </c>
      <c r="H8">
        <v>146.17349999999999</v>
      </c>
      <c r="I8">
        <v>72.645099999999999</v>
      </c>
      <c r="J8">
        <v>3.8246000000000002</v>
      </c>
      <c r="K8">
        <v>3.7850999999999999</v>
      </c>
      <c r="L8">
        <v>1.8079000000000001</v>
      </c>
    </row>
    <row r="9" spans="1:12" x14ac:dyDescent="0.25">
      <c r="A9" t="s">
        <v>54</v>
      </c>
      <c r="B9">
        <v>44.351500000000001</v>
      </c>
      <c r="C9">
        <v>55.74</v>
      </c>
      <c r="D9">
        <v>4774.4930000000004</v>
      </c>
      <c r="E9">
        <v>30</v>
      </c>
      <c r="F9">
        <v>40</v>
      </c>
      <c r="G9">
        <v>150.39250000000001</v>
      </c>
      <c r="H9">
        <v>151.9025</v>
      </c>
      <c r="I9">
        <v>71.022199999999998</v>
      </c>
      <c r="J9">
        <v>7.4745999999999997</v>
      </c>
      <c r="K9">
        <v>7.5190999999999999</v>
      </c>
      <c r="L9">
        <v>1.7979000000000001</v>
      </c>
    </row>
    <row r="10" spans="1:12" x14ac:dyDescent="0.25">
      <c r="A10" t="s">
        <v>55</v>
      </c>
      <c r="B10">
        <v>29.0152</v>
      </c>
      <c r="C10">
        <v>94.96</v>
      </c>
      <c r="D10">
        <v>111.1949</v>
      </c>
      <c r="E10">
        <v>31</v>
      </c>
      <c r="F10">
        <v>-10</v>
      </c>
      <c r="G10">
        <v>110.5835</v>
      </c>
      <c r="H10">
        <v>111.5896</v>
      </c>
      <c r="I10">
        <v>73.1999</v>
      </c>
      <c r="J10">
        <v>1.8508</v>
      </c>
      <c r="K10">
        <v>1.8278000000000001</v>
      </c>
      <c r="L10">
        <v>1.8036000000000001</v>
      </c>
    </row>
    <row r="11" spans="1:12" x14ac:dyDescent="0.25">
      <c r="A11" t="s">
        <v>56</v>
      </c>
      <c r="B11">
        <v>29.0059</v>
      </c>
      <c r="C11">
        <v>95.35</v>
      </c>
      <c r="D11">
        <v>333.58479999999997</v>
      </c>
      <c r="E11">
        <v>33</v>
      </c>
      <c r="F11">
        <v>-10</v>
      </c>
      <c r="G11">
        <v>111.21850000000001</v>
      </c>
      <c r="H11">
        <v>110.1649</v>
      </c>
      <c r="I11">
        <v>72.226799999999997</v>
      </c>
      <c r="J11">
        <v>1.8568</v>
      </c>
      <c r="K11">
        <v>1.8432999999999999</v>
      </c>
      <c r="L11">
        <v>1.8227</v>
      </c>
    </row>
    <row r="12" spans="1:12" x14ac:dyDescent="0.25">
      <c r="A12" t="s">
        <v>57</v>
      </c>
      <c r="B12">
        <v>29.3398</v>
      </c>
      <c r="C12">
        <v>95.08</v>
      </c>
      <c r="D12">
        <v>444.77969999999999</v>
      </c>
      <c r="E12">
        <v>34</v>
      </c>
      <c r="F12">
        <v>-10</v>
      </c>
      <c r="G12">
        <v>107.0097</v>
      </c>
      <c r="H12">
        <v>106.95350000000001</v>
      </c>
      <c r="I12">
        <v>73.923599999999993</v>
      </c>
      <c r="J12">
        <v>1.8811</v>
      </c>
      <c r="K12">
        <v>1.8542000000000001</v>
      </c>
      <c r="L12">
        <v>1.8633</v>
      </c>
    </row>
    <row r="13" spans="1:12" x14ac:dyDescent="0.25">
      <c r="A13" t="s">
        <v>58</v>
      </c>
      <c r="B13">
        <v>29.3443</v>
      </c>
      <c r="C13">
        <v>94.47</v>
      </c>
      <c r="D13">
        <v>667.16959999999995</v>
      </c>
      <c r="E13">
        <v>36</v>
      </c>
      <c r="F13">
        <v>-10</v>
      </c>
      <c r="G13">
        <v>106.8887</v>
      </c>
      <c r="H13">
        <v>106.24379999999999</v>
      </c>
      <c r="I13">
        <v>72.252300000000005</v>
      </c>
      <c r="J13">
        <v>1.9420999999999999</v>
      </c>
      <c r="K13">
        <v>1.9317</v>
      </c>
      <c r="L13">
        <v>1.857</v>
      </c>
    </row>
    <row r="14" spans="1:12" x14ac:dyDescent="0.25">
      <c r="A14" t="s">
        <v>59</v>
      </c>
      <c r="B14">
        <v>29.4115</v>
      </c>
      <c r="C14">
        <v>93.45</v>
      </c>
      <c r="D14">
        <v>889.55939999999998</v>
      </c>
      <c r="E14">
        <v>38</v>
      </c>
      <c r="F14">
        <v>-10</v>
      </c>
      <c r="G14">
        <v>104.47369999999999</v>
      </c>
      <c r="H14">
        <v>103.6083</v>
      </c>
      <c r="I14">
        <v>71.777699999999996</v>
      </c>
      <c r="J14">
        <v>1.9756</v>
      </c>
      <c r="K14">
        <v>1.9645999999999999</v>
      </c>
      <c r="L14">
        <v>1.8576999999999999</v>
      </c>
    </row>
    <row r="15" spans="1:12" x14ac:dyDescent="0.25">
      <c r="A15" t="s">
        <v>60</v>
      </c>
      <c r="B15">
        <v>30.959499999999998</v>
      </c>
      <c r="C15">
        <v>90.79</v>
      </c>
      <c r="D15">
        <v>1334.3390999999999</v>
      </c>
      <c r="E15">
        <v>42</v>
      </c>
      <c r="F15">
        <v>-10</v>
      </c>
      <c r="G15">
        <v>102.73990000000001</v>
      </c>
      <c r="H15">
        <v>100.5789</v>
      </c>
      <c r="I15">
        <v>72.727699999999999</v>
      </c>
      <c r="J15">
        <v>2.2296</v>
      </c>
      <c r="K15">
        <v>2.1711999999999998</v>
      </c>
      <c r="L15">
        <v>1.9104000000000001</v>
      </c>
    </row>
    <row r="16" spans="1:12" x14ac:dyDescent="0.25">
      <c r="A16" t="s">
        <v>61</v>
      </c>
      <c r="B16">
        <v>31.5716</v>
      </c>
      <c r="C16">
        <v>88.83</v>
      </c>
      <c r="D16">
        <v>1667.9239</v>
      </c>
      <c r="E16">
        <v>45</v>
      </c>
      <c r="F16">
        <v>-10</v>
      </c>
      <c r="G16">
        <v>100.0936</v>
      </c>
      <c r="H16">
        <v>98.910700000000006</v>
      </c>
      <c r="I16">
        <v>73.430300000000003</v>
      </c>
      <c r="J16">
        <v>2.4293</v>
      </c>
      <c r="K16">
        <v>2.3801999999999999</v>
      </c>
      <c r="L16">
        <v>1.9104000000000001</v>
      </c>
    </row>
    <row r="17" spans="1:12" x14ac:dyDescent="0.25">
      <c r="A17" t="s">
        <v>62</v>
      </c>
      <c r="B17">
        <v>36.192900000000002</v>
      </c>
      <c r="C17">
        <v>76.19</v>
      </c>
      <c r="D17">
        <v>2779.8730999999998</v>
      </c>
      <c r="E17">
        <v>55</v>
      </c>
      <c r="F17">
        <v>-10</v>
      </c>
      <c r="G17">
        <v>90.859899999999996</v>
      </c>
      <c r="H17">
        <v>90.177300000000002</v>
      </c>
      <c r="I17">
        <v>72.759600000000006</v>
      </c>
      <c r="J17">
        <v>3.3521000000000001</v>
      </c>
      <c r="K17">
        <v>3.3174000000000001</v>
      </c>
      <c r="L17">
        <v>1.9762999999999999</v>
      </c>
    </row>
    <row r="19" spans="1:12" x14ac:dyDescent="0.25">
      <c r="A19" t="s">
        <v>71</v>
      </c>
      <c r="B19">
        <v>27.7804</v>
      </c>
      <c r="C19">
        <v>90.188000000000002</v>
      </c>
      <c r="D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25">
      <c r="A20" t="s">
        <v>72</v>
      </c>
      <c r="B20">
        <v>25.4527</v>
      </c>
      <c r="C20">
        <v>94.965000000000003</v>
      </c>
      <c r="D20">
        <v>0</v>
      </c>
      <c r="G20">
        <v>14.532400000000001</v>
      </c>
      <c r="H20">
        <v>14.5609</v>
      </c>
      <c r="I20">
        <v>14.7974</v>
      </c>
      <c r="J20">
        <v>1.8539000000000001</v>
      </c>
      <c r="K20">
        <v>1.8217000000000001</v>
      </c>
      <c r="L20">
        <v>1.7813000000000001</v>
      </c>
    </row>
    <row r="21" spans="1:12" x14ac:dyDescent="0.25">
      <c r="A21" t="s">
        <v>73</v>
      </c>
      <c r="B21">
        <v>29.096699999999998</v>
      </c>
      <c r="C21">
        <v>95.188000000000002</v>
      </c>
      <c r="D21">
        <v>0</v>
      </c>
      <c r="G21">
        <v>110.5333</v>
      </c>
      <c r="H21">
        <v>110.28740000000001</v>
      </c>
      <c r="I21">
        <v>72.8947</v>
      </c>
      <c r="J21">
        <v>1.8472</v>
      </c>
      <c r="K21">
        <v>1.8277000000000001</v>
      </c>
      <c r="L21">
        <v>1.7988</v>
      </c>
    </row>
    <row r="22" spans="1:12" x14ac:dyDescent="0.25">
      <c r="A22" t="s">
        <v>74</v>
      </c>
      <c r="B22">
        <v>29.1404</v>
      </c>
      <c r="C22">
        <v>95.12</v>
      </c>
      <c r="D22">
        <v>192.59280000000001</v>
      </c>
      <c r="E22">
        <v>30</v>
      </c>
      <c r="F22">
        <v>-8</v>
      </c>
      <c r="G22">
        <v>113.6575</v>
      </c>
      <c r="H22">
        <v>113.6895</v>
      </c>
      <c r="I22">
        <v>72.938199999999995</v>
      </c>
      <c r="J22">
        <v>1.8047</v>
      </c>
      <c r="K22">
        <v>1.7887</v>
      </c>
      <c r="L22">
        <v>1.8240000000000001</v>
      </c>
    </row>
    <row r="23" spans="1:12" x14ac:dyDescent="0.25">
      <c r="A23" t="s">
        <v>75</v>
      </c>
      <c r="B23">
        <v>29.966899999999999</v>
      </c>
      <c r="C23">
        <v>88.3</v>
      </c>
      <c r="D23">
        <v>962.67010000000005</v>
      </c>
      <c r="E23">
        <v>30</v>
      </c>
      <c r="F23">
        <v>0</v>
      </c>
      <c r="G23">
        <v>124.4196</v>
      </c>
      <c r="H23">
        <v>125.7497</v>
      </c>
      <c r="I23">
        <v>71.742999999999995</v>
      </c>
      <c r="J23">
        <v>2.1149</v>
      </c>
      <c r="K23">
        <v>2.1301999999999999</v>
      </c>
      <c r="L23">
        <v>1.8239000000000001</v>
      </c>
    </row>
    <row r="24" spans="1:12" x14ac:dyDescent="0.25">
      <c r="A24" t="s">
        <v>76</v>
      </c>
      <c r="B24">
        <v>30.65</v>
      </c>
      <c r="C24">
        <v>81.98</v>
      </c>
      <c r="D24">
        <v>1443.4281000000001</v>
      </c>
      <c r="E24">
        <v>30</v>
      </c>
      <c r="F24">
        <v>5</v>
      </c>
      <c r="G24">
        <v>132.1139</v>
      </c>
      <c r="H24">
        <v>130.49199999999999</v>
      </c>
      <c r="I24">
        <v>72.613900000000001</v>
      </c>
      <c r="J24">
        <v>2.5013000000000001</v>
      </c>
      <c r="K24">
        <v>2.5230999999999999</v>
      </c>
      <c r="L24">
        <v>1.81</v>
      </c>
    </row>
    <row r="25" spans="1:12" x14ac:dyDescent="0.25">
      <c r="A25" t="s">
        <v>77</v>
      </c>
      <c r="B25">
        <v>31.754799999999999</v>
      </c>
      <c r="C25">
        <v>74.989999999999995</v>
      </c>
      <c r="D25">
        <v>1923.4865</v>
      </c>
      <c r="E25">
        <v>30</v>
      </c>
      <c r="F25">
        <v>10</v>
      </c>
      <c r="G25">
        <v>136.5455</v>
      </c>
      <c r="H25">
        <v>138.0419</v>
      </c>
      <c r="I25">
        <v>72.136499999999998</v>
      </c>
      <c r="J25">
        <v>3.1396000000000002</v>
      </c>
      <c r="K25">
        <v>3.0907</v>
      </c>
      <c r="L25">
        <v>1.8216000000000001</v>
      </c>
    </row>
    <row r="26" spans="1:12" x14ac:dyDescent="0.25">
      <c r="A26" t="s">
        <v>78</v>
      </c>
      <c r="B26">
        <v>35.236600000000003</v>
      </c>
      <c r="C26">
        <v>64.66</v>
      </c>
      <c r="D26">
        <v>2880.5133999999998</v>
      </c>
      <c r="E26">
        <v>30</v>
      </c>
      <c r="F26">
        <v>20</v>
      </c>
      <c r="G26">
        <v>147.2176</v>
      </c>
      <c r="H26">
        <v>145.94890000000001</v>
      </c>
      <c r="I26">
        <v>72.028999999999996</v>
      </c>
      <c r="J26">
        <v>4.4988000000000001</v>
      </c>
      <c r="K26">
        <v>4.4991000000000003</v>
      </c>
      <c r="L26">
        <v>1.8204</v>
      </c>
    </row>
    <row r="27" spans="1:12" x14ac:dyDescent="0.25">
      <c r="A27" t="s">
        <v>79</v>
      </c>
      <c r="B27">
        <v>39.170099999999998</v>
      </c>
      <c r="C27">
        <v>59.05</v>
      </c>
      <c r="D27">
        <v>3831.6428999999998</v>
      </c>
      <c r="E27">
        <v>30</v>
      </c>
      <c r="F27">
        <v>30</v>
      </c>
      <c r="G27">
        <v>148.71100000000001</v>
      </c>
      <c r="H27">
        <v>150.31950000000001</v>
      </c>
      <c r="I27">
        <v>72.932400000000001</v>
      </c>
      <c r="J27">
        <v>5.9345999999999997</v>
      </c>
      <c r="K27">
        <v>6.0301</v>
      </c>
      <c r="L27">
        <v>1.7863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A923-CD76-4C50-9DBA-C3E3F6BC682B}">
  <dimension ref="A1:F9"/>
  <sheetViews>
    <sheetView tabSelected="1" workbookViewId="0">
      <selection activeCell="U15" sqref="U15"/>
    </sheetView>
  </sheetViews>
  <sheetFormatPr defaultRowHeight="15" x14ac:dyDescent="0.25"/>
  <cols>
    <col min="2" max="2" width="12.28515625" bestFit="1" customWidth="1"/>
  </cols>
  <sheetData>
    <row r="1" spans="1:6" x14ac:dyDescent="0.25">
      <c r="B1" s="4"/>
      <c r="C1" s="4"/>
      <c r="D1" s="4"/>
      <c r="E1" s="4"/>
      <c r="F1" s="4"/>
    </row>
    <row r="2" spans="1:6" x14ac:dyDescent="0.25">
      <c r="A2" t="s">
        <v>87</v>
      </c>
      <c r="B2" t="s">
        <v>46</v>
      </c>
      <c r="C2" t="s">
        <v>80</v>
      </c>
      <c r="E2" t="s">
        <v>21</v>
      </c>
    </row>
    <row r="3" spans="1:6" x14ac:dyDescent="0.25">
      <c r="A3">
        <v>-10</v>
      </c>
      <c r="B3">
        <v>94.98</v>
      </c>
      <c r="C3">
        <v>29.138300000000001</v>
      </c>
      <c r="E3">
        <v>0</v>
      </c>
    </row>
    <row r="4" spans="1:6" x14ac:dyDescent="0.25">
      <c r="A4">
        <v>-5</v>
      </c>
      <c r="B4">
        <v>93.55</v>
      </c>
      <c r="C4">
        <v>29.4696</v>
      </c>
      <c r="E4">
        <v>481.44990000000001</v>
      </c>
    </row>
    <row r="5" spans="1:6" x14ac:dyDescent="0.25">
      <c r="A5">
        <v>0</v>
      </c>
      <c r="B5">
        <v>88.655000000000001</v>
      </c>
      <c r="C5">
        <v>30.023499999999999</v>
      </c>
      <c r="E5">
        <v>962.67010000000005</v>
      </c>
    </row>
    <row r="6" spans="1:6" x14ac:dyDescent="0.25">
      <c r="A6">
        <v>5</v>
      </c>
      <c r="B6">
        <v>81.98</v>
      </c>
      <c r="C6">
        <v>30.65</v>
      </c>
      <c r="E6">
        <v>1443.4281000000001</v>
      </c>
    </row>
    <row r="7" spans="1:6" x14ac:dyDescent="0.25">
      <c r="A7">
        <v>10</v>
      </c>
      <c r="B7">
        <v>75.67</v>
      </c>
      <c r="C7">
        <v>31.669799999999999</v>
      </c>
      <c r="E7">
        <v>1923.4865</v>
      </c>
    </row>
    <row r="8" spans="1:6" x14ac:dyDescent="0.25">
      <c r="A8">
        <v>15</v>
      </c>
      <c r="B8">
        <v>69.19</v>
      </c>
      <c r="C8">
        <v>33.520099999999999</v>
      </c>
      <c r="E8">
        <v>2402.6001999999999</v>
      </c>
    </row>
    <row r="9" spans="1:6" x14ac:dyDescent="0.25">
      <c r="A9">
        <v>20</v>
      </c>
      <c r="B9">
        <v>66.11</v>
      </c>
      <c r="C9">
        <v>34.894500000000001</v>
      </c>
      <c r="E9">
        <v>2880.5133999999998</v>
      </c>
    </row>
  </sheetData>
  <sortState xmlns:xlrd2="http://schemas.microsoft.com/office/spreadsheetml/2017/richdata2" ref="A3:E10">
    <sortCondition ref="A3:A10"/>
  </sortState>
  <mergeCells count="1">
    <mergeCell ref="B1:F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8D944-29F7-47E7-AB12-6A4AC0DBB242}">
  <dimension ref="A1:D8"/>
  <sheetViews>
    <sheetView workbookViewId="0">
      <selection activeCell="R22" sqref="R22"/>
    </sheetView>
  </sheetViews>
  <sheetFormatPr defaultRowHeight="15" x14ac:dyDescent="0.25"/>
  <cols>
    <col min="3" max="3" width="12.5703125" bestFit="1" customWidth="1"/>
    <col min="4" max="4" width="13.42578125" bestFit="1" customWidth="1"/>
  </cols>
  <sheetData>
    <row r="1" spans="1:4" x14ac:dyDescent="0.25">
      <c r="A1" t="s">
        <v>66</v>
      </c>
      <c r="B1" t="s">
        <v>67</v>
      </c>
      <c r="C1" t="s">
        <v>46</v>
      </c>
      <c r="D1" t="s">
        <v>68</v>
      </c>
    </row>
    <row r="2" spans="1:4" x14ac:dyDescent="0.25">
      <c r="A2">
        <v>0</v>
      </c>
      <c r="B2">
        <v>30</v>
      </c>
      <c r="C2" s="2">
        <v>94.98</v>
      </c>
      <c r="D2" s="2">
        <v>29.138300000000001</v>
      </c>
    </row>
    <row r="3" spans="1:4" x14ac:dyDescent="0.25">
      <c r="A3">
        <v>555.97460000000001</v>
      </c>
      <c r="B3">
        <v>35</v>
      </c>
      <c r="C3" s="2">
        <v>94.625</v>
      </c>
      <c r="D3" s="2">
        <v>29.299299999999999</v>
      </c>
    </row>
    <row r="4" spans="1:4" x14ac:dyDescent="0.25">
      <c r="A4">
        <v>1111.94</v>
      </c>
      <c r="B4">
        <v>40</v>
      </c>
      <c r="C4" s="2">
        <v>92.82</v>
      </c>
      <c r="D4" s="2">
        <v>30.04</v>
      </c>
    </row>
    <row r="5" spans="1:4" x14ac:dyDescent="0.25">
      <c r="A5">
        <v>1667.9239</v>
      </c>
      <c r="B5">
        <v>45</v>
      </c>
      <c r="C5" s="2">
        <v>88.58</v>
      </c>
      <c r="D5" s="2">
        <v>31.836500000000001</v>
      </c>
    </row>
    <row r="6" spans="1:4" x14ac:dyDescent="0.25">
      <c r="A6">
        <v>2223.8984999999998</v>
      </c>
      <c r="B6">
        <v>50</v>
      </c>
      <c r="C6" s="2">
        <v>82.96</v>
      </c>
      <c r="D6" s="2">
        <v>33.691000000000003</v>
      </c>
    </row>
    <row r="7" spans="1:4" x14ac:dyDescent="0.25">
      <c r="A7">
        <v>2779.8730999999998</v>
      </c>
      <c r="B7">
        <v>55</v>
      </c>
      <c r="C7" s="2">
        <v>76.19</v>
      </c>
      <c r="D7" s="2">
        <v>36.192900000000002</v>
      </c>
    </row>
    <row r="8" spans="1:4" x14ac:dyDescent="0.25">
      <c r="A8">
        <v>3336</v>
      </c>
      <c r="B8">
        <v>60</v>
      </c>
      <c r="C8" s="2">
        <v>68.2</v>
      </c>
      <c r="D8" s="2">
        <v>39.9</v>
      </c>
    </row>
  </sheetData>
  <sortState xmlns:xlrd2="http://schemas.microsoft.com/office/spreadsheetml/2017/richdata2" ref="A2:D7">
    <sortCondition ref="A2:A7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gnblog</vt:lpstr>
      <vt:lpstr>figures 3&amp;4</vt:lpstr>
      <vt:lpstr>added data</vt:lpstr>
      <vt:lpstr>Longitude</vt:lpstr>
      <vt:lpstr>Latitude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lerner</dc:creator>
  <cp:lastModifiedBy>gerald lerner</cp:lastModifiedBy>
  <cp:lastPrinted>2025-04-09T12:23:01Z</cp:lastPrinted>
  <dcterms:created xsi:type="dcterms:W3CDTF">2025-04-01T22:32:49Z</dcterms:created>
  <dcterms:modified xsi:type="dcterms:W3CDTF">2025-04-23T20:16:32Z</dcterms:modified>
</cp:coreProperties>
</file>