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kuleuven-my.sharepoint.com/personal/hanne_claessen_kuleuven_be/Documents/Documents/PostDoc/Publications/Year_Journal_Flesperen/Final_files/submission4-IJFS/"/>
    </mc:Choice>
  </mc:AlternateContent>
  <xr:revisionPtr revIDLastSave="4" documentId="11_1FE0F753DD611325099358FCD95DF78A79227316" xr6:coauthVersionLast="47" xr6:coauthVersionMax="47" xr10:uidLastSave="{1FD37CC1-9B16-4A5B-AF65-B2BF5F4FECFD}"/>
  <bookViews>
    <workbookView xWindow="-289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J2" i="1"/>
  <c r="I3" i="1"/>
  <c r="J3" i="1"/>
  <c r="I4" i="1"/>
  <c r="J4" i="1"/>
  <c r="I5" i="1"/>
  <c r="J5" i="1"/>
</calcChain>
</file>

<file path=xl/sharedStrings.xml><?xml version="1.0" encoding="utf-8"?>
<sst xmlns="http://schemas.openxmlformats.org/spreadsheetml/2006/main" count="18" uniqueCount="15">
  <si>
    <t>Cultivar</t>
  </si>
  <si>
    <t>Trial</t>
  </si>
  <si>
    <t>“Conference”</t>
  </si>
  <si>
    <t>“Doyenné du Comice”</t>
  </si>
  <si>
    <t>Field trial “Conference” 2020</t>
  </si>
  <si>
    <t>Field trial “Doyenné du Comice” 2020</t>
  </si>
  <si>
    <t>Measurment_date</t>
  </si>
  <si>
    <t>Measurement_1</t>
  </si>
  <si>
    <t>Measurement_2</t>
  </si>
  <si>
    <t>Measurement_3</t>
  </si>
  <si>
    <t>Measurement_4</t>
  </si>
  <si>
    <t>Measurement_5</t>
  </si>
  <si>
    <t>Average</t>
  </si>
  <si>
    <t>Sd</t>
  </si>
  <si>
    <t>“Bartlett”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</si>
</sst>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workbookViewId="0">
      <selection activeCell="D5" sqref="D5"/>
    </sheetView>
  </sheetViews>
  <sheetFormatPr defaultRowHeight="14.4" x14ac:dyDescent="0.3"/>
  <cols>
    <col min="1" max="1" width="19.21875" bestFit="1" customWidth="1"/>
    <col min="2" max="2" width="31.88671875" bestFit="1" customWidth="1"/>
    <col min="3" max="3" width="16.109375" bestFit="1" customWidth="1"/>
    <col min="4" max="8" width="14.44140625" bestFit="1" customWidth="1"/>
  </cols>
  <sheetData>
    <row r="1" spans="1:10" x14ac:dyDescent="0.3">
      <c r="A1" s="2" t="s">
        <v>0</v>
      </c>
      <c r="B1" s="2" t="s">
        <v>1</v>
      </c>
      <c r="C1" s="2" t="s">
        <v>6</v>
      </c>
      <c r="D1" s="2" t="s">
        <v>7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12</v>
      </c>
      <c r="J1" s="2" t="s">
        <v>13</v>
      </c>
    </row>
    <row r="2" spans="1:10" x14ac:dyDescent="0.3">
      <c r="A2" t="s">
        <v>2</v>
      </c>
      <c r="B2" t="s">
        <v>4</v>
      </c>
      <c r="C2" s="1">
        <v>43920</v>
      </c>
      <c r="D2">
        <v>85</v>
      </c>
      <c r="E2">
        <v>95</v>
      </c>
      <c r="F2">
        <v>92</v>
      </c>
      <c r="G2">
        <v>89</v>
      </c>
      <c r="H2">
        <v>88</v>
      </c>
      <c r="I2">
        <f>AVERAGE(D2:H2)</f>
        <v>89.8</v>
      </c>
      <c r="J2">
        <f>_xlfn.STDEV.S(D2:H2)</f>
        <v>3.8340579025361627</v>
      </c>
    </row>
    <row r="3" spans="1:10" x14ac:dyDescent="0.3">
      <c r="A3" t="s">
        <v>14</v>
      </c>
      <c r="B3" t="s">
        <v>4</v>
      </c>
      <c r="C3" s="1">
        <v>43920</v>
      </c>
      <c r="D3">
        <v>92</v>
      </c>
      <c r="E3">
        <v>91</v>
      </c>
      <c r="F3">
        <v>96</v>
      </c>
      <c r="G3">
        <v>88</v>
      </c>
      <c r="H3">
        <v>91</v>
      </c>
      <c r="I3">
        <f>AVERAGE(D3:H3)</f>
        <v>91.6</v>
      </c>
      <c r="J3">
        <f>_xlfn.STDEV.S(D3:H3)</f>
        <v>2.8809720581775866</v>
      </c>
    </row>
    <row r="4" spans="1:10" x14ac:dyDescent="0.3">
      <c r="A4" t="s">
        <v>3</v>
      </c>
      <c r="B4" t="s">
        <v>5</v>
      </c>
      <c r="C4" s="1">
        <v>43924</v>
      </c>
      <c r="D4">
        <v>78</v>
      </c>
      <c r="E4">
        <v>79</v>
      </c>
      <c r="F4">
        <v>81</v>
      </c>
      <c r="G4">
        <v>86</v>
      </c>
      <c r="H4">
        <v>86</v>
      </c>
      <c r="I4">
        <f>AVERAGE(D4:H4)</f>
        <v>82</v>
      </c>
      <c r="J4">
        <f>_xlfn.STDEV.S(D4:H4)</f>
        <v>3.8078865529319543</v>
      </c>
    </row>
    <row r="5" spans="1:10" x14ac:dyDescent="0.3">
      <c r="A5" t="s">
        <v>14</v>
      </c>
      <c r="B5" t="s">
        <v>5</v>
      </c>
      <c r="C5" s="1">
        <v>43924</v>
      </c>
      <c r="D5">
        <v>75</v>
      </c>
      <c r="E5">
        <v>80</v>
      </c>
      <c r="F5">
        <v>82</v>
      </c>
      <c r="G5">
        <v>83</v>
      </c>
      <c r="H5">
        <v>80</v>
      </c>
      <c r="I5">
        <f>AVERAGE(D5:H5)</f>
        <v>80</v>
      </c>
      <c r="J5">
        <f>_xlfn.STDEV.S(D5:H5)</f>
        <v>3.082207001484488</v>
      </c>
    </row>
    <row r="9" spans="1:10" x14ac:dyDescent="0.3">
      <c r="A9" s="2"/>
      <c r="B9" s="2"/>
      <c r="C9" s="2"/>
      <c r="D9" s="2"/>
      <c r="E9" s="2"/>
      <c r="F9" s="2"/>
      <c r="G9" s="2"/>
      <c r="H9" s="2"/>
      <c r="I9" s="2"/>
      <c r="J9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KU Leuven FEB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Hanne Claessen</dc:creator>
  <cp:lastModifiedBy>Claessen Hanne</cp:lastModifiedBy>
  <dcterms:created xsi:type="dcterms:W3CDTF">2021-06-07T13:17:37Z</dcterms:created>
  <dcterms:modified xsi:type="dcterms:W3CDTF">2024-04-19T11:47:03Z</dcterms:modified>
</cp:coreProperties>
</file>