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MRL\OneDrive - University of Pittsburgh\Desktop\Ongoing Projects\BOBCAT EV Contraception\All Omics data\Metabolomics data_EV con\"/>
    </mc:Choice>
  </mc:AlternateContent>
  <xr:revisionPtr revIDLastSave="0" documentId="13_ncr:1_{22B8B1B8-CA16-4914-A995-B6E9E4B407CB}" xr6:coauthVersionLast="47" xr6:coauthVersionMax="47" xr10:uidLastSave="{00000000-0000-0000-0000-000000000000}"/>
  <bookViews>
    <workbookView xWindow="0" yWindow="0" windowWidth="14400" windowHeight="15600" activeTab="1" xr2:uid="{FF1916A1-BFBC-41B2-AEA5-D31760AACE24}"/>
  </bookViews>
  <sheets>
    <sheet name="Combined pathways" sheetId="3" r:id="rId1"/>
    <sheet name="Positive" sheetId="1" r:id="rId2"/>
    <sheet name="Negative" sheetId="2" r:id="rId3"/>
    <sheet name="Sheet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7" i="3" l="1"/>
</calcChain>
</file>

<file path=xl/sharedStrings.xml><?xml version="1.0" encoding="utf-8"?>
<sst xmlns="http://schemas.openxmlformats.org/spreadsheetml/2006/main" count="416" uniqueCount="96">
  <si>
    <t>Glycolysis and Gluconeogenesis</t>
  </si>
  <si>
    <t>Fructose and mannose metabolism</t>
  </si>
  <si>
    <t>Phosphatidylinositol phosphate metabolism</t>
  </si>
  <si>
    <t>Propanoate metabolism</t>
  </si>
  <si>
    <t>N-Glycan biosynthesis</t>
  </si>
  <si>
    <t>Glycosphingolipid biosynthesis - ganglioseries</t>
  </si>
  <si>
    <t>Glycosphingolipid biosynthesis - globoseries</t>
  </si>
  <si>
    <t>N-Glycan Degradation</t>
  </si>
  <si>
    <t>Drug metabolism - other enzymes</t>
  </si>
  <si>
    <t>Pyruvate Metabolism</t>
  </si>
  <si>
    <t>Galactose metabolism</t>
  </si>
  <si>
    <t>Hexose phosphorylation</t>
  </si>
  <si>
    <t>Keratan sulfate degradation</t>
  </si>
  <si>
    <t>Starch and Sucrose Metabolism</t>
  </si>
  <si>
    <t>Glycerophospholipid metabolism</t>
  </si>
  <si>
    <t>Chondroitin sulfate degradation</t>
  </si>
  <si>
    <t>Squalene and cholesterol biosynthesis</t>
  </si>
  <si>
    <t>Heparan sulfate degradation</t>
  </si>
  <si>
    <t>Sialic acid metabolism</t>
  </si>
  <si>
    <t>Valine, leucine and isoleucine degradation</t>
  </si>
  <si>
    <t>Glycosphingolipid metabolism</t>
  </si>
  <si>
    <t>Pentose phosphate pathway</t>
  </si>
  <si>
    <t>Aspartate and asparagine metabolism</t>
  </si>
  <si>
    <t>Butanoate metabolism</t>
  </si>
  <si>
    <t>C21-steroid hormone biosynthesis and metabolism</t>
  </si>
  <si>
    <t>Porphyrin metabolism</t>
  </si>
  <si>
    <t>Tryptophan metabolism</t>
  </si>
  <si>
    <t>Glycine, serine, alanine and threonine metabolism</t>
  </si>
  <si>
    <t>Purine metabolism</t>
  </si>
  <si>
    <t>Beta-Alanine metabolism</t>
  </si>
  <si>
    <t>Urea cycle/amino group metabolism</t>
  </si>
  <si>
    <t>Pyrimidine metabolism</t>
  </si>
  <si>
    <t>Alanine and Aspartate Metabolism</t>
  </si>
  <si>
    <t>Arginine and Proline Metabolism</t>
  </si>
  <si>
    <t>TCA cycle</t>
  </si>
  <si>
    <t>Ascorbate (Vitamin C) and Aldarate Metabolism</t>
  </si>
  <si>
    <t>Tyrosine metabolism</t>
  </si>
  <si>
    <t>LUT_Post vs Pre</t>
  </si>
  <si>
    <t>Androgen and estrogen biosynthesis and metabolism</t>
  </si>
  <si>
    <t>Methionine and cysteine metabolism</t>
  </si>
  <si>
    <t>Arachidonic acid metabolism</t>
  </si>
  <si>
    <t>Leukotriene metabolism</t>
  </si>
  <si>
    <t>Lysine metabolism</t>
  </si>
  <si>
    <t>Glutamate metabolism</t>
  </si>
  <si>
    <t>Glutathione Metabolism</t>
  </si>
  <si>
    <t>Carbon fixation</t>
  </si>
  <si>
    <t>Selenoamino acid metabolism</t>
  </si>
  <si>
    <t>Histidine metabolism</t>
  </si>
  <si>
    <t>Nitrogen metabolism</t>
  </si>
  <si>
    <t>Vitamin B3 (nicotinate and nicotinamide) metabolism</t>
  </si>
  <si>
    <t>Glyoxylate and Dicarboxylate Metabolism</t>
  </si>
  <si>
    <t>Pentose and Glucuronate Interconversions</t>
  </si>
  <si>
    <t>Putative anti-Inflammatory metabolites formation from EPA</t>
  </si>
  <si>
    <t>Vitamin B9 (folate) metabolism</t>
  </si>
  <si>
    <t>Aminosugars metabolism</t>
  </si>
  <si>
    <t>Kegg Category</t>
  </si>
  <si>
    <t>Pill</t>
  </si>
  <si>
    <t>12 (28.5%)</t>
  </si>
  <si>
    <t>3 (7%)</t>
  </si>
  <si>
    <t>2 (4.7%)</t>
  </si>
  <si>
    <t>11 (26%)</t>
  </si>
  <si>
    <t>10 (24%)</t>
  </si>
  <si>
    <t>4 (10%)</t>
  </si>
  <si>
    <t>Glycosylphosphatidylinositol(GPI)-anchor biosynthesis</t>
  </si>
  <si>
    <t>Nucleotide Sugar Metabolism</t>
  </si>
  <si>
    <t>LUT_POST vs PRE</t>
  </si>
  <si>
    <t>Bile acid biosynthesis</t>
  </si>
  <si>
    <t>Xenobiotics metabolism</t>
  </si>
  <si>
    <t>Drug metabolism - cytochrome P450</t>
  </si>
  <si>
    <t>Fatty Acid Metabolism</t>
  </si>
  <si>
    <t>Fatty acid activation</t>
  </si>
  <si>
    <t>Carnitine shuttle</t>
  </si>
  <si>
    <t>LUT vs FOL_Pre</t>
  </si>
  <si>
    <t>LUT vs FOL_Post</t>
  </si>
  <si>
    <t>Saturated fatty acids beta-oxidation</t>
  </si>
  <si>
    <t>LUT vs FOL_Post (61)</t>
  </si>
  <si>
    <t>U</t>
  </si>
  <si>
    <t>Nucleotide Mettabolism</t>
  </si>
  <si>
    <t>Amino Acid Metabololism</t>
  </si>
  <si>
    <t>Lipid Metabolism</t>
  </si>
  <si>
    <t>Xenobiotics biodegradation and metabolism</t>
  </si>
  <si>
    <t>Carbohydrate metabolism</t>
  </si>
  <si>
    <t>Metabolism of cofactors and vitamins</t>
  </si>
  <si>
    <t>Energy Metabolism</t>
  </si>
  <si>
    <t>Signal transduction</t>
  </si>
  <si>
    <t>Glycan biosynthesis and metabolism</t>
  </si>
  <si>
    <t>LUT_Post vs Pre (43 changes)</t>
  </si>
  <si>
    <t>Nucleotide Metabolism</t>
  </si>
  <si>
    <t>Amino Acid Metabolism</t>
  </si>
  <si>
    <t>Lipid Metabolism</t>
  </si>
  <si>
    <t>Xenobiotics biodegradation and metabolism</t>
  </si>
  <si>
    <t>Carbohydrate metabolism</t>
  </si>
  <si>
    <t>Metabolism of cofactors and vitamins</t>
  </si>
  <si>
    <t>Energy Metabolism</t>
  </si>
  <si>
    <t>Signal transduction</t>
  </si>
  <si>
    <t>Glycan biosynthesis and metabolism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</si>
</sst>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27086-9C4C-4BB0-99CF-E9E1E51E1486}">
  <dimension ref="A1:G76"/>
  <sheetViews>
    <sheetView topLeftCell="A25" zoomScale="80" zoomScaleNormal="80" workbookViewId="0">
      <selection activeCell="B44" sqref="B44"/>
    </sheetView>
  </sheetViews>
  <sheetFormatPr defaultRowHeight="15" x14ac:dyDescent="0.25"/>
  <cols>
    <col min="1" max="1" width="33.140625" customWidth="1"/>
    <col min="2" max="2" width="22.28515625" bestFit="1" customWidth="1"/>
    <col min="3" max="3" width="22.28515625" customWidth="1"/>
    <col min="5" max="5" width="40.5703125" bestFit="1" customWidth="1"/>
  </cols>
  <sheetData>
    <row r="1" spans="1:7" x14ac:dyDescent="0.25">
      <c r="A1" s="1" t="s">
        <v>86</v>
      </c>
      <c r="B1" t="s">
        <v>55</v>
      </c>
      <c r="C1" t="s">
        <v>76</v>
      </c>
      <c r="E1" s="1" t="s">
        <v>72</v>
      </c>
      <c r="G1" s="1" t="s">
        <v>75</v>
      </c>
    </row>
    <row r="2" spans="1:7" x14ac:dyDescent="0.25">
      <c r="A2" s="2" t="s">
        <v>31</v>
      </c>
      <c r="B2" t="s">
        <v>77</v>
      </c>
      <c r="E2" s="2" t="s">
        <v>4</v>
      </c>
      <c r="G2" s="2" t="s">
        <v>27</v>
      </c>
    </row>
    <row r="3" spans="1:7" x14ac:dyDescent="0.25">
      <c r="A3" s="2" t="s">
        <v>22</v>
      </c>
      <c r="B3" t="s">
        <v>78</v>
      </c>
      <c r="E3" s="2" t="s">
        <v>16</v>
      </c>
      <c r="G3" s="2" t="s">
        <v>23</v>
      </c>
    </row>
    <row r="4" spans="1:7" x14ac:dyDescent="0.25">
      <c r="A4" s="2" t="s">
        <v>66</v>
      </c>
      <c r="B4" t="s">
        <v>79</v>
      </c>
      <c r="G4" s="2" t="s">
        <v>16</v>
      </c>
    </row>
    <row r="5" spans="1:7" x14ac:dyDescent="0.25">
      <c r="A5" s="2" t="s">
        <v>67</v>
      </c>
      <c r="B5" t="s">
        <v>80</v>
      </c>
      <c r="G5" s="2" t="s">
        <v>70</v>
      </c>
    </row>
    <row r="6" spans="1:7" x14ac:dyDescent="0.25">
      <c r="A6" s="2" t="s">
        <v>29</v>
      </c>
      <c r="B6" t="s">
        <v>78</v>
      </c>
      <c r="G6" s="2" t="s">
        <v>42</v>
      </c>
    </row>
    <row r="7" spans="1:7" x14ac:dyDescent="0.25">
      <c r="A7" s="2" t="s">
        <v>40</v>
      </c>
      <c r="B7" t="s">
        <v>79</v>
      </c>
      <c r="G7" s="2" t="s">
        <v>66</v>
      </c>
    </row>
    <row r="8" spans="1:7" x14ac:dyDescent="0.25">
      <c r="A8" s="2" t="s">
        <v>9</v>
      </c>
      <c r="B8" t="s">
        <v>81</v>
      </c>
      <c r="G8" s="2" t="s">
        <v>1</v>
      </c>
    </row>
    <row r="9" spans="1:7" x14ac:dyDescent="0.25">
      <c r="A9" s="2" t="s">
        <v>3</v>
      </c>
      <c r="B9" t="s">
        <v>81</v>
      </c>
      <c r="G9" s="2" t="s">
        <v>32</v>
      </c>
    </row>
    <row r="10" spans="1:7" x14ac:dyDescent="0.25">
      <c r="A10" s="2" t="s">
        <v>44</v>
      </c>
      <c r="B10" t="s">
        <v>78</v>
      </c>
      <c r="G10" s="2" t="s">
        <v>14</v>
      </c>
    </row>
    <row r="11" spans="1:7" x14ac:dyDescent="0.25">
      <c r="A11" s="2" t="s">
        <v>43</v>
      </c>
      <c r="B11" t="s">
        <v>78</v>
      </c>
      <c r="G11" s="2" t="s">
        <v>18</v>
      </c>
    </row>
    <row r="12" spans="1:7" x14ac:dyDescent="0.25">
      <c r="A12" s="2" t="s">
        <v>16</v>
      </c>
      <c r="B12" t="s">
        <v>79</v>
      </c>
      <c r="G12" s="2" t="s">
        <v>10</v>
      </c>
    </row>
    <row r="13" spans="1:7" x14ac:dyDescent="0.25">
      <c r="A13" s="2" t="s">
        <v>23</v>
      </c>
      <c r="B13" t="s">
        <v>81</v>
      </c>
      <c r="G13" s="2" t="s">
        <v>29</v>
      </c>
    </row>
    <row r="14" spans="1:7" x14ac:dyDescent="0.25">
      <c r="A14" s="2" t="s">
        <v>10</v>
      </c>
      <c r="B14" t="s">
        <v>81</v>
      </c>
      <c r="G14" s="2" t="s">
        <v>4</v>
      </c>
    </row>
    <row r="15" spans="1:7" x14ac:dyDescent="0.25">
      <c r="A15" s="2" t="s">
        <v>27</v>
      </c>
      <c r="B15" t="s">
        <v>78</v>
      </c>
      <c r="G15" s="2" t="s">
        <v>9</v>
      </c>
    </row>
    <row r="16" spans="1:7" x14ac:dyDescent="0.25">
      <c r="A16" s="2" t="s">
        <v>14</v>
      </c>
      <c r="B16" t="s">
        <v>79</v>
      </c>
      <c r="G16" s="2" t="s">
        <v>12</v>
      </c>
    </row>
    <row r="17" spans="1:7" x14ac:dyDescent="0.25">
      <c r="A17" s="2" t="s">
        <v>68</v>
      </c>
      <c r="B17" t="s">
        <v>80</v>
      </c>
      <c r="G17" s="2" t="s">
        <v>47</v>
      </c>
    </row>
    <row r="18" spans="1:7" x14ac:dyDescent="0.25">
      <c r="A18" s="2" t="s">
        <v>25</v>
      </c>
      <c r="B18" t="s">
        <v>82</v>
      </c>
      <c r="G18" s="2" t="s">
        <v>3</v>
      </c>
    </row>
    <row r="19" spans="1:7" x14ac:dyDescent="0.25">
      <c r="A19" s="2" t="s">
        <v>51</v>
      </c>
      <c r="B19" t="s">
        <v>81</v>
      </c>
      <c r="G19" s="2" t="s">
        <v>26</v>
      </c>
    </row>
    <row r="20" spans="1:7" x14ac:dyDescent="0.25">
      <c r="A20" s="2" t="s">
        <v>41</v>
      </c>
      <c r="B20" t="s">
        <v>83</v>
      </c>
      <c r="G20" s="2" t="s">
        <v>44</v>
      </c>
    </row>
    <row r="21" spans="1:7" x14ac:dyDescent="0.25">
      <c r="A21" s="2" t="s">
        <v>45</v>
      </c>
      <c r="B21" t="s">
        <v>80</v>
      </c>
      <c r="G21" s="2" t="s">
        <v>20</v>
      </c>
    </row>
    <row r="22" spans="1:7" x14ac:dyDescent="0.25">
      <c r="A22" s="2" t="s">
        <v>48</v>
      </c>
      <c r="B22" t="s">
        <v>81</v>
      </c>
      <c r="G22" s="2" t="s">
        <v>7</v>
      </c>
    </row>
    <row r="23" spans="1:7" x14ac:dyDescent="0.25">
      <c r="A23" s="2" t="s">
        <v>8</v>
      </c>
      <c r="B23" t="s">
        <v>81</v>
      </c>
      <c r="G23" s="2" t="s">
        <v>39</v>
      </c>
    </row>
    <row r="24" spans="1:7" x14ac:dyDescent="0.25">
      <c r="A24" s="2" t="s">
        <v>54</v>
      </c>
      <c r="B24" t="s">
        <v>82</v>
      </c>
      <c r="G24" s="2" t="s">
        <v>22</v>
      </c>
    </row>
    <row r="25" spans="1:7" x14ac:dyDescent="0.25">
      <c r="A25" s="2" t="s">
        <v>11</v>
      </c>
      <c r="B25" t="s">
        <v>81</v>
      </c>
      <c r="G25" s="2" t="s">
        <v>19</v>
      </c>
    </row>
    <row r="26" spans="1:7" x14ac:dyDescent="0.25">
      <c r="A26" s="2" t="s">
        <v>53</v>
      </c>
      <c r="B26" t="s">
        <v>78</v>
      </c>
      <c r="G26" s="2" t="s">
        <v>69</v>
      </c>
    </row>
    <row r="27" spans="1:7" x14ac:dyDescent="0.25">
      <c r="A27" s="2" t="s">
        <v>1</v>
      </c>
      <c r="B27" t="s">
        <v>81</v>
      </c>
      <c r="G27" s="2" t="s">
        <v>40</v>
      </c>
    </row>
    <row r="28" spans="1:7" x14ac:dyDescent="0.25">
      <c r="A28" s="2" t="s">
        <v>32</v>
      </c>
      <c r="B28" t="s">
        <v>78</v>
      </c>
      <c r="G28" s="2" t="s">
        <v>33</v>
      </c>
    </row>
    <row r="29" spans="1:7" x14ac:dyDescent="0.25">
      <c r="A29" s="2" t="s">
        <v>21</v>
      </c>
      <c r="B29" t="s">
        <v>79</v>
      </c>
      <c r="G29" s="2" t="s">
        <v>30</v>
      </c>
    </row>
    <row r="30" spans="1:7" x14ac:dyDescent="0.25">
      <c r="A30" s="2" t="s">
        <v>19</v>
      </c>
      <c r="B30" t="s">
        <v>77</v>
      </c>
      <c r="G30" s="2" t="s">
        <v>31</v>
      </c>
    </row>
    <row r="31" spans="1:7" x14ac:dyDescent="0.25">
      <c r="A31" s="2" t="s">
        <v>69</v>
      </c>
      <c r="B31" t="s">
        <v>79</v>
      </c>
      <c r="G31" s="2" t="s">
        <v>0</v>
      </c>
    </row>
    <row r="32" spans="1:7" x14ac:dyDescent="0.25">
      <c r="A32" s="2" t="s">
        <v>28</v>
      </c>
      <c r="B32" t="s">
        <v>78</v>
      </c>
      <c r="G32" s="2" t="s">
        <v>5</v>
      </c>
    </row>
    <row r="33" spans="1:7" x14ac:dyDescent="0.25">
      <c r="A33" s="2" t="s">
        <v>70</v>
      </c>
      <c r="B33" t="s">
        <v>81</v>
      </c>
      <c r="G33" s="2" t="s">
        <v>15</v>
      </c>
    </row>
    <row r="34" spans="1:7" x14ac:dyDescent="0.25">
      <c r="A34" s="2" t="s">
        <v>42</v>
      </c>
      <c r="B34" t="s">
        <v>84</v>
      </c>
      <c r="G34" s="2" t="s">
        <v>6</v>
      </c>
    </row>
    <row r="35" spans="1:7" x14ac:dyDescent="0.25">
      <c r="A35" s="2" t="s">
        <v>18</v>
      </c>
      <c r="B35" t="s">
        <v>85</v>
      </c>
      <c r="G35" s="2" t="s">
        <v>68</v>
      </c>
    </row>
    <row r="36" spans="1:7" x14ac:dyDescent="0.25">
      <c r="A36" s="2" t="s">
        <v>2</v>
      </c>
      <c r="B36" t="s">
        <v>85</v>
      </c>
      <c r="G36" s="2" t="s">
        <v>17</v>
      </c>
    </row>
    <row r="37" spans="1:7" x14ac:dyDescent="0.25">
      <c r="A37" s="2" t="s">
        <v>4</v>
      </c>
      <c r="B37" t="s">
        <v>78</v>
      </c>
      <c r="G37" s="2" t="s">
        <v>25</v>
      </c>
    </row>
    <row r="38" spans="1:7" x14ac:dyDescent="0.25">
      <c r="A38" s="2" t="s">
        <v>12</v>
      </c>
      <c r="B38" t="s">
        <v>81</v>
      </c>
      <c r="G38" s="2" t="s">
        <v>51</v>
      </c>
    </row>
    <row r="39" spans="1:7" x14ac:dyDescent="0.25">
      <c r="A39" s="2" t="s">
        <v>47</v>
      </c>
      <c r="B39" t="s">
        <v>85</v>
      </c>
      <c r="G39" s="2" t="s">
        <v>41</v>
      </c>
    </row>
    <row r="40" spans="1:7" x14ac:dyDescent="0.25">
      <c r="A40" s="2" t="s">
        <v>34</v>
      </c>
      <c r="B40" t="s">
        <v>78</v>
      </c>
      <c r="G40" s="2" t="s">
        <v>45</v>
      </c>
    </row>
    <row r="41" spans="1:7" x14ac:dyDescent="0.25">
      <c r="A41" s="2" t="s">
        <v>7</v>
      </c>
      <c r="B41" t="s">
        <v>78</v>
      </c>
      <c r="G41" s="2" t="s">
        <v>48</v>
      </c>
    </row>
    <row r="42" spans="1:7" x14ac:dyDescent="0.25">
      <c r="A42" s="2" t="s">
        <v>39</v>
      </c>
      <c r="B42" t="s">
        <v>78</v>
      </c>
      <c r="G42" s="2" t="s">
        <v>13</v>
      </c>
    </row>
    <row r="43" spans="1:7" x14ac:dyDescent="0.25">
      <c r="A43" s="2" t="s">
        <v>49</v>
      </c>
      <c r="B43" t="s">
        <v>82</v>
      </c>
      <c r="G43" s="2" t="s">
        <v>46</v>
      </c>
    </row>
    <row r="44" spans="1:7" x14ac:dyDescent="0.25">
      <c r="A44" s="2" t="s">
        <v>71</v>
      </c>
      <c r="B44" t="s">
        <v>79</v>
      </c>
      <c r="G44" s="2" t="s">
        <v>2</v>
      </c>
    </row>
    <row r="45" spans="1:7" x14ac:dyDescent="0.25">
      <c r="G45" s="2" t="s">
        <v>11</v>
      </c>
    </row>
    <row r="46" spans="1:7" x14ac:dyDescent="0.25">
      <c r="G46" s="2" t="s">
        <v>53</v>
      </c>
    </row>
    <row r="47" spans="1:7" x14ac:dyDescent="0.25">
      <c r="G47" s="2" t="s">
        <v>67</v>
      </c>
    </row>
    <row r="48" spans="1:7" x14ac:dyDescent="0.25">
      <c r="A48" s="3" t="s">
        <v>87</v>
      </c>
      <c r="B48" s="3">
        <v>2</v>
      </c>
      <c r="G48" s="2" t="s">
        <v>49</v>
      </c>
    </row>
    <row r="49" spans="1:7" x14ac:dyDescent="0.25">
      <c r="A49" s="3" t="s">
        <v>88</v>
      </c>
      <c r="B49" s="3">
        <v>12</v>
      </c>
      <c r="G49" s="2" t="s">
        <v>21</v>
      </c>
    </row>
    <row r="50" spans="1:7" x14ac:dyDescent="0.25">
      <c r="A50" s="3" t="s">
        <v>89</v>
      </c>
      <c r="B50" s="3">
        <v>7</v>
      </c>
      <c r="G50" s="2" t="s">
        <v>74</v>
      </c>
    </row>
    <row r="51" spans="1:7" x14ac:dyDescent="0.25">
      <c r="A51" s="3" t="s">
        <v>90</v>
      </c>
      <c r="B51" s="3">
        <v>3</v>
      </c>
      <c r="G51" s="2" t="s">
        <v>34</v>
      </c>
    </row>
    <row r="52" spans="1:7" x14ac:dyDescent="0.25">
      <c r="A52" s="3" t="s">
        <v>91</v>
      </c>
      <c r="B52" s="3">
        <v>11</v>
      </c>
      <c r="G52" s="2" t="s">
        <v>43</v>
      </c>
    </row>
    <row r="53" spans="1:7" x14ac:dyDescent="0.25">
      <c r="A53" s="3" t="s">
        <v>92</v>
      </c>
      <c r="B53" s="3">
        <v>3</v>
      </c>
      <c r="G53" s="2" t="s">
        <v>28</v>
      </c>
    </row>
    <row r="54" spans="1:7" x14ac:dyDescent="0.25">
      <c r="A54" s="3" t="s">
        <v>93</v>
      </c>
      <c r="B54" s="3">
        <v>1</v>
      </c>
      <c r="G54" s="2" t="s">
        <v>71</v>
      </c>
    </row>
    <row r="55" spans="1:7" x14ac:dyDescent="0.25">
      <c r="A55" s="3" t="s">
        <v>94</v>
      </c>
      <c r="B55" s="3">
        <v>1</v>
      </c>
      <c r="G55" s="2" t="s">
        <v>54</v>
      </c>
    </row>
    <row r="56" spans="1:7" x14ac:dyDescent="0.25">
      <c r="A56" s="3" t="s">
        <v>95</v>
      </c>
      <c r="B56" s="3">
        <v>3</v>
      </c>
      <c r="G56" s="2" t="s">
        <v>35</v>
      </c>
    </row>
    <row r="57" spans="1:7" x14ac:dyDescent="0.25">
      <c r="B57">
        <f>SUM(B48:B56)</f>
        <v>43</v>
      </c>
      <c r="G57" s="2" t="s">
        <v>1</v>
      </c>
    </row>
    <row r="58" spans="1:7" x14ac:dyDescent="0.25">
      <c r="G58" s="2" t="s">
        <v>63</v>
      </c>
    </row>
    <row r="59" spans="1:7" x14ac:dyDescent="0.25">
      <c r="G59" s="2" t="s">
        <v>50</v>
      </c>
    </row>
    <row r="60" spans="1:7" x14ac:dyDescent="0.25">
      <c r="G60" s="2" t="s">
        <v>64</v>
      </c>
    </row>
    <row r="61" spans="1:7" x14ac:dyDescent="0.25">
      <c r="G61" s="2" t="s">
        <v>52</v>
      </c>
    </row>
    <row r="62" spans="1:7" x14ac:dyDescent="0.25">
      <c r="G62" s="2" t="s">
        <v>36</v>
      </c>
    </row>
    <row r="69" spans="2:3" x14ac:dyDescent="0.25">
      <c r="B69" s="1" t="s">
        <v>56</v>
      </c>
    </row>
    <row r="70" spans="2:3" x14ac:dyDescent="0.25">
      <c r="B70" t="s">
        <v>57</v>
      </c>
    </row>
    <row r="71" spans="2:3" x14ac:dyDescent="0.25">
      <c r="C71" s="1"/>
    </row>
    <row r="72" spans="2:3" x14ac:dyDescent="0.25">
      <c r="B72" t="s">
        <v>58</v>
      </c>
    </row>
    <row r="73" spans="2:3" x14ac:dyDescent="0.25">
      <c r="B73" t="s">
        <v>59</v>
      </c>
    </row>
    <row r="74" spans="2:3" x14ac:dyDescent="0.25">
      <c r="B74" t="s">
        <v>60</v>
      </c>
    </row>
    <row r="75" spans="2:3" x14ac:dyDescent="0.25">
      <c r="B75" t="s">
        <v>61</v>
      </c>
    </row>
    <row r="76" spans="2:3" x14ac:dyDescent="0.25">
      <c r="B76" t="s">
        <v>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F5B51-16CC-42AA-A73C-18A8DF4A97AE}">
  <dimension ref="A1:E54"/>
  <sheetViews>
    <sheetView tabSelected="1" zoomScale="60" zoomScaleNormal="60" workbookViewId="0">
      <selection activeCell="C2" sqref="C2"/>
    </sheetView>
  </sheetViews>
  <sheetFormatPr defaultRowHeight="15" x14ac:dyDescent="0.25"/>
  <cols>
    <col min="1" max="1" width="49.42578125" bestFit="1" customWidth="1"/>
    <col min="2" max="2" width="49.5703125" bestFit="1" customWidth="1"/>
    <col min="3" max="3" width="46.5703125" bestFit="1" customWidth="1"/>
    <col min="5" max="5" width="14.5703125" bestFit="1" customWidth="1"/>
  </cols>
  <sheetData>
    <row r="1" spans="1:5" x14ac:dyDescent="0.25">
      <c r="A1" s="1" t="s">
        <v>65</v>
      </c>
      <c r="C1" s="1" t="s">
        <v>72</v>
      </c>
      <c r="E1" s="1" t="s">
        <v>73</v>
      </c>
    </row>
    <row r="2" spans="1:5" x14ac:dyDescent="0.25">
      <c r="A2" s="2" t="s">
        <v>31</v>
      </c>
      <c r="B2" s="2"/>
      <c r="C2" s="2" t="s">
        <v>4</v>
      </c>
      <c r="E2" s="2" t="s">
        <v>27</v>
      </c>
    </row>
    <row r="3" spans="1:5" x14ac:dyDescent="0.25">
      <c r="A3" s="2" t="s">
        <v>22</v>
      </c>
      <c r="B3" s="2"/>
      <c r="C3" s="2" t="s">
        <v>16</v>
      </c>
      <c r="E3" s="2" t="s">
        <v>23</v>
      </c>
    </row>
    <row r="4" spans="1:5" x14ac:dyDescent="0.25">
      <c r="A4" s="2" t="s">
        <v>66</v>
      </c>
      <c r="B4" s="2"/>
      <c r="E4" s="2" t="s">
        <v>16</v>
      </c>
    </row>
    <row r="5" spans="1:5" x14ac:dyDescent="0.25">
      <c r="A5" s="2" t="s">
        <v>67</v>
      </c>
      <c r="B5" s="2"/>
      <c r="E5" s="2" t="s">
        <v>70</v>
      </c>
    </row>
    <row r="6" spans="1:5" x14ac:dyDescent="0.25">
      <c r="A6" s="2" t="s">
        <v>29</v>
      </c>
      <c r="B6" s="2"/>
      <c r="E6" s="2" t="s">
        <v>42</v>
      </c>
    </row>
    <row r="7" spans="1:5" x14ac:dyDescent="0.25">
      <c r="A7" s="2" t="s">
        <v>40</v>
      </c>
      <c r="B7" s="2"/>
      <c r="E7" s="2" t="s">
        <v>66</v>
      </c>
    </row>
    <row r="8" spans="1:5" x14ac:dyDescent="0.25">
      <c r="A8" s="2" t="s">
        <v>9</v>
      </c>
      <c r="B8" s="2"/>
      <c r="E8" s="2" t="s">
        <v>1</v>
      </c>
    </row>
    <row r="9" spans="1:5" x14ac:dyDescent="0.25">
      <c r="A9" s="2" t="s">
        <v>3</v>
      </c>
      <c r="B9" s="2"/>
      <c r="E9" s="2" t="s">
        <v>32</v>
      </c>
    </row>
    <row r="10" spans="1:5" x14ac:dyDescent="0.25">
      <c r="A10" s="2" t="s">
        <v>44</v>
      </c>
      <c r="B10" s="2"/>
      <c r="E10" s="2" t="s">
        <v>14</v>
      </c>
    </row>
    <row r="11" spans="1:5" x14ac:dyDescent="0.25">
      <c r="A11" s="2" t="s">
        <v>43</v>
      </c>
      <c r="B11" s="2"/>
      <c r="E11" s="2" t="s">
        <v>18</v>
      </c>
    </row>
    <row r="12" spans="1:5" x14ac:dyDescent="0.25">
      <c r="A12" s="2" t="s">
        <v>16</v>
      </c>
      <c r="B12" s="2"/>
      <c r="E12" s="2" t="s">
        <v>10</v>
      </c>
    </row>
    <row r="13" spans="1:5" x14ac:dyDescent="0.25">
      <c r="A13" s="2" t="s">
        <v>23</v>
      </c>
      <c r="B13" s="2"/>
      <c r="E13" s="2" t="s">
        <v>29</v>
      </c>
    </row>
    <row r="14" spans="1:5" x14ac:dyDescent="0.25">
      <c r="A14" s="2" t="s">
        <v>10</v>
      </c>
      <c r="B14" s="2"/>
      <c r="E14" s="2" t="s">
        <v>4</v>
      </c>
    </row>
    <row r="15" spans="1:5" x14ac:dyDescent="0.25">
      <c r="A15" s="2" t="s">
        <v>27</v>
      </c>
      <c r="B15" s="2"/>
      <c r="E15" s="2" t="s">
        <v>9</v>
      </c>
    </row>
    <row r="16" spans="1:5" x14ac:dyDescent="0.25">
      <c r="A16" s="2" t="s">
        <v>14</v>
      </c>
      <c r="B16" s="2"/>
      <c r="E16" s="2" t="s">
        <v>12</v>
      </c>
    </row>
    <row r="17" spans="1:5" x14ac:dyDescent="0.25">
      <c r="A17" s="2" t="s">
        <v>68</v>
      </c>
      <c r="B17" s="2"/>
      <c r="E17" s="2" t="s">
        <v>47</v>
      </c>
    </row>
    <row r="18" spans="1:5" x14ac:dyDescent="0.25">
      <c r="A18" s="2" t="s">
        <v>25</v>
      </c>
      <c r="B18" s="2"/>
      <c r="E18" s="2" t="s">
        <v>3</v>
      </c>
    </row>
    <row r="19" spans="1:5" x14ac:dyDescent="0.25">
      <c r="A19" s="2" t="s">
        <v>51</v>
      </c>
      <c r="B19" s="2"/>
      <c r="E19" s="2" t="s">
        <v>26</v>
      </c>
    </row>
    <row r="20" spans="1:5" x14ac:dyDescent="0.25">
      <c r="A20" s="2" t="s">
        <v>41</v>
      </c>
      <c r="B20" s="2"/>
      <c r="E20" s="2" t="s">
        <v>44</v>
      </c>
    </row>
    <row r="21" spans="1:5" x14ac:dyDescent="0.25">
      <c r="A21" s="2" t="s">
        <v>45</v>
      </c>
      <c r="B21" s="2"/>
      <c r="E21" s="2" t="s">
        <v>20</v>
      </c>
    </row>
    <row r="22" spans="1:5" x14ac:dyDescent="0.25">
      <c r="A22" s="2" t="s">
        <v>48</v>
      </c>
      <c r="B22" s="2"/>
      <c r="E22" s="2" t="s">
        <v>7</v>
      </c>
    </row>
    <row r="23" spans="1:5" x14ac:dyDescent="0.25">
      <c r="A23" s="2" t="s">
        <v>8</v>
      </c>
      <c r="B23" s="2"/>
      <c r="E23" s="2" t="s">
        <v>39</v>
      </c>
    </row>
    <row r="24" spans="1:5" x14ac:dyDescent="0.25">
      <c r="A24" s="2" t="s">
        <v>54</v>
      </c>
      <c r="B24" s="2"/>
      <c r="E24" s="2" t="s">
        <v>22</v>
      </c>
    </row>
    <row r="25" spans="1:5" x14ac:dyDescent="0.25">
      <c r="A25" s="2" t="s">
        <v>11</v>
      </c>
      <c r="B25" s="2"/>
      <c r="E25" s="2" t="s">
        <v>19</v>
      </c>
    </row>
    <row r="26" spans="1:5" x14ac:dyDescent="0.25">
      <c r="A26" s="2" t="s">
        <v>53</v>
      </c>
      <c r="B26" s="2"/>
      <c r="E26" s="2" t="s">
        <v>69</v>
      </c>
    </row>
    <row r="27" spans="1:5" x14ac:dyDescent="0.25">
      <c r="A27" s="2" t="s">
        <v>1</v>
      </c>
      <c r="B27" s="2"/>
      <c r="E27" s="2" t="s">
        <v>40</v>
      </c>
    </row>
    <row r="28" spans="1:5" x14ac:dyDescent="0.25">
      <c r="A28" s="2" t="s">
        <v>32</v>
      </c>
      <c r="B28" s="2"/>
      <c r="E28" s="2" t="s">
        <v>33</v>
      </c>
    </row>
    <row r="29" spans="1:5" x14ac:dyDescent="0.25">
      <c r="A29" s="2" t="s">
        <v>21</v>
      </c>
      <c r="B29" s="2"/>
      <c r="E29" s="2" t="s">
        <v>30</v>
      </c>
    </row>
    <row r="30" spans="1:5" x14ac:dyDescent="0.25">
      <c r="A30" s="2" t="s">
        <v>19</v>
      </c>
      <c r="B30" s="2"/>
      <c r="E30" s="2" t="s">
        <v>31</v>
      </c>
    </row>
    <row r="31" spans="1:5" x14ac:dyDescent="0.25">
      <c r="A31" s="2" t="s">
        <v>69</v>
      </c>
      <c r="B31" s="2"/>
      <c r="E31" s="2" t="s">
        <v>0</v>
      </c>
    </row>
    <row r="32" spans="1:5" x14ac:dyDescent="0.25">
      <c r="A32" s="2" t="s">
        <v>28</v>
      </c>
      <c r="B32" s="2"/>
      <c r="E32" s="2" t="s">
        <v>5</v>
      </c>
    </row>
    <row r="33" spans="1:5" x14ac:dyDescent="0.25">
      <c r="A33" s="2" t="s">
        <v>70</v>
      </c>
      <c r="B33" s="2"/>
      <c r="E33" s="2" t="s">
        <v>15</v>
      </c>
    </row>
    <row r="34" spans="1:5" x14ac:dyDescent="0.25">
      <c r="A34" s="2" t="s">
        <v>42</v>
      </c>
      <c r="B34" s="2"/>
      <c r="E34" s="2" t="s">
        <v>6</v>
      </c>
    </row>
    <row r="35" spans="1:5" x14ac:dyDescent="0.25">
      <c r="A35" s="2" t="s">
        <v>18</v>
      </c>
      <c r="B35" s="2"/>
      <c r="E35" s="2" t="s">
        <v>68</v>
      </c>
    </row>
    <row r="36" spans="1:5" x14ac:dyDescent="0.25">
      <c r="A36" s="2" t="s">
        <v>2</v>
      </c>
      <c r="B36" s="2"/>
      <c r="E36" s="2" t="s">
        <v>17</v>
      </c>
    </row>
    <row r="37" spans="1:5" x14ac:dyDescent="0.25">
      <c r="A37" s="2" t="s">
        <v>4</v>
      </c>
      <c r="B37" s="2"/>
      <c r="E37" s="2" t="s">
        <v>25</v>
      </c>
    </row>
    <row r="38" spans="1:5" x14ac:dyDescent="0.25">
      <c r="A38" s="2" t="s">
        <v>12</v>
      </c>
      <c r="B38" s="2"/>
      <c r="E38" s="2" t="s">
        <v>51</v>
      </c>
    </row>
    <row r="39" spans="1:5" x14ac:dyDescent="0.25">
      <c r="A39" s="2" t="s">
        <v>47</v>
      </c>
      <c r="B39" s="2"/>
      <c r="E39" s="2" t="s">
        <v>41</v>
      </c>
    </row>
    <row r="40" spans="1:5" x14ac:dyDescent="0.25">
      <c r="A40" s="2" t="s">
        <v>34</v>
      </c>
      <c r="B40" s="2"/>
      <c r="E40" s="2" t="s">
        <v>45</v>
      </c>
    </row>
    <row r="41" spans="1:5" x14ac:dyDescent="0.25">
      <c r="A41" s="2" t="s">
        <v>7</v>
      </c>
      <c r="B41" s="2"/>
      <c r="E41" s="2" t="s">
        <v>48</v>
      </c>
    </row>
    <row r="42" spans="1:5" x14ac:dyDescent="0.25">
      <c r="A42" s="2" t="s">
        <v>39</v>
      </c>
      <c r="B42" s="2"/>
      <c r="E42" s="2" t="s">
        <v>13</v>
      </c>
    </row>
    <row r="43" spans="1:5" x14ac:dyDescent="0.25">
      <c r="A43" s="2" t="s">
        <v>33</v>
      </c>
      <c r="B43" s="2"/>
      <c r="E43" s="2" t="s">
        <v>46</v>
      </c>
    </row>
    <row r="44" spans="1:5" x14ac:dyDescent="0.25">
      <c r="A44" s="2" t="s">
        <v>30</v>
      </c>
      <c r="B44" s="2"/>
      <c r="E44" s="2" t="s">
        <v>2</v>
      </c>
    </row>
    <row r="45" spans="1:5" x14ac:dyDescent="0.25">
      <c r="A45" s="2" t="s">
        <v>49</v>
      </c>
      <c r="B45" s="2"/>
      <c r="E45" s="2" t="s">
        <v>11</v>
      </c>
    </row>
    <row r="46" spans="1:5" x14ac:dyDescent="0.25">
      <c r="A46" s="2" t="s">
        <v>71</v>
      </c>
      <c r="B46" s="2"/>
      <c r="E46" s="2" t="s">
        <v>53</v>
      </c>
    </row>
    <row r="47" spans="1:5" x14ac:dyDescent="0.25">
      <c r="E47" s="2" t="s">
        <v>67</v>
      </c>
    </row>
    <row r="48" spans="1:5" x14ac:dyDescent="0.25">
      <c r="E48" s="2" t="s">
        <v>49</v>
      </c>
    </row>
    <row r="49" spans="5:5" x14ac:dyDescent="0.25">
      <c r="E49" s="2" t="s">
        <v>21</v>
      </c>
    </row>
    <row r="50" spans="5:5" x14ac:dyDescent="0.25">
      <c r="E50" s="2" t="s">
        <v>74</v>
      </c>
    </row>
    <row r="51" spans="5:5" x14ac:dyDescent="0.25">
      <c r="E51" s="2" t="s">
        <v>34</v>
      </c>
    </row>
    <row r="52" spans="5:5" x14ac:dyDescent="0.25">
      <c r="E52" s="2" t="s">
        <v>43</v>
      </c>
    </row>
    <row r="53" spans="5:5" x14ac:dyDescent="0.25">
      <c r="E53" s="2" t="s">
        <v>28</v>
      </c>
    </row>
    <row r="54" spans="5:5" x14ac:dyDescent="0.25">
      <c r="E54" s="2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DF6B6-A0EF-41DD-9A9C-1B11239A0C25}">
  <dimension ref="A1:C42"/>
  <sheetViews>
    <sheetView zoomScale="70" zoomScaleNormal="70" workbookViewId="0">
      <selection sqref="A1:A1048576"/>
    </sheetView>
  </sheetViews>
  <sheetFormatPr defaultRowHeight="15" x14ac:dyDescent="0.25"/>
  <cols>
    <col min="1" max="1" width="47.140625" bestFit="1" customWidth="1"/>
    <col min="3" max="3" width="47.140625" bestFit="1" customWidth="1"/>
  </cols>
  <sheetData>
    <row r="1" spans="1:3" x14ac:dyDescent="0.25">
      <c r="A1" s="1" t="s">
        <v>37</v>
      </c>
      <c r="C1" s="1" t="s">
        <v>73</v>
      </c>
    </row>
    <row r="2" spans="1:3" x14ac:dyDescent="0.25">
      <c r="A2" s="2" t="s">
        <v>0</v>
      </c>
      <c r="C2" s="2" t="s">
        <v>22</v>
      </c>
    </row>
    <row r="3" spans="1:3" x14ac:dyDescent="0.25">
      <c r="A3" s="2" t="s">
        <v>21</v>
      </c>
      <c r="C3" s="2" t="s">
        <v>33</v>
      </c>
    </row>
    <row r="4" spans="1:3" x14ac:dyDescent="0.25">
      <c r="A4" s="2" t="s">
        <v>14</v>
      </c>
      <c r="C4" s="2" t="s">
        <v>31</v>
      </c>
    </row>
    <row r="5" spans="1:3" x14ac:dyDescent="0.25">
      <c r="A5" s="2" t="s">
        <v>4</v>
      </c>
      <c r="C5" s="2" t="s">
        <v>30</v>
      </c>
    </row>
    <row r="6" spans="1:3" x14ac:dyDescent="0.25">
      <c r="A6" s="2" t="s">
        <v>15</v>
      </c>
      <c r="C6" s="2" t="s">
        <v>23</v>
      </c>
    </row>
    <row r="7" spans="1:3" x14ac:dyDescent="0.25">
      <c r="A7" s="2" t="s">
        <v>17</v>
      </c>
      <c r="C7" s="2" t="s">
        <v>49</v>
      </c>
    </row>
    <row r="8" spans="1:3" x14ac:dyDescent="0.25">
      <c r="A8" s="2" t="s">
        <v>45</v>
      </c>
      <c r="C8" s="2" t="s">
        <v>28</v>
      </c>
    </row>
    <row r="9" spans="1:3" x14ac:dyDescent="0.25">
      <c r="A9" s="2" t="s">
        <v>13</v>
      </c>
      <c r="C9" s="2" t="s">
        <v>32</v>
      </c>
    </row>
    <row r="10" spans="1:3" x14ac:dyDescent="0.25">
      <c r="A10" s="2" t="s">
        <v>11</v>
      </c>
      <c r="C10" s="2" t="s">
        <v>44</v>
      </c>
    </row>
    <row r="11" spans="1:3" x14ac:dyDescent="0.25">
      <c r="A11" s="2" t="s">
        <v>5</v>
      </c>
      <c r="C11" s="2" t="s">
        <v>45</v>
      </c>
    </row>
    <row r="12" spans="1:3" x14ac:dyDescent="0.25">
      <c r="A12" s="2" t="s">
        <v>6</v>
      </c>
      <c r="C12" s="2" t="s">
        <v>48</v>
      </c>
    </row>
    <row r="13" spans="1:3" x14ac:dyDescent="0.25">
      <c r="A13" s="2" t="s">
        <v>63</v>
      </c>
      <c r="C13" s="2" t="s">
        <v>29</v>
      </c>
    </row>
    <row r="14" spans="1:3" x14ac:dyDescent="0.25">
      <c r="A14" s="2" t="s">
        <v>38</v>
      </c>
      <c r="C14" s="2" t="s">
        <v>42</v>
      </c>
    </row>
    <row r="15" spans="1:3" x14ac:dyDescent="0.25">
      <c r="A15" s="2" t="s">
        <v>64</v>
      </c>
      <c r="C15" s="2" t="s">
        <v>54</v>
      </c>
    </row>
    <row r="16" spans="1:3" x14ac:dyDescent="0.25">
      <c r="A16" s="2" t="s">
        <v>24</v>
      </c>
      <c r="C16" s="2" t="s">
        <v>52</v>
      </c>
    </row>
    <row r="17" spans="1:3" x14ac:dyDescent="0.25">
      <c r="A17" s="2" t="s">
        <v>18</v>
      </c>
      <c r="C17" s="2" t="s">
        <v>47</v>
      </c>
    </row>
    <row r="18" spans="1:3" x14ac:dyDescent="0.25">
      <c r="A18" s="2" t="s">
        <v>10</v>
      </c>
      <c r="C18" s="2" t="s">
        <v>63</v>
      </c>
    </row>
    <row r="19" spans="1:3" x14ac:dyDescent="0.25">
      <c r="A19" s="2" t="s">
        <v>12</v>
      </c>
      <c r="C19" s="2" t="s">
        <v>53</v>
      </c>
    </row>
    <row r="20" spans="1:3" x14ac:dyDescent="0.25">
      <c r="A20" s="2" t="s">
        <v>1</v>
      </c>
      <c r="C20" s="2" t="s">
        <v>19</v>
      </c>
    </row>
    <row r="21" spans="1:3" x14ac:dyDescent="0.25">
      <c r="A21" s="2" t="s">
        <v>20</v>
      </c>
      <c r="C21" s="2" t="s">
        <v>40</v>
      </c>
    </row>
    <row r="22" spans="1:3" x14ac:dyDescent="0.25">
      <c r="A22" s="2" t="s">
        <v>2</v>
      </c>
      <c r="C22" s="2" t="s">
        <v>43</v>
      </c>
    </row>
    <row r="23" spans="1:3" x14ac:dyDescent="0.25">
      <c r="A23" s="2" t="s">
        <v>31</v>
      </c>
      <c r="C23" s="2" t="s">
        <v>64</v>
      </c>
    </row>
    <row r="24" spans="1:3" x14ac:dyDescent="0.25">
      <c r="A24" s="2" t="s">
        <v>22</v>
      </c>
      <c r="C24" s="2" t="s">
        <v>0</v>
      </c>
    </row>
    <row r="25" spans="1:3" x14ac:dyDescent="0.25">
      <c r="A25" s="2" t="s">
        <v>26</v>
      </c>
      <c r="C25" s="2" t="s">
        <v>18</v>
      </c>
    </row>
    <row r="26" spans="1:3" x14ac:dyDescent="0.25">
      <c r="A26" s="2" t="s">
        <v>30</v>
      </c>
      <c r="C26" s="2" t="s">
        <v>4</v>
      </c>
    </row>
    <row r="27" spans="1:3" x14ac:dyDescent="0.25">
      <c r="A27" s="2" t="s">
        <v>23</v>
      </c>
      <c r="C27" s="2" t="s">
        <v>27</v>
      </c>
    </row>
    <row r="28" spans="1:3" x14ac:dyDescent="0.25">
      <c r="A28" s="2" t="s">
        <v>49</v>
      </c>
      <c r="C28" s="2" t="s">
        <v>26</v>
      </c>
    </row>
    <row r="29" spans="1:3" x14ac:dyDescent="0.25">
      <c r="A29" s="2" t="s">
        <v>35</v>
      </c>
      <c r="C29" s="2" t="s">
        <v>35</v>
      </c>
    </row>
    <row r="30" spans="1:3" x14ac:dyDescent="0.25">
      <c r="A30" s="2" t="s">
        <v>28</v>
      </c>
      <c r="C30" s="2" t="s">
        <v>7</v>
      </c>
    </row>
    <row r="31" spans="1:3" x14ac:dyDescent="0.25">
      <c r="A31" s="2" t="s">
        <v>32</v>
      </c>
      <c r="C31" s="2" t="s">
        <v>36</v>
      </c>
    </row>
    <row r="32" spans="1:3" x14ac:dyDescent="0.25">
      <c r="A32" s="2" t="s">
        <v>7</v>
      </c>
      <c r="C32" s="2" t="s">
        <v>13</v>
      </c>
    </row>
    <row r="33" spans="1:3" x14ac:dyDescent="0.25">
      <c r="A33" s="2" t="s">
        <v>48</v>
      </c>
      <c r="C33" s="2" t="s">
        <v>39</v>
      </c>
    </row>
    <row r="34" spans="1:3" x14ac:dyDescent="0.25">
      <c r="A34" s="2" t="s">
        <v>36</v>
      </c>
      <c r="C34" s="2" t="s">
        <v>14</v>
      </c>
    </row>
    <row r="35" spans="1:3" x14ac:dyDescent="0.25">
      <c r="A35" s="2" t="s">
        <v>29</v>
      </c>
      <c r="C35" s="2" t="s">
        <v>10</v>
      </c>
    </row>
    <row r="36" spans="1:3" x14ac:dyDescent="0.25">
      <c r="A36" s="2" t="s">
        <v>39</v>
      </c>
      <c r="C36" s="2" t="s">
        <v>12</v>
      </c>
    </row>
    <row r="37" spans="1:3" x14ac:dyDescent="0.25">
      <c r="A37" s="2" t="s">
        <v>42</v>
      </c>
      <c r="C37" s="2" t="s">
        <v>50</v>
      </c>
    </row>
    <row r="38" spans="1:3" x14ac:dyDescent="0.25">
      <c r="A38" s="2" t="s">
        <v>54</v>
      </c>
      <c r="C38" s="2" t="s">
        <v>1</v>
      </c>
    </row>
    <row r="39" spans="1:3" x14ac:dyDescent="0.25">
      <c r="A39" s="2" t="s">
        <v>50</v>
      </c>
      <c r="C39" s="2" t="s">
        <v>20</v>
      </c>
    </row>
    <row r="40" spans="1:3" x14ac:dyDescent="0.25">
      <c r="A40" s="2" t="s">
        <v>33</v>
      </c>
      <c r="C40" s="2" t="s">
        <v>2</v>
      </c>
    </row>
    <row r="41" spans="1:3" x14ac:dyDescent="0.25">
      <c r="C41" s="2" t="s">
        <v>21</v>
      </c>
    </row>
    <row r="42" spans="1:3" x14ac:dyDescent="0.25">
      <c r="C42" s="2" t="s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8B968-307E-41B4-AA25-09EC1D732D67}">
  <dimension ref="A1:B53"/>
  <sheetViews>
    <sheetView zoomScale="70" zoomScaleNormal="70" workbookViewId="0">
      <selection activeCell="B36" sqref="B36"/>
    </sheetView>
  </sheetViews>
  <sheetFormatPr defaultRowHeight="15" x14ac:dyDescent="0.25"/>
  <cols>
    <col min="1" max="1" width="49.5703125" bestFit="1" customWidth="1"/>
    <col min="2" max="2" width="47.140625" bestFit="1" customWidth="1"/>
  </cols>
  <sheetData>
    <row r="1" spans="1:2" x14ac:dyDescent="0.25">
      <c r="A1" s="2" t="s">
        <v>32</v>
      </c>
      <c r="B1" s="2"/>
    </row>
    <row r="2" spans="1:2" x14ac:dyDescent="0.25">
      <c r="A2" s="2" t="s">
        <v>40</v>
      </c>
      <c r="B2" s="2" t="s">
        <v>54</v>
      </c>
    </row>
    <row r="3" spans="1:2" x14ac:dyDescent="0.25">
      <c r="A3" s="2" t="s">
        <v>33</v>
      </c>
      <c r="B3" s="2"/>
    </row>
    <row r="4" spans="1:2" x14ac:dyDescent="0.25">
      <c r="A4" s="2" t="s">
        <v>22</v>
      </c>
      <c r="B4" s="2"/>
    </row>
    <row r="5" spans="1:2" x14ac:dyDescent="0.25">
      <c r="A5" s="2" t="s">
        <v>29</v>
      </c>
      <c r="B5" s="2" t="s">
        <v>35</v>
      </c>
    </row>
    <row r="6" spans="1:2" x14ac:dyDescent="0.25">
      <c r="A6" s="2" t="s">
        <v>66</v>
      </c>
      <c r="B6" s="2"/>
    </row>
    <row r="7" spans="1:2" x14ac:dyDescent="0.25">
      <c r="A7" s="2" t="s">
        <v>23</v>
      </c>
      <c r="B7" s="2"/>
    </row>
    <row r="8" spans="1:2" x14ac:dyDescent="0.25">
      <c r="A8" s="2" t="s">
        <v>45</v>
      </c>
      <c r="B8" s="2"/>
    </row>
    <row r="9" spans="1:2" x14ac:dyDescent="0.25">
      <c r="A9" s="2" t="s">
        <v>71</v>
      </c>
      <c r="B9" s="2"/>
    </row>
    <row r="10" spans="1:2" x14ac:dyDescent="0.25">
      <c r="A10" s="2" t="s">
        <v>15</v>
      </c>
      <c r="B10" s="2" t="s">
        <v>1</v>
      </c>
    </row>
    <row r="11" spans="1:2" x14ac:dyDescent="0.25">
      <c r="A11" s="2" t="s">
        <v>68</v>
      </c>
      <c r="B11" s="2"/>
    </row>
    <row r="12" spans="1:2" x14ac:dyDescent="0.25">
      <c r="A12" s="2" t="s">
        <v>70</v>
      </c>
      <c r="B12" s="2"/>
    </row>
    <row r="13" spans="1:2" x14ac:dyDescent="0.25">
      <c r="A13" s="2" t="s">
        <v>69</v>
      </c>
      <c r="B13" s="2"/>
    </row>
    <row r="14" spans="1:2" x14ac:dyDescent="0.25">
      <c r="A14" s="2" t="s">
        <v>1</v>
      </c>
      <c r="B14" s="2"/>
    </row>
    <row r="15" spans="1:2" x14ac:dyDescent="0.25">
      <c r="A15" s="2" t="s">
        <v>10</v>
      </c>
      <c r="B15" s="2"/>
    </row>
    <row r="16" spans="1:2" x14ac:dyDescent="0.25">
      <c r="A16" s="2" t="s">
        <v>43</v>
      </c>
      <c r="B16" s="2"/>
    </row>
    <row r="17" spans="1:2" x14ac:dyDescent="0.25">
      <c r="A17" s="2" t="s">
        <v>44</v>
      </c>
      <c r="B17" s="2"/>
    </row>
    <row r="18" spans="1:2" x14ac:dyDescent="0.25">
      <c r="A18" s="2" t="s">
        <v>14</v>
      </c>
      <c r="B18" s="2" t="s">
        <v>63</v>
      </c>
    </row>
    <row r="19" spans="1:2" x14ac:dyDescent="0.25">
      <c r="A19" s="2" t="s">
        <v>27</v>
      </c>
      <c r="B19" s="2" t="s">
        <v>50</v>
      </c>
    </row>
    <row r="20" spans="1:2" x14ac:dyDescent="0.25">
      <c r="A20" s="2" t="s">
        <v>0</v>
      </c>
      <c r="B20" s="2"/>
    </row>
    <row r="21" spans="1:2" x14ac:dyDescent="0.25">
      <c r="A21" s="2" t="s">
        <v>5</v>
      </c>
      <c r="B21" s="2"/>
    </row>
    <row r="22" spans="1:2" x14ac:dyDescent="0.25">
      <c r="A22" s="2" t="s">
        <v>6</v>
      </c>
      <c r="B22" s="2"/>
    </row>
    <row r="23" spans="1:2" x14ac:dyDescent="0.25">
      <c r="A23" s="2" t="s">
        <v>20</v>
      </c>
      <c r="B23" s="2"/>
    </row>
    <row r="24" spans="1:2" x14ac:dyDescent="0.25">
      <c r="A24" s="2" t="s">
        <v>17</v>
      </c>
      <c r="B24" s="2"/>
    </row>
    <row r="25" spans="1:2" x14ac:dyDescent="0.25">
      <c r="A25" s="2" t="s">
        <v>11</v>
      </c>
      <c r="B25" s="2"/>
    </row>
    <row r="26" spans="1:2" x14ac:dyDescent="0.25">
      <c r="A26" s="2" t="s">
        <v>47</v>
      </c>
      <c r="B26" s="2"/>
    </row>
    <row r="27" spans="1:2" x14ac:dyDescent="0.25">
      <c r="A27" s="2" t="s">
        <v>12</v>
      </c>
      <c r="B27" s="2"/>
    </row>
    <row r="28" spans="1:2" x14ac:dyDescent="0.25">
      <c r="A28" s="2" t="s">
        <v>41</v>
      </c>
      <c r="B28" s="2" t="s">
        <v>64</v>
      </c>
    </row>
    <row r="29" spans="1:2" x14ac:dyDescent="0.25">
      <c r="A29" s="2" t="s">
        <v>42</v>
      </c>
      <c r="B29" s="2"/>
    </row>
    <row r="30" spans="1:2" x14ac:dyDescent="0.25">
      <c r="A30" s="2" t="s">
        <v>39</v>
      </c>
      <c r="B30" s="2"/>
    </row>
    <row r="31" spans="1:2" x14ac:dyDescent="0.25">
      <c r="A31" s="2" t="s">
        <v>4</v>
      </c>
      <c r="B31" s="2"/>
    </row>
    <row r="32" spans="1:2" x14ac:dyDescent="0.25">
      <c r="A32" s="2" t="s">
        <v>7</v>
      </c>
      <c r="B32" s="2" t="s">
        <v>52</v>
      </c>
    </row>
    <row r="33" spans="1:2" x14ac:dyDescent="0.25">
      <c r="A33" s="2" t="s">
        <v>48</v>
      </c>
      <c r="B33" s="2"/>
    </row>
    <row r="34" spans="1:2" x14ac:dyDescent="0.25">
      <c r="A34" s="2" t="s">
        <v>51</v>
      </c>
      <c r="B34" s="2"/>
    </row>
    <row r="35" spans="1:2" x14ac:dyDescent="0.25">
      <c r="A35" s="2" t="s">
        <v>21</v>
      </c>
      <c r="B35" s="2"/>
    </row>
    <row r="36" spans="1:2" x14ac:dyDescent="0.25">
      <c r="A36" s="2" t="s">
        <v>2</v>
      </c>
      <c r="B36" s="2"/>
    </row>
    <row r="37" spans="1:2" x14ac:dyDescent="0.25">
      <c r="A37" s="2" t="s">
        <v>25</v>
      </c>
      <c r="B37" s="2" t="s">
        <v>36</v>
      </c>
    </row>
    <row r="38" spans="1:2" x14ac:dyDescent="0.25">
      <c r="A38" s="2" t="s">
        <v>3</v>
      </c>
      <c r="B38" s="2"/>
    </row>
    <row r="39" spans="1:2" x14ac:dyDescent="0.25">
      <c r="A39" s="2" t="s">
        <v>28</v>
      </c>
      <c r="B39" s="2"/>
    </row>
    <row r="40" spans="1:2" x14ac:dyDescent="0.25">
      <c r="A40" s="2" t="s">
        <v>31</v>
      </c>
      <c r="B40" s="2"/>
    </row>
    <row r="41" spans="1:2" x14ac:dyDescent="0.25">
      <c r="A41" s="2" t="s">
        <v>9</v>
      </c>
      <c r="B41" s="2"/>
    </row>
    <row r="42" spans="1:2" x14ac:dyDescent="0.25">
      <c r="A42" s="2" t="s">
        <v>74</v>
      </c>
    </row>
    <row r="43" spans="1:2" x14ac:dyDescent="0.25">
      <c r="A43" s="2" t="s">
        <v>46</v>
      </c>
    </row>
    <row r="44" spans="1:2" x14ac:dyDescent="0.25">
      <c r="A44" s="2" t="s">
        <v>18</v>
      </c>
    </row>
    <row r="45" spans="1:2" x14ac:dyDescent="0.25">
      <c r="A45" s="2" t="s">
        <v>16</v>
      </c>
    </row>
    <row r="46" spans="1:2" x14ac:dyDescent="0.25">
      <c r="A46" s="2" t="s">
        <v>13</v>
      </c>
    </row>
    <row r="47" spans="1:2" x14ac:dyDescent="0.25">
      <c r="A47" s="2" t="s">
        <v>34</v>
      </c>
    </row>
    <row r="48" spans="1:2" x14ac:dyDescent="0.25">
      <c r="A48" s="2" t="s">
        <v>26</v>
      </c>
    </row>
    <row r="49" spans="1:1" x14ac:dyDescent="0.25">
      <c r="A49" s="2" t="s">
        <v>30</v>
      </c>
    </row>
    <row r="50" spans="1:1" x14ac:dyDescent="0.25">
      <c r="A50" s="2" t="s">
        <v>19</v>
      </c>
    </row>
    <row r="51" spans="1:1" x14ac:dyDescent="0.25">
      <c r="A51" s="2" t="s">
        <v>49</v>
      </c>
    </row>
    <row r="52" spans="1:1" x14ac:dyDescent="0.25">
      <c r="A52" s="2" t="s">
        <v>53</v>
      </c>
    </row>
    <row r="53" spans="1:1" x14ac:dyDescent="0.25">
      <c r="A53" s="2" t="s">
        <v>67</v>
      </c>
    </row>
  </sheetData>
  <sortState xmlns:xlrd2="http://schemas.microsoft.com/office/spreadsheetml/2017/richdata2" ref="B1:B55">
    <sortCondition ref="B1:B5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Combined pathways</vt:lpstr>
      <vt:lpstr>Positive</vt:lpstr>
      <vt:lpstr>Negative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Kargl, Christopher Kenneth</dc:creator>
  <cp:lastModifiedBy>Kargl, Christopher Kenneth</cp:lastModifiedBy>
  <dcterms:created xsi:type="dcterms:W3CDTF">2024-07-22T14:09:40Z</dcterms:created>
  <dcterms:modified xsi:type="dcterms:W3CDTF">2025-03-03T22:55:44Z</dcterms:modified>
</cp:coreProperties>
</file>