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esktop\投前修改3.0\投稿\"/>
    </mc:Choice>
  </mc:AlternateContent>
  <xr:revisionPtr revIDLastSave="0" documentId="13_ncr:1_{B0C04BA6-A97E-4572-AE08-4A8FDC4FCBD2}" xr6:coauthVersionLast="47" xr6:coauthVersionMax="47" xr10:uidLastSave="{00000000-0000-0000-0000-000000000000}"/>
  <bookViews>
    <workbookView xWindow="-108" yWindow="-108" windowWidth="23256" windowHeight="13896" firstSheet="1" activeTab="1" xr2:uid="{00000000-000D-0000-FFFF-FFFF00000000}"/>
  </bookViews>
  <sheets>
    <sheet name="Diurnal changes across seasons" sheetId="9" r:id="rId1"/>
    <sheet name="daily variations" sheetId="2" r:id="rId2"/>
    <sheet name="monthly variations" sheetId="3" r:id="rId3"/>
    <sheet name="Typical Asian forest" sheetId="7" r:id="rId4"/>
    <sheet name="Sunny and cloudy in summer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9" l="1"/>
  <c r="Y4" i="9"/>
  <c r="Y5" i="9"/>
  <c r="Y6" i="9"/>
  <c r="Y7" i="9"/>
  <c r="Y8" i="9"/>
  <c r="Y9" i="9"/>
  <c r="Y10" i="9"/>
  <c r="Y11" i="9"/>
  <c r="Y12" i="9"/>
  <c r="Y13" i="9"/>
  <c r="Y14" i="9"/>
  <c r="Y15" i="9"/>
  <c r="Y16" i="9"/>
  <c r="Y17" i="9"/>
  <c r="Y18" i="9"/>
  <c r="Y19" i="9"/>
  <c r="Y20" i="9"/>
  <c r="Y21" i="9"/>
  <c r="Y22" i="9"/>
  <c r="Y23" i="9"/>
  <c r="Y24" i="9"/>
  <c r="Y25" i="9"/>
  <c r="Y26" i="9"/>
  <c r="Y27" i="9"/>
  <c r="Y28" i="9"/>
  <c r="Y29" i="9"/>
  <c r="Y30" i="9"/>
  <c r="Y31" i="9"/>
  <c r="Y32" i="9"/>
  <c r="Y33" i="9"/>
  <c r="Y34" i="9"/>
  <c r="Y35" i="9"/>
  <c r="Y36" i="9"/>
  <c r="Y37" i="9"/>
  <c r="Y38" i="9"/>
  <c r="Y39" i="9"/>
  <c r="Y40" i="9"/>
  <c r="Y41" i="9"/>
  <c r="Y42" i="9"/>
  <c r="Y43" i="9"/>
  <c r="Y44" i="9"/>
  <c r="Y45" i="9"/>
  <c r="Y46" i="9"/>
  <c r="Y47" i="9"/>
  <c r="Y48" i="9"/>
  <c r="Y49" i="9"/>
  <c r="Y2" i="9"/>
  <c r="T3" i="9"/>
  <c r="T4" i="9"/>
  <c r="T5" i="9"/>
  <c r="T6" i="9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33" i="9"/>
  <c r="T34" i="9"/>
  <c r="T35" i="9"/>
  <c r="T36" i="9"/>
  <c r="T37" i="9"/>
  <c r="T38" i="9"/>
  <c r="T39" i="9"/>
  <c r="T40" i="9"/>
  <c r="T41" i="9"/>
  <c r="T42" i="9"/>
  <c r="T43" i="9"/>
  <c r="T44" i="9"/>
  <c r="T45" i="9"/>
  <c r="T46" i="9"/>
  <c r="T47" i="9"/>
  <c r="T48" i="9"/>
  <c r="T49" i="9"/>
  <c r="T2" i="9"/>
  <c r="O3" i="9"/>
  <c r="O4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2" i="9"/>
  <c r="J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2" i="9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2" i="9"/>
</calcChain>
</file>

<file path=xl/sharedStrings.xml><?xml version="1.0" encoding="utf-8"?>
<sst xmlns="http://schemas.openxmlformats.org/spreadsheetml/2006/main" count="155" uniqueCount="106">
  <si>
    <t>Reco</t>
    <phoneticPr fontId="2" type="noConversion"/>
  </si>
  <si>
    <t>GPP</t>
    <phoneticPr fontId="2" type="noConversion"/>
  </si>
  <si>
    <t>NEP</t>
    <phoneticPr fontId="1" type="noConversion"/>
  </si>
  <si>
    <t>NEE</t>
    <phoneticPr fontId="1" type="noConversion"/>
  </si>
  <si>
    <t>GPP</t>
    <phoneticPr fontId="1" type="noConversion"/>
  </si>
  <si>
    <t>LUE</t>
    <phoneticPr fontId="1" type="noConversion"/>
  </si>
  <si>
    <t>LAI</t>
    <phoneticPr fontId="1" type="noConversion"/>
  </si>
  <si>
    <t>g C mol photon-1</t>
    <phoneticPr fontId="1" type="noConversion"/>
  </si>
  <si>
    <t>m2 m-2</t>
    <phoneticPr fontId="1" type="noConversion"/>
  </si>
  <si>
    <t>spring</t>
    <phoneticPr fontId="1" type="noConversion"/>
  </si>
  <si>
    <t>summer</t>
    <phoneticPr fontId="1" type="noConversion"/>
  </si>
  <si>
    <t>autumn</t>
    <phoneticPr fontId="1" type="noConversion"/>
  </si>
  <si>
    <t>winter</t>
    <phoneticPr fontId="1" type="noConversion"/>
  </si>
  <si>
    <t>NEE</t>
  </si>
  <si>
    <t>GPP</t>
  </si>
  <si>
    <t>2013-2015</t>
  </si>
  <si>
    <t>2014-2018</t>
  </si>
  <si>
    <t>–1.16</t>
  </si>
  <si>
    <t>2016-2018</t>
  </si>
  <si>
    <t>–4.43</t>
  </si>
  <si>
    <t>2000-2003</t>
  </si>
  <si>
    <t>–4.05</t>
  </si>
  <si>
    <t>2014-2016</t>
  </si>
  <si>
    <t>–6.15</t>
  </si>
  <si>
    <t>2001-2003</t>
  </si>
  <si>
    <t>–7.94</t>
  </si>
  <si>
    <t>2017-2018</t>
  </si>
  <si>
    <t>–5.28</t>
  </si>
  <si>
    <t>2014-2015</t>
  </si>
  <si>
    <t>–8.26</t>
  </si>
  <si>
    <t>2020-2021</t>
  </si>
  <si>
    <t>–7.02</t>
  </si>
  <si>
    <t>2009-2016</t>
  </si>
  <si>
    <t>–4.33</t>
  </si>
  <si>
    <t>2003-2014</t>
  </si>
  <si>
    <t>–1.25</t>
  </si>
  <si>
    <t>2003-2015</t>
  </si>
  <si>
    <t>–7.15</t>
  </si>
  <si>
    <t>–4.60</t>
  </si>
  <si>
    <t>2000-2002</t>
  </si>
  <si>
    <t>2002-2008</t>
  </si>
  <si>
    <t>2004-2008</t>
  </si>
  <si>
    <t>–2.74</t>
  </si>
  <si>
    <t>1995-2010</t>
  </si>
  <si>
    <t>Research Area</t>
    <phoneticPr fontId="1" type="noConversion"/>
  </si>
  <si>
    <t>Climate Zone, Vegetation Type</t>
    <phoneticPr fontId="1" type="noConversion"/>
  </si>
  <si>
    <t>Annual Mean</t>
    <phoneticPr fontId="1" type="noConversion"/>
  </si>
  <si>
    <t>Reco</t>
    <phoneticPr fontId="1" type="noConversion"/>
  </si>
  <si>
    <t>Observation Years</t>
    <phoneticPr fontId="1" type="noConversion"/>
  </si>
  <si>
    <t>Cherskii(Russia)</t>
    <phoneticPr fontId="1" type="noConversion"/>
  </si>
  <si>
    <t>Heilongjiang Huchong(China)</t>
    <phoneticPr fontId="1" type="noConversion"/>
  </si>
  <si>
    <t>Heilongjiang Mao'ershan(China)</t>
    <phoneticPr fontId="1" type="noConversion"/>
  </si>
  <si>
    <t>Hitsujigaoka(Japan)</t>
    <phoneticPr fontId="1" type="noConversion"/>
  </si>
  <si>
    <t>Yunnan Lijiang(China)</t>
    <phoneticPr fontId="1" type="noConversion"/>
  </si>
  <si>
    <t>Akou(Japan)</t>
    <phoneticPr fontId="1" type="noConversion"/>
  </si>
  <si>
    <t>Henan Baotianman(China)</t>
    <phoneticPr fontId="1" type="noConversion"/>
  </si>
  <si>
    <t>Barkot(India)</t>
    <phoneticPr fontId="1" type="noConversion"/>
  </si>
  <si>
    <t>Yunnan Ailao Mountain(China)</t>
    <phoneticPr fontId="1" type="noConversion"/>
  </si>
  <si>
    <t>Guangdong Dinghu Mountain(China)</t>
    <phoneticPr fontId="1" type="noConversion"/>
  </si>
  <si>
    <t>Yunnan Xishuangbanna(China)</t>
    <phoneticPr fontId="1" type="noConversion"/>
  </si>
  <si>
    <t>Bueng Kan(Thailand)</t>
    <phoneticPr fontId="1" type="noConversion"/>
  </si>
  <si>
    <t>Bukit(Indonesia)</t>
    <phoneticPr fontId="1" type="noConversion"/>
  </si>
  <si>
    <t>Palangkaraya-DF(Indonesia)</t>
    <phoneticPr fontId="1" type="noConversion"/>
  </si>
  <si>
    <t>Palangkaraya-UF(Indonesia)</t>
    <phoneticPr fontId="1" type="noConversion"/>
  </si>
  <si>
    <t>Asia</t>
    <phoneticPr fontId="1" type="noConversion"/>
  </si>
  <si>
    <t>Dabie Mountain Budo Peak(China)</t>
    <phoneticPr fontId="1" type="noConversion"/>
  </si>
  <si>
    <t>Subarctic deciduous broadleaf forest</t>
    <phoneticPr fontId="1" type="noConversion"/>
  </si>
  <si>
    <t>Cold temperate coniferous forest</t>
    <phoneticPr fontId="1" type="noConversion"/>
  </si>
  <si>
    <t>Temperate deciduous broadleaf forest</t>
    <phoneticPr fontId="1" type="noConversion"/>
  </si>
  <si>
    <t>Cold temperate deciduous broadleaf forest</t>
    <phoneticPr fontId="1" type="noConversion"/>
  </si>
  <si>
    <t>Subtropical to warm temperate deciduous forest</t>
    <phoneticPr fontId="1" type="noConversion"/>
  </si>
  <si>
    <t>Subtropical deciduous broadleaf forest</t>
    <phoneticPr fontId="1" type="noConversion"/>
  </si>
  <si>
    <t>Subtropical evergreen broadleaf forest</t>
    <phoneticPr fontId="1" type="noConversion"/>
  </si>
  <si>
    <t>Tropical evergreen broadleaf forest</t>
    <phoneticPr fontId="1" type="noConversion"/>
  </si>
  <si>
    <t>All forest ecosystems</t>
    <phoneticPr fontId="1" type="noConversion"/>
  </si>
  <si>
    <t>Subtropical deciduous evergreen broadleaf forest</t>
    <phoneticPr fontId="1" type="noConversion"/>
  </si>
  <si>
    <t>Temperate coniferous and broadleaf mixed forest</t>
    <phoneticPr fontId="1" type="noConversion"/>
  </si>
  <si>
    <t>Subtropical subalpine coniferous forest</t>
    <phoneticPr fontId="1" type="noConversion"/>
  </si>
  <si>
    <t>Reco</t>
  </si>
  <si>
    <t>time</t>
    <phoneticPr fontId="1" type="noConversion"/>
  </si>
  <si>
    <t>ET</t>
    <phoneticPr fontId="1" type="noConversion"/>
  </si>
  <si>
    <t>WUE</t>
    <phoneticPr fontId="1" type="noConversion"/>
  </si>
  <si>
    <t>month</t>
  </si>
  <si>
    <t>month</t>
    <phoneticPr fontId="1" type="noConversion"/>
  </si>
  <si>
    <t>CO2 density</t>
    <phoneticPr fontId="1" type="noConversion"/>
  </si>
  <si>
    <t>time</t>
  </si>
  <si>
    <t>date</t>
  </si>
  <si>
    <t>the whole year</t>
    <phoneticPr fontId="1" type="noConversion"/>
  </si>
  <si>
    <t>GEE</t>
  </si>
  <si>
    <t>Tair</t>
  </si>
  <si>
    <t>Tsoil</t>
  </si>
  <si>
    <t>VPD</t>
  </si>
  <si>
    <t>RH</t>
  </si>
  <si>
    <t>P</t>
  </si>
  <si>
    <t>PAR</t>
  </si>
  <si>
    <t>Rg</t>
  </si>
  <si>
    <t>Rn</t>
  </si>
  <si>
    <t>SVWC-10cm</t>
  </si>
  <si>
    <t>SVWC-20cm</t>
  </si>
  <si>
    <t>SVWC-50cm</t>
  </si>
  <si>
    <t>SVWC-100cm</t>
  </si>
  <si>
    <t>SVWC-180cm</t>
  </si>
  <si>
    <t>--</t>
  </si>
  <si>
    <t>ET-monthly</t>
    <phoneticPr fontId="1" type="noConversion"/>
  </si>
  <si>
    <t>WUE-monthly</t>
    <phoneticPr fontId="1" type="noConversion"/>
  </si>
  <si>
    <t>unit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</si>
</sst>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yyyy/m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0.5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>
      <alignment vertical="center"/>
    </xf>
  </cellStyleXfs>
  <cellXfs count="26">
    <xf numFmtId="0" fontId="0" fillId="0" borderId="0" xfId="0"/>
    <xf numFmtId="0" fontId="5" fillId="0" borderId="0" xfId="0" applyFont="1"/>
    <xf numFmtId="0" fontId="0" fillId="0" borderId="1" xfId="0" applyBorder="1"/>
    <xf numFmtId="0" fontId="0" fillId="0" borderId="2" xfId="0" applyBorder="1"/>
    <xf numFmtId="0" fontId="6" fillId="0" borderId="0" xfId="0" applyFont="1"/>
    <xf numFmtId="0" fontId="7" fillId="0" borderId="0" xfId="0" applyFont="1"/>
    <xf numFmtId="0" fontId="0" fillId="0" borderId="0" xfId="0" applyFill="1"/>
    <xf numFmtId="0" fontId="0" fillId="0" borderId="0" xfId="0" applyFill="1" applyAlignment="1">
      <alignment vertical="center"/>
    </xf>
    <xf numFmtId="0" fontId="3" fillId="0" borderId="0" xfId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/>
    <xf numFmtId="1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Fill="1"/>
    <xf numFmtId="177" fontId="6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常规" xfId="0" builtinId="0"/>
    <cellStyle name="好" xfId="1" builtinId="26"/>
  </cellStyles>
  <dxfs count="0"/>
  <tableStyles count="0" defaultTableStyle="TableStyleMedium2" defaultPivotStyle="PivotStyleLight16"/>
  <colors>
    <mruColors>
      <color rgb="FFCCCCFF"/>
      <color rgb="FFCCFFFF"/>
      <color rgb="FFCCFFCC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92B48-4518-4CFB-8794-A7B07562F056}">
  <dimension ref="A1:Y49"/>
  <sheetViews>
    <sheetView workbookViewId="0">
      <selection activeCell="J17" sqref="J17"/>
    </sheetView>
  </sheetViews>
  <sheetFormatPr defaultRowHeight="13.8" x14ac:dyDescent="0.25"/>
  <cols>
    <col min="1" max="4" width="9"/>
    <col min="5" max="5" width="9" style="2"/>
    <col min="6" max="6" width="9" style="3"/>
    <col min="7" max="9" width="9"/>
    <col min="10" max="10" width="9" style="2"/>
    <col min="11" max="11" width="9" style="3"/>
    <col min="12" max="14" width="9"/>
    <col min="15" max="15" width="9" style="2"/>
    <col min="16" max="16" width="9" style="3"/>
    <col min="17" max="19" width="9"/>
    <col min="20" max="20" width="9" style="2"/>
    <col min="21" max="21" width="14.44140625" bestFit="1" customWidth="1"/>
  </cols>
  <sheetData>
    <row r="1" spans="1:25" s="5" customFormat="1" x14ac:dyDescent="0.25">
      <c r="A1" s="15" t="s">
        <v>9</v>
      </c>
      <c r="B1" s="15" t="s">
        <v>85</v>
      </c>
      <c r="C1" s="15" t="s">
        <v>14</v>
      </c>
      <c r="D1" s="15" t="s">
        <v>47</v>
      </c>
      <c r="E1" s="16" t="s">
        <v>13</v>
      </c>
      <c r="F1" s="17" t="s">
        <v>10</v>
      </c>
      <c r="G1" s="15" t="s">
        <v>85</v>
      </c>
      <c r="H1" s="15" t="s">
        <v>14</v>
      </c>
      <c r="I1" s="15" t="s">
        <v>47</v>
      </c>
      <c r="J1" s="16" t="s">
        <v>13</v>
      </c>
      <c r="K1" s="17" t="s">
        <v>11</v>
      </c>
      <c r="L1" s="15" t="s">
        <v>85</v>
      </c>
      <c r="M1" s="15" t="s">
        <v>14</v>
      </c>
      <c r="N1" s="15" t="s">
        <v>47</v>
      </c>
      <c r="O1" s="16" t="s">
        <v>13</v>
      </c>
      <c r="P1" s="17" t="s">
        <v>12</v>
      </c>
      <c r="Q1" s="15" t="s">
        <v>85</v>
      </c>
      <c r="R1" s="15" t="s">
        <v>14</v>
      </c>
      <c r="S1" s="15" t="s">
        <v>47</v>
      </c>
      <c r="T1" s="16" t="s">
        <v>13</v>
      </c>
      <c r="U1" s="15" t="s">
        <v>87</v>
      </c>
      <c r="V1" s="15" t="s">
        <v>85</v>
      </c>
      <c r="W1" s="15" t="s">
        <v>14</v>
      </c>
      <c r="X1" s="15" t="s">
        <v>47</v>
      </c>
      <c r="Y1" s="16" t="s">
        <v>13</v>
      </c>
    </row>
    <row r="2" spans="1:25" x14ac:dyDescent="0.25">
      <c r="A2" s="18"/>
      <c r="B2" s="18">
        <v>0</v>
      </c>
      <c r="C2" s="18">
        <v>0</v>
      </c>
      <c r="D2" s="18">
        <v>1.11663</v>
      </c>
      <c r="E2" s="19">
        <f>D2-C2</f>
        <v>1.11663</v>
      </c>
      <c r="F2" s="20"/>
      <c r="G2" s="18">
        <v>0</v>
      </c>
      <c r="H2" s="18">
        <v>0</v>
      </c>
      <c r="I2" s="18">
        <v>2.66736</v>
      </c>
      <c r="J2" s="19">
        <f>I2-H2</f>
        <v>2.66736</v>
      </c>
      <c r="K2" s="20"/>
      <c r="L2" s="18">
        <v>0</v>
      </c>
      <c r="M2" s="18">
        <v>0</v>
      </c>
      <c r="N2" s="18">
        <v>2.4875799999999999</v>
      </c>
      <c r="O2" s="19">
        <f>N2-M2</f>
        <v>2.4875799999999999</v>
      </c>
      <c r="P2" s="20"/>
      <c r="Q2" s="18">
        <v>0</v>
      </c>
      <c r="R2" s="18">
        <v>0</v>
      </c>
      <c r="S2" s="18">
        <v>2.6482000000000001</v>
      </c>
      <c r="T2" s="19">
        <f>S2-R2</f>
        <v>2.6482000000000001</v>
      </c>
      <c r="U2" s="18"/>
      <c r="V2" s="18">
        <v>0</v>
      </c>
      <c r="W2" s="18">
        <v>0</v>
      </c>
      <c r="X2" s="18">
        <v>2.1641699999999999</v>
      </c>
      <c r="Y2" s="18">
        <f>X2-W2</f>
        <v>2.1641699999999999</v>
      </c>
    </row>
    <row r="3" spans="1:25" x14ac:dyDescent="0.25">
      <c r="A3" s="18"/>
      <c r="B3" s="18">
        <v>0.5</v>
      </c>
      <c r="C3" s="18">
        <v>0</v>
      </c>
      <c r="D3" s="18">
        <v>8.7609999999999993E-2</v>
      </c>
      <c r="E3" s="19">
        <f t="shared" ref="E3:E49" si="0">D3-C3</f>
        <v>8.7609999999999993E-2</v>
      </c>
      <c r="F3" s="20"/>
      <c r="G3" s="18">
        <v>0.5</v>
      </c>
      <c r="H3" s="18">
        <v>0</v>
      </c>
      <c r="I3" s="18">
        <v>3.7449400000000002</v>
      </c>
      <c r="J3" s="19">
        <f t="shared" ref="J3:J49" si="1">I3-H3</f>
        <v>3.7449400000000002</v>
      </c>
      <c r="K3" s="20"/>
      <c r="L3" s="18">
        <v>0.5</v>
      </c>
      <c r="M3" s="18">
        <v>0</v>
      </c>
      <c r="N3" s="18">
        <v>2.7798600000000002</v>
      </c>
      <c r="O3" s="19">
        <f t="shared" ref="O3:O49" si="2">N3-M3</f>
        <v>2.7798600000000002</v>
      </c>
      <c r="P3" s="20"/>
      <c r="Q3" s="18">
        <v>0.5</v>
      </c>
      <c r="R3" s="18">
        <v>0</v>
      </c>
      <c r="S3" s="18">
        <v>1.9928399999999999</v>
      </c>
      <c r="T3" s="19">
        <f t="shared" ref="T3:T49" si="3">S3-R3</f>
        <v>1.9928399999999999</v>
      </c>
      <c r="U3" s="18"/>
      <c r="V3" s="18">
        <v>0.5</v>
      </c>
      <c r="W3" s="18">
        <v>0</v>
      </c>
      <c r="X3" s="18">
        <v>2.0265900000000001</v>
      </c>
      <c r="Y3" s="18">
        <f t="shared" ref="Y3:Y49" si="4">X3-W3</f>
        <v>2.0265900000000001</v>
      </c>
    </row>
    <row r="4" spans="1:25" x14ac:dyDescent="0.25">
      <c r="A4" s="18"/>
      <c r="B4" s="18">
        <v>1</v>
      </c>
      <c r="C4" s="18">
        <v>0</v>
      </c>
      <c r="D4" s="18">
        <v>1.9402999999999999</v>
      </c>
      <c r="E4" s="19">
        <f t="shared" si="0"/>
        <v>1.9402999999999999</v>
      </c>
      <c r="F4" s="20"/>
      <c r="G4" s="18">
        <v>1</v>
      </c>
      <c r="H4" s="18">
        <v>0</v>
      </c>
      <c r="I4" s="18">
        <v>4.5089699999999997</v>
      </c>
      <c r="J4" s="19">
        <f t="shared" si="1"/>
        <v>4.5089699999999997</v>
      </c>
      <c r="K4" s="20"/>
      <c r="L4" s="18">
        <v>1</v>
      </c>
      <c r="M4" s="18">
        <v>0</v>
      </c>
      <c r="N4" s="18">
        <v>3.2739400000000001</v>
      </c>
      <c r="O4" s="19">
        <f t="shared" si="2"/>
        <v>3.2739400000000001</v>
      </c>
      <c r="P4" s="20"/>
      <c r="Q4" s="18">
        <v>1</v>
      </c>
      <c r="R4" s="18">
        <v>0</v>
      </c>
      <c r="S4" s="18">
        <v>0.41564000000000001</v>
      </c>
      <c r="T4" s="19">
        <f t="shared" si="3"/>
        <v>0.41564000000000001</v>
      </c>
      <c r="U4" s="18"/>
      <c r="V4" s="18">
        <v>1</v>
      </c>
      <c r="W4" s="18">
        <v>0</v>
      </c>
      <c r="X4" s="18">
        <v>2.9782899999999999</v>
      </c>
      <c r="Y4" s="18">
        <f t="shared" si="4"/>
        <v>2.9782899999999999</v>
      </c>
    </row>
    <row r="5" spans="1:25" x14ac:dyDescent="0.25">
      <c r="A5" s="18"/>
      <c r="B5" s="18">
        <v>1.5</v>
      </c>
      <c r="C5" s="18">
        <v>0</v>
      </c>
      <c r="D5" s="18">
        <v>1.64398</v>
      </c>
      <c r="E5" s="19">
        <f t="shared" si="0"/>
        <v>1.64398</v>
      </c>
      <c r="F5" s="20"/>
      <c r="G5" s="18">
        <v>1.5</v>
      </c>
      <c r="H5" s="18">
        <v>0</v>
      </c>
      <c r="I5" s="18">
        <v>3.9868999999999999</v>
      </c>
      <c r="J5" s="19">
        <f t="shared" si="1"/>
        <v>3.9868999999999999</v>
      </c>
      <c r="K5" s="20"/>
      <c r="L5" s="18">
        <v>1.5</v>
      </c>
      <c r="M5" s="18">
        <v>0</v>
      </c>
      <c r="N5" s="18">
        <v>1.6588799999999999</v>
      </c>
      <c r="O5" s="19">
        <f t="shared" si="2"/>
        <v>1.6588799999999999</v>
      </c>
      <c r="P5" s="20"/>
      <c r="Q5" s="18">
        <v>1.5</v>
      </c>
      <c r="R5" s="18">
        <v>0</v>
      </c>
      <c r="S5" s="18">
        <v>1.5875600000000001</v>
      </c>
      <c r="T5" s="19">
        <f t="shared" si="3"/>
        <v>1.5875600000000001</v>
      </c>
      <c r="U5" s="18"/>
      <c r="V5" s="18">
        <v>1.5</v>
      </c>
      <c r="W5" s="18">
        <v>0</v>
      </c>
      <c r="X5" s="18">
        <v>0.82813999999999999</v>
      </c>
      <c r="Y5" s="18">
        <f t="shared" si="4"/>
        <v>0.82813999999999999</v>
      </c>
    </row>
    <row r="6" spans="1:25" x14ac:dyDescent="0.25">
      <c r="A6" s="18"/>
      <c r="B6" s="18">
        <v>2</v>
      </c>
      <c r="C6" s="18">
        <v>0</v>
      </c>
      <c r="D6" s="18">
        <v>1.3476600000000001</v>
      </c>
      <c r="E6" s="19">
        <f t="shared" si="0"/>
        <v>1.3476600000000001</v>
      </c>
      <c r="F6" s="20"/>
      <c r="G6" s="18">
        <v>2</v>
      </c>
      <c r="H6" s="18">
        <v>0</v>
      </c>
      <c r="I6" s="18">
        <v>4.4136300000000004</v>
      </c>
      <c r="J6" s="19">
        <f t="shared" si="1"/>
        <v>4.4136300000000004</v>
      </c>
      <c r="K6" s="20"/>
      <c r="L6" s="18">
        <v>2</v>
      </c>
      <c r="M6" s="18">
        <v>0</v>
      </c>
      <c r="N6" s="18">
        <v>1.62486</v>
      </c>
      <c r="O6" s="19">
        <f t="shared" si="2"/>
        <v>1.62486</v>
      </c>
      <c r="P6" s="20"/>
      <c r="Q6" s="18">
        <v>2</v>
      </c>
      <c r="R6" s="18">
        <v>0</v>
      </c>
      <c r="S6" s="18">
        <v>2.4850500000000002</v>
      </c>
      <c r="T6" s="19">
        <f t="shared" si="3"/>
        <v>2.4850500000000002</v>
      </c>
      <c r="U6" s="18"/>
      <c r="V6" s="18">
        <v>2</v>
      </c>
      <c r="W6" s="18">
        <v>0</v>
      </c>
      <c r="X6" s="18">
        <v>2.4761700000000002</v>
      </c>
      <c r="Y6" s="18">
        <f t="shared" si="4"/>
        <v>2.4761700000000002</v>
      </c>
    </row>
    <row r="7" spans="1:25" x14ac:dyDescent="0.25">
      <c r="A7" s="18"/>
      <c r="B7" s="18">
        <v>2.5</v>
      </c>
      <c r="C7" s="18">
        <v>0</v>
      </c>
      <c r="D7" s="18">
        <v>0.98917999999999995</v>
      </c>
      <c r="E7" s="19">
        <f t="shared" si="0"/>
        <v>0.98917999999999995</v>
      </c>
      <c r="F7" s="20"/>
      <c r="G7" s="18">
        <v>2.5</v>
      </c>
      <c r="H7" s="18">
        <v>0</v>
      </c>
      <c r="I7" s="18">
        <v>4.2896700000000001</v>
      </c>
      <c r="J7" s="19">
        <f t="shared" si="1"/>
        <v>4.2896700000000001</v>
      </c>
      <c r="K7" s="20"/>
      <c r="L7" s="18">
        <v>2.5</v>
      </c>
      <c r="M7" s="18">
        <v>0</v>
      </c>
      <c r="N7" s="18">
        <v>0.37047000000000002</v>
      </c>
      <c r="O7" s="19">
        <f t="shared" si="2"/>
        <v>0.37047000000000002</v>
      </c>
      <c r="P7" s="20"/>
      <c r="Q7" s="18">
        <v>2.5</v>
      </c>
      <c r="R7" s="18">
        <v>0</v>
      </c>
      <c r="S7" s="18">
        <v>1.59911</v>
      </c>
      <c r="T7" s="19">
        <f t="shared" si="3"/>
        <v>1.59911</v>
      </c>
      <c r="U7" s="18"/>
      <c r="V7" s="18">
        <v>2.5</v>
      </c>
      <c r="W7" s="18">
        <v>0</v>
      </c>
      <c r="X7" s="18">
        <v>0.70899000000000001</v>
      </c>
      <c r="Y7" s="18">
        <f t="shared" si="4"/>
        <v>0.70899000000000001</v>
      </c>
    </row>
    <row r="8" spans="1:25" x14ac:dyDescent="0.25">
      <c r="A8" s="18"/>
      <c r="B8" s="18">
        <v>3</v>
      </c>
      <c r="C8" s="18">
        <v>0</v>
      </c>
      <c r="D8" s="18">
        <v>0.63068999999999997</v>
      </c>
      <c r="E8" s="19">
        <f t="shared" si="0"/>
        <v>0.63068999999999997</v>
      </c>
      <c r="F8" s="20"/>
      <c r="G8" s="18">
        <v>3</v>
      </c>
      <c r="H8" s="18">
        <v>0</v>
      </c>
      <c r="I8" s="18">
        <v>4.1657099999999998</v>
      </c>
      <c r="J8" s="19">
        <f t="shared" si="1"/>
        <v>4.1657099999999998</v>
      </c>
      <c r="K8" s="20"/>
      <c r="L8" s="18">
        <v>3</v>
      </c>
      <c r="M8" s="18">
        <v>0</v>
      </c>
      <c r="N8" s="18">
        <v>0.93600000000000005</v>
      </c>
      <c r="O8" s="19">
        <f t="shared" si="2"/>
        <v>0.93600000000000005</v>
      </c>
      <c r="P8" s="20"/>
      <c r="Q8" s="18">
        <v>3</v>
      </c>
      <c r="R8" s="18">
        <v>0</v>
      </c>
      <c r="S8" s="18">
        <v>2.2065399999999999</v>
      </c>
      <c r="T8" s="19">
        <f t="shared" si="3"/>
        <v>2.2065399999999999</v>
      </c>
      <c r="U8" s="18"/>
      <c r="V8" s="18">
        <v>3</v>
      </c>
      <c r="W8" s="18">
        <v>0</v>
      </c>
      <c r="X8" s="18">
        <v>2.3043300000000002</v>
      </c>
      <c r="Y8" s="18">
        <f t="shared" si="4"/>
        <v>2.3043300000000002</v>
      </c>
    </row>
    <row r="9" spans="1:25" x14ac:dyDescent="0.25">
      <c r="A9" s="18"/>
      <c r="B9" s="18">
        <v>3.5</v>
      </c>
      <c r="C9" s="18">
        <v>0</v>
      </c>
      <c r="D9" s="18">
        <v>3.69747</v>
      </c>
      <c r="E9" s="19">
        <f t="shared" si="0"/>
        <v>3.69747</v>
      </c>
      <c r="F9" s="20"/>
      <c r="G9" s="18">
        <v>3.5</v>
      </c>
      <c r="H9" s="18">
        <v>0</v>
      </c>
      <c r="I9" s="18">
        <v>3.4163600000000001</v>
      </c>
      <c r="J9" s="19">
        <f t="shared" si="1"/>
        <v>3.4163600000000001</v>
      </c>
      <c r="K9" s="20"/>
      <c r="L9" s="18">
        <v>3.5</v>
      </c>
      <c r="M9" s="18">
        <v>0</v>
      </c>
      <c r="N9" s="18">
        <v>0.13925000000000001</v>
      </c>
      <c r="O9" s="19">
        <f t="shared" si="2"/>
        <v>0.13925000000000001</v>
      </c>
      <c r="P9" s="20"/>
      <c r="Q9" s="18">
        <v>3.5</v>
      </c>
      <c r="R9" s="18">
        <v>0</v>
      </c>
      <c r="S9" s="18">
        <v>1.7435400000000001</v>
      </c>
      <c r="T9" s="19">
        <f t="shared" si="3"/>
        <v>1.7435400000000001</v>
      </c>
      <c r="U9" s="18"/>
      <c r="V9" s="18">
        <v>3.5</v>
      </c>
      <c r="W9" s="18">
        <v>0</v>
      </c>
      <c r="X9" s="18">
        <v>1.01308</v>
      </c>
      <c r="Y9" s="18">
        <f t="shared" si="4"/>
        <v>1.01308</v>
      </c>
    </row>
    <row r="10" spans="1:25" x14ac:dyDescent="0.25">
      <c r="A10" s="18"/>
      <c r="B10" s="18">
        <v>4</v>
      </c>
      <c r="C10" s="18">
        <v>0</v>
      </c>
      <c r="D10" s="18">
        <v>3.8091699999999999</v>
      </c>
      <c r="E10" s="19">
        <f t="shared" si="0"/>
        <v>3.8091699999999999</v>
      </c>
      <c r="F10" s="20"/>
      <c r="G10" s="18">
        <v>4</v>
      </c>
      <c r="H10" s="18">
        <v>0</v>
      </c>
      <c r="I10" s="18">
        <v>2.8645</v>
      </c>
      <c r="J10" s="19">
        <f t="shared" si="1"/>
        <v>2.8645</v>
      </c>
      <c r="K10" s="20"/>
      <c r="L10" s="18">
        <v>4</v>
      </c>
      <c r="M10" s="18">
        <v>0</v>
      </c>
      <c r="N10" s="18">
        <v>0.86304999999999998</v>
      </c>
      <c r="O10" s="19">
        <f t="shared" si="2"/>
        <v>0.86304999999999998</v>
      </c>
      <c r="P10" s="20"/>
      <c r="Q10" s="18">
        <v>4</v>
      </c>
      <c r="R10" s="18">
        <v>0</v>
      </c>
      <c r="S10" s="18">
        <v>1.6806399999999999</v>
      </c>
      <c r="T10" s="19">
        <f t="shared" si="3"/>
        <v>1.6806399999999999</v>
      </c>
      <c r="U10" s="18"/>
      <c r="V10" s="18">
        <v>4</v>
      </c>
      <c r="W10" s="18">
        <v>0</v>
      </c>
      <c r="X10" s="18">
        <v>1.35453</v>
      </c>
      <c r="Y10" s="18">
        <f t="shared" si="4"/>
        <v>1.35453</v>
      </c>
    </row>
    <row r="11" spans="1:25" x14ac:dyDescent="0.25">
      <c r="A11" s="18"/>
      <c r="B11" s="18">
        <v>4.5</v>
      </c>
      <c r="C11" s="18">
        <v>0</v>
      </c>
      <c r="D11" s="18">
        <v>3.9208699999999999</v>
      </c>
      <c r="E11" s="19">
        <f t="shared" si="0"/>
        <v>3.9208699999999999</v>
      </c>
      <c r="F11" s="20"/>
      <c r="G11" s="18">
        <v>4.5</v>
      </c>
      <c r="H11" s="18">
        <v>0</v>
      </c>
      <c r="I11" s="18">
        <v>2.31263</v>
      </c>
      <c r="J11" s="19">
        <f t="shared" si="1"/>
        <v>2.31263</v>
      </c>
      <c r="K11" s="20"/>
      <c r="L11" s="18">
        <v>4.5</v>
      </c>
      <c r="M11" s="18">
        <v>0</v>
      </c>
      <c r="N11" s="18">
        <v>0.56357000000000002</v>
      </c>
      <c r="O11" s="19">
        <f t="shared" si="2"/>
        <v>0.56357000000000002</v>
      </c>
      <c r="P11" s="20"/>
      <c r="Q11" s="18">
        <v>4.5</v>
      </c>
      <c r="R11" s="18">
        <v>0</v>
      </c>
      <c r="S11" s="18">
        <v>1.5341499999999999</v>
      </c>
      <c r="T11" s="19">
        <f t="shared" si="3"/>
        <v>1.5341499999999999</v>
      </c>
      <c r="U11" s="18"/>
      <c r="V11" s="18">
        <v>4.5</v>
      </c>
      <c r="W11" s="18">
        <v>0</v>
      </c>
      <c r="X11" s="18">
        <v>0.23399</v>
      </c>
      <c r="Y11" s="18">
        <f t="shared" si="4"/>
        <v>0.23399</v>
      </c>
    </row>
    <row r="12" spans="1:25" x14ac:dyDescent="0.25">
      <c r="A12" s="18"/>
      <c r="B12" s="18">
        <v>5</v>
      </c>
      <c r="C12" s="18">
        <v>0</v>
      </c>
      <c r="D12" s="18">
        <v>2.9412400000000001</v>
      </c>
      <c r="E12" s="19">
        <f t="shared" si="0"/>
        <v>2.9412400000000001</v>
      </c>
      <c r="F12" s="20"/>
      <c r="G12" s="18">
        <v>5</v>
      </c>
      <c r="H12" s="18">
        <v>1.33789</v>
      </c>
      <c r="I12" s="18">
        <v>3.2746599999999999</v>
      </c>
      <c r="J12" s="19">
        <f t="shared" si="1"/>
        <v>1.9367699999999999</v>
      </c>
      <c r="K12" s="20"/>
      <c r="L12" s="18">
        <v>5</v>
      </c>
      <c r="M12" s="18">
        <v>0</v>
      </c>
      <c r="N12" s="18">
        <v>1.6065400000000001</v>
      </c>
      <c r="O12" s="19">
        <f t="shared" si="2"/>
        <v>1.6065400000000001</v>
      </c>
      <c r="P12" s="20"/>
      <c r="Q12" s="18">
        <v>5</v>
      </c>
      <c r="R12" s="18">
        <v>0</v>
      </c>
      <c r="S12" s="18">
        <v>1.76328</v>
      </c>
      <c r="T12" s="19">
        <f t="shared" si="3"/>
        <v>1.76328</v>
      </c>
      <c r="U12" s="18"/>
      <c r="V12" s="18">
        <v>5</v>
      </c>
      <c r="W12" s="18">
        <v>0.40137</v>
      </c>
      <c r="X12" s="18">
        <v>4.0923299999999996</v>
      </c>
      <c r="Y12" s="18">
        <f t="shared" si="4"/>
        <v>3.6909599999999996</v>
      </c>
    </row>
    <row r="13" spans="1:25" x14ac:dyDescent="0.25">
      <c r="A13" s="18"/>
      <c r="B13" s="18">
        <v>5.5</v>
      </c>
      <c r="C13" s="18">
        <v>0.96889999999999998</v>
      </c>
      <c r="D13" s="18">
        <v>2.0915900000000001</v>
      </c>
      <c r="E13" s="19">
        <f t="shared" si="0"/>
        <v>1.12269</v>
      </c>
      <c r="F13" s="20"/>
      <c r="G13" s="18">
        <v>5.5</v>
      </c>
      <c r="H13" s="18">
        <v>2.34144</v>
      </c>
      <c r="I13" s="18">
        <v>4.2366900000000003</v>
      </c>
      <c r="J13" s="19">
        <f t="shared" si="1"/>
        <v>1.8952500000000003</v>
      </c>
      <c r="K13" s="20"/>
      <c r="L13" s="18">
        <v>5.5</v>
      </c>
      <c r="M13" s="18">
        <v>0</v>
      </c>
      <c r="N13" s="18">
        <v>2.6495199999999999</v>
      </c>
      <c r="O13" s="19">
        <f t="shared" si="2"/>
        <v>2.6495199999999999</v>
      </c>
      <c r="P13" s="20"/>
      <c r="Q13" s="18">
        <v>5.5</v>
      </c>
      <c r="R13" s="18">
        <v>0</v>
      </c>
      <c r="S13" s="18">
        <v>0.78442000000000001</v>
      </c>
      <c r="T13" s="19">
        <f t="shared" si="3"/>
        <v>0.78442000000000001</v>
      </c>
      <c r="U13" s="18"/>
      <c r="V13" s="18">
        <v>5.5</v>
      </c>
      <c r="W13" s="18">
        <v>0.97733000000000003</v>
      </c>
      <c r="X13" s="18">
        <v>4.4410299999999996</v>
      </c>
      <c r="Y13" s="18">
        <f t="shared" si="4"/>
        <v>3.4636999999999993</v>
      </c>
    </row>
    <row r="14" spans="1:25" x14ac:dyDescent="0.25">
      <c r="A14" s="18"/>
      <c r="B14" s="18">
        <v>6</v>
      </c>
      <c r="C14" s="18">
        <v>1.0083</v>
      </c>
      <c r="D14" s="18">
        <v>3.1149</v>
      </c>
      <c r="E14" s="19">
        <f t="shared" si="0"/>
        <v>2.1066000000000003</v>
      </c>
      <c r="F14" s="20"/>
      <c r="G14" s="18">
        <v>6</v>
      </c>
      <c r="H14" s="18">
        <v>3.21102</v>
      </c>
      <c r="I14" s="18">
        <v>5.2566699999999997</v>
      </c>
      <c r="J14" s="19">
        <f t="shared" si="1"/>
        <v>2.0456499999999997</v>
      </c>
      <c r="K14" s="20"/>
      <c r="L14" s="18">
        <v>6</v>
      </c>
      <c r="M14" s="18">
        <v>0.28922999999999999</v>
      </c>
      <c r="N14" s="18">
        <v>0.31285000000000002</v>
      </c>
      <c r="O14" s="19">
        <f t="shared" si="2"/>
        <v>2.362000000000003E-2</v>
      </c>
      <c r="P14" s="20"/>
      <c r="Q14" s="18">
        <v>6</v>
      </c>
      <c r="R14" s="18">
        <v>0</v>
      </c>
      <c r="S14" s="18">
        <v>1.5558099999999999</v>
      </c>
      <c r="T14" s="19">
        <f t="shared" si="3"/>
        <v>1.5558099999999999</v>
      </c>
      <c r="U14" s="18"/>
      <c r="V14" s="18">
        <v>6</v>
      </c>
      <c r="W14" s="18">
        <v>1.3325400000000001</v>
      </c>
      <c r="X14" s="18">
        <v>2.4306100000000002</v>
      </c>
      <c r="Y14" s="18">
        <f t="shared" si="4"/>
        <v>1.0980700000000001</v>
      </c>
    </row>
    <row r="15" spans="1:25" x14ac:dyDescent="0.25">
      <c r="A15" s="18"/>
      <c r="B15" s="18">
        <v>6.5</v>
      </c>
      <c r="C15" s="18">
        <v>2.7096</v>
      </c>
      <c r="D15" s="18">
        <v>2.7128999999999999</v>
      </c>
      <c r="E15" s="19">
        <f t="shared" si="0"/>
        <v>3.2999999999998586E-3</v>
      </c>
      <c r="F15" s="20"/>
      <c r="G15" s="18">
        <v>6.5</v>
      </c>
      <c r="H15" s="18">
        <v>1.32237</v>
      </c>
      <c r="I15" s="18">
        <v>4.3677799999999998</v>
      </c>
      <c r="J15" s="19">
        <f t="shared" si="1"/>
        <v>3.0454099999999995</v>
      </c>
      <c r="K15" s="20"/>
      <c r="L15" s="18">
        <v>6.5</v>
      </c>
      <c r="M15" s="18">
        <v>0.75124000000000002</v>
      </c>
      <c r="N15" s="18">
        <v>3.94712</v>
      </c>
      <c r="O15" s="19">
        <f t="shared" si="2"/>
        <v>3.1958799999999998</v>
      </c>
      <c r="P15" s="20"/>
      <c r="Q15" s="18">
        <v>6.5</v>
      </c>
      <c r="R15" s="18">
        <v>0</v>
      </c>
      <c r="S15" s="18">
        <v>8.9389999999999997E-2</v>
      </c>
      <c r="T15" s="19">
        <f t="shared" si="3"/>
        <v>8.9389999999999997E-2</v>
      </c>
      <c r="U15" s="18"/>
      <c r="V15" s="18">
        <v>6.5</v>
      </c>
      <c r="W15" s="18">
        <v>1.44004</v>
      </c>
      <c r="X15" s="18">
        <v>3.31487</v>
      </c>
      <c r="Y15" s="18">
        <f t="shared" si="4"/>
        <v>1.87483</v>
      </c>
    </row>
    <row r="16" spans="1:25" x14ac:dyDescent="0.25">
      <c r="A16" s="18"/>
      <c r="B16" s="18">
        <v>7</v>
      </c>
      <c r="C16" s="18">
        <v>9.3456399999999995</v>
      </c>
      <c r="D16" s="18">
        <v>2.94794</v>
      </c>
      <c r="E16" s="19">
        <f t="shared" si="0"/>
        <v>-6.3976999999999995</v>
      </c>
      <c r="F16" s="20"/>
      <c r="G16" s="18">
        <v>7</v>
      </c>
      <c r="H16" s="18">
        <v>5.9389200000000004</v>
      </c>
      <c r="I16" s="18">
        <v>4.3688200000000004</v>
      </c>
      <c r="J16" s="19">
        <f t="shared" si="1"/>
        <v>-1.5701000000000001</v>
      </c>
      <c r="K16" s="20"/>
      <c r="L16" s="18">
        <v>7</v>
      </c>
      <c r="M16" s="18">
        <v>2.3473600000000001</v>
      </c>
      <c r="N16" s="18">
        <v>2.2567200000000001</v>
      </c>
      <c r="O16" s="19">
        <f t="shared" si="2"/>
        <v>-9.0640000000000054E-2</v>
      </c>
      <c r="P16" s="20"/>
      <c r="Q16" s="18">
        <v>7</v>
      </c>
      <c r="R16" s="18">
        <v>0</v>
      </c>
      <c r="S16" s="18">
        <v>0.91154999999999997</v>
      </c>
      <c r="T16" s="19">
        <f t="shared" si="3"/>
        <v>0.91154999999999997</v>
      </c>
      <c r="U16" s="18"/>
      <c r="V16" s="18">
        <v>7</v>
      </c>
      <c r="W16" s="18">
        <v>5.3866199999999997</v>
      </c>
      <c r="X16" s="18">
        <v>2.9739</v>
      </c>
      <c r="Y16" s="18">
        <f t="shared" si="4"/>
        <v>-2.4127199999999998</v>
      </c>
    </row>
    <row r="17" spans="1:25" x14ac:dyDescent="0.25">
      <c r="A17" s="18"/>
      <c r="B17" s="18">
        <v>7.5</v>
      </c>
      <c r="C17" s="18">
        <v>6.7784399999999998</v>
      </c>
      <c r="D17" s="18">
        <v>2.9150900000000002</v>
      </c>
      <c r="E17" s="19">
        <f t="shared" si="0"/>
        <v>-3.8633499999999996</v>
      </c>
      <c r="F17" s="20"/>
      <c r="G17" s="18">
        <v>7.5</v>
      </c>
      <c r="H17" s="18">
        <v>11.56437</v>
      </c>
      <c r="I17" s="18">
        <v>4.3704299999999998</v>
      </c>
      <c r="J17" s="19">
        <f t="shared" si="1"/>
        <v>-7.1939400000000004</v>
      </c>
      <c r="K17" s="20"/>
      <c r="L17" s="18">
        <v>7.5</v>
      </c>
      <c r="M17" s="18">
        <v>5.2187599999999996</v>
      </c>
      <c r="N17" s="18">
        <v>3.5160499999999999</v>
      </c>
      <c r="O17" s="19">
        <f t="shared" si="2"/>
        <v>-1.7027099999999997</v>
      </c>
      <c r="P17" s="20"/>
      <c r="Q17" s="18">
        <v>7.5</v>
      </c>
      <c r="R17" s="18">
        <v>1.04522</v>
      </c>
      <c r="S17" s="18">
        <v>1.5701499999999999</v>
      </c>
      <c r="T17" s="19">
        <f t="shared" si="3"/>
        <v>0.5249299999999999</v>
      </c>
      <c r="U17" s="18"/>
      <c r="V17" s="18">
        <v>7.5</v>
      </c>
      <c r="W17" s="18">
        <v>7.0787000000000004</v>
      </c>
      <c r="X17" s="18">
        <v>3.5278100000000001</v>
      </c>
      <c r="Y17" s="18">
        <f t="shared" si="4"/>
        <v>-3.5508900000000003</v>
      </c>
    </row>
    <row r="18" spans="1:25" x14ac:dyDescent="0.25">
      <c r="A18" s="18"/>
      <c r="B18" s="18">
        <v>8</v>
      </c>
      <c r="C18" s="18">
        <v>9.30335</v>
      </c>
      <c r="D18" s="18">
        <v>2.9125899999999998</v>
      </c>
      <c r="E18" s="19">
        <f t="shared" si="0"/>
        <v>-6.3907600000000002</v>
      </c>
      <c r="F18" s="20"/>
      <c r="G18" s="18">
        <v>8</v>
      </c>
      <c r="H18" s="18">
        <v>11.621309999999999</v>
      </c>
      <c r="I18" s="18">
        <v>4.3789300000000004</v>
      </c>
      <c r="J18" s="19">
        <f t="shared" si="1"/>
        <v>-7.2423799999999989</v>
      </c>
      <c r="K18" s="20"/>
      <c r="L18" s="18">
        <v>8</v>
      </c>
      <c r="M18" s="18">
        <v>6.6041400000000001</v>
      </c>
      <c r="N18" s="18">
        <v>3.5160100000000001</v>
      </c>
      <c r="O18" s="19">
        <f t="shared" si="2"/>
        <v>-3.08813</v>
      </c>
      <c r="P18" s="20"/>
      <c r="Q18" s="18">
        <v>8</v>
      </c>
      <c r="R18" s="18">
        <v>1.8319099999999999</v>
      </c>
      <c r="S18" s="18">
        <v>2.0601699999999998</v>
      </c>
      <c r="T18" s="19">
        <f t="shared" si="3"/>
        <v>0.22825999999999991</v>
      </c>
      <c r="U18" s="18"/>
      <c r="V18" s="18">
        <v>8</v>
      </c>
      <c r="W18" s="18">
        <v>8.2395499999999995</v>
      </c>
      <c r="X18" s="18">
        <v>3.4173800000000001</v>
      </c>
      <c r="Y18" s="18">
        <f t="shared" si="4"/>
        <v>-4.8221699999999998</v>
      </c>
    </row>
    <row r="19" spans="1:25" x14ac:dyDescent="0.25">
      <c r="A19" s="18"/>
      <c r="B19" s="18">
        <v>8.5</v>
      </c>
      <c r="C19" s="18">
        <v>12.63241</v>
      </c>
      <c r="D19" s="18">
        <v>2.9104700000000001</v>
      </c>
      <c r="E19" s="19">
        <f t="shared" si="0"/>
        <v>-9.72194</v>
      </c>
      <c r="F19" s="20"/>
      <c r="G19" s="18">
        <v>8.5</v>
      </c>
      <c r="H19" s="18">
        <v>16.245940000000001</v>
      </c>
      <c r="I19" s="18">
        <v>4.3840700000000004</v>
      </c>
      <c r="J19" s="19">
        <f t="shared" si="1"/>
        <v>-11.86187</v>
      </c>
      <c r="K19" s="20"/>
      <c r="L19" s="18">
        <v>8.5</v>
      </c>
      <c r="M19" s="18">
        <v>9.5301100000000005</v>
      </c>
      <c r="N19" s="18">
        <v>3.4053800000000001</v>
      </c>
      <c r="O19" s="19">
        <f t="shared" si="2"/>
        <v>-6.1247300000000005</v>
      </c>
      <c r="P19" s="20"/>
      <c r="Q19" s="18">
        <v>8.5</v>
      </c>
      <c r="R19" s="18">
        <v>1.5462</v>
      </c>
      <c r="S19" s="18">
        <v>1.8045899999999999</v>
      </c>
      <c r="T19" s="19">
        <f t="shared" si="3"/>
        <v>0.2583899999999999</v>
      </c>
      <c r="U19" s="18"/>
      <c r="V19" s="18">
        <v>8.5</v>
      </c>
      <c r="W19" s="18">
        <v>11.775679999999999</v>
      </c>
      <c r="X19" s="18">
        <v>3.3806799999999999</v>
      </c>
      <c r="Y19" s="18">
        <f t="shared" si="4"/>
        <v>-8.3949999999999996</v>
      </c>
    </row>
    <row r="20" spans="1:25" x14ac:dyDescent="0.25">
      <c r="A20" s="18"/>
      <c r="B20" s="18">
        <v>9</v>
      </c>
      <c r="C20" s="18">
        <v>7.2459600000000002</v>
      </c>
      <c r="D20" s="18">
        <v>2.9512999999999998</v>
      </c>
      <c r="E20" s="19">
        <f t="shared" si="0"/>
        <v>-4.2946600000000004</v>
      </c>
      <c r="F20" s="20"/>
      <c r="G20" s="18">
        <v>9</v>
      </c>
      <c r="H20" s="18">
        <v>15.19258</v>
      </c>
      <c r="I20" s="18">
        <v>4.4059799999999996</v>
      </c>
      <c r="J20" s="19">
        <f t="shared" si="1"/>
        <v>-10.7866</v>
      </c>
      <c r="K20" s="20"/>
      <c r="L20" s="18">
        <v>9</v>
      </c>
      <c r="M20" s="18">
        <v>16.479410000000001</v>
      </c>
      <c r="N20" s="18">
        <v>3.4205000000000001</v>
      </c>
      <c r="O20" s="19">
        <f t="shared" si="2"/>
        <v>-13.058910000000001</v>
      </c>
      <c r="P20" s="20"/>
      <c r="Q20" s="18">
        <v>9</v>
      </c>
      <c r="R20" s="18">
        <v>3.1446900000000002</v>
      </c>
      <c r="S20" s="18">
        <v>1.81992</v>
      </c>
      <c r="T20" s="19">
        <f t="shared" si="3"/>
        <v>-1.3247700000000002</v>
      </c>
      <c r="U20" s="18"/>
      <c r="V20" s="18">
        <v>9</v>
      </c>
      <c r="W20" s="18">
        <v>11.761609999999999</v>
      </c>
      <c r="X20" s="18">
        <v>3.40211</v>
      </c>
      <c r="Y20" s="18">
        <f t="shared" si="4"/>
        <v>-8.3594999999999988</v>
      </c>
    </row>
    <row r="21" spans="1:25" x14ac:dyDescent="0.25">
      <c r="A21" s="18"/>
      <c r="B21" s="18">
        <v>9.5</v>
      </c>
      <c r="C21" s="18">
        <v>11.55879</v>
      </c>
      <c r="D21" s="18">
        <v>2.9931199999999998</v>
      </c>
      <c r="E21" s="19">
        <f t="shared" si="0"/>
        <v>-8.5656700000000008</v>
      </c>
      <c r="F21" s="20"/>
      <c r="G21" s="18">
        <v>9.5</v>
      </c>
      <c r="H21" s="18">
        <v>17.563300000000002</v>
      </c>
      <c r="I21" s="18">
        <v>4.4299099999999996</v>
      </c>
      <c r="J21" s="19">
        <f t="shared" si="1"/>
        <v>-13.133390000000002</v>
      </c>
      <c r="K21" s="20"/>
      <c r="L21" s="18">
        <v>9.5</v>
      </c>
      <c r="M21" s="18">
        <v>12.191280000000001</v>
      </c>
      <c r="N21" s="18">
        <v>3.4563100000000002</v>
      </c>
      <c r="O21" s="19">
        <f t="shared" si="2"/>
        <v>-8.7349700000000006</v>
      </c>
      <c r="P21" s="20"/>
      <c r="Q21" s="18">
        <v>9.5</v>
      </c>
      <c r="R21" s="18">
        <v>4.1469300000000002</v>
      </c>
      <c r="S21" s="18">
        <v>1.8466100000000001</v>
      </c>
      <c r="T21" s="19">
        <f t="shared" si="3"/>
        <v>-2.3003200000000001</v>
      </c>
      <c r="U21" s="18"/>
      <c r="V21" s="18">
        <v>9.5</v>
      </c>
      <c r="W21" s="18">
        <v>12.77036</v>
      </c>
      <c r="X21" s="18">
        <v>3.4380799999999998</v>
      </c>
      <c r="Y21" s="18">
        <f t="shared" si="4"/>
        <v>-9.3322800000000008</v>
      </c>
    </row>
    <row r="22" spans="1:25" x14ac:dyDescent="0.25">
      <c r="A22" s="18"/>
      <c r="B22" s="18">
        <v>10</v>
      </c>
      <c r="C22" s="18">
        <v>13.686249999999999</v>
      </c>
      <c r="D22" s="18">
        <v>3.0747</v>
      </c>
      <c r="E22" s="19">
        <f t="shared" si="0"/>
        <v>-10.611549999999999</v>
      </c>
      <c r="F22" s="20"/>
      <c r="G22" s="18">
        <v>10</v>
      </c>
      <c r="H22" s="18">
        <v>17.39874</v>
      </c>
      <c r="I22" s="18">
        <v>4.4645799999999998</v>
      </c>
      <c r="J22" s="19">
        <f t="shared" si="1"/>
        <v>-12.93416</v>
      </c>
      <c r="K22" s="20"/>
      <c r="L22" s="18">
        <v>10</v>
      </c>
      <c r="M22" s="18">
        <v>20.527719999999999</v>
      </c>
      <c r="N22" s="18">
        <v>4.0865799999999997</v>
      </c>
      <c r="O22" s="19">
        <f t="shared" si="2"/>
        <v>-16.441139999999997</v>
      </c>
      <c r="P22" s="20"/>
      <c r="Q22" s="18">
        <v>10</v>
      </c>
      <c r="R22" s="18">
        <v>4.6808800000000002</v>
      </c>
      <c r="S22" s="18">
        <v>1.94021</v>
      </c>
      <c r="T22" s="19">
        <f t="shared" si="3"/>
        <v>-2.7406700000000002</v>
      </c>
      <c r="U22" s="18"/>
      <c r="V22" s="18">
        <v>10</v>
      </c>
      <c r="W22" s="18">
        <v>16.123629999999999</v>
      </c>
      <c r="X22" s="18">
        <v>3.50095</v>
      </c>
      <c r="Y22" s="18">
        <f t="shared" si="4"/>
        <v>-12.622679999999999</v>
      </c>
    </row>
    <row r="23" spans="1:25" x14ac:dyDescent="0.25">
      <c r="A23" s="18"/>
      <c r="B23" s="18">
        <v>10.5</v>
      </c>
      <c r="C23" s="18">
        <v>12.42329</v>
      </c>
      <c r="D23" s="18">
        <v>3.1839200000000001</v>
      </c>
      <c r="E23" s="19">
        <f t="shared" si="0"/>
        <v>-9.2393699999999992</v>
      </c>
      <c r="F23" s="20"/>
      <c r="G23" s="18">
        <v>10.5</v>
      </c>
      <c r="H23" s="18">
        <v>19.11101</v>
      </c>
      <c r="I23" s="18">
        <v>4.4927999999999999</v>
      </c>
      <c r="J23" s="19">
        <f t="shared" si="1"/>
        <v>-14.618210000000001</v>
      </c>
      <c r="K23" s="20"/>
      <c r="L23" s="18">
        <v>10.5</v>
      </c>
      <c r="M23" s="18">
        <v>15.502940000000001</v>
      </c>
      <c r="N23" s="18">
        <v>3.5833699999999999</v>
      </c>
      <c r="O23" s="19">
        <f t="shared" si="2"/>
        <v>-11.91957</v>
      </c>
      <c r="P23" s="20"/>
      <c r="Q23" s="18">
        <v>10.5</v>
      </c>
      <c r="R23" s="18">
        <v>7.3039500000000004</v>
      </c>
      <c r="S23" s="18">
        <v>2.0125099999999998</v>
      </c>
      <c r="T23" s="19">
        <f t="shared" si="3"/>
        <v>-5.2914400000000006</v>
      </c>
      <c r="U23" s="18"/>
      <c r="V23" s="18">
        <v>10.5</v>
      </c>
      <c r="W23" s="18">
        <v>14.862</v>
      </c>
      <c r="X23" s="18">
        <v>3.58223</v>
      </c>
      <c r="Y23" s="18">
        <f t="shared" si="4"/>
        <v>-11.279769999999999</v>
      </c>
    </row>
    <row r="24" spans="1:25" x14ac:dyDescent="0.25">
      <c r="A24" s="18"/>
      <c r="B24" s="18">
        <v>11</v>
      </c>
      <c r="C24" s="18">
        <v>13.89785</v>
      </c>
      <c r="D24" s="18">
        <v>3.3041200000000002</v>
      </c>
      <c r="E24" s="19">
        <f t="shared" si="0"/>
        <v>-10.593730000000001</v>
      </c>
      <c r="F24" s="20"/>
      <c r="G24" s="18">
        <v>11</v>
      </c>
      <c r="H24" s="18">
        <v>19.12255</v>
      </c>
      <c r="I24" s="18">
        <v>4.5654599999999999</v>
      </c>
      <c r="J24" s="19">
        <f t="shared" si="1"/>
        <v>-14.557090000000001</v>
      </c>
      <c r="K24" s="20"/>
      <c r="L24" s="18">
        <v>11</v>
      </c>
      <c r="M24" s="18">
        <v>20.307739999999999</v>
      </c>
      <c r="N24" s="18">
        <v>3.6593900000000001</v>
      </c>
      <c r="O24" s="19">
        <f t="shared" si="2"/>
        <v>-16.648350000000001</v>
      </c>
      <c r="P24" s="20"/>
      <c r="Q24" s="18">
        <v>11</v>
      </c>
      <c r="R24" s="18">
        <v>9.3949700000000007</v>
      </c>
      <c r="S24" s="18">
        <v>2.0753499999999998</v>
      </c>
      <c r="T24" s="19">
        <f t="shared" si="3"/>
        <v>-7.3196200000000005</v>
      </c>
      <c r="U24" s="18"/>
      <c r="V24" s="18">
        <v>11</v>
      </c>
      <c r="W24" s="18">
        <v>16.944369999999999</v>
      </c>
      <c r="X24" s="18">
        <v>3.6621899999999998</v>
      </c>
      <c r="Y24" s="18">
        <f t="shared" si="4"/>
        <v>-13.28218</v>
      </c>
    </row>
    <row r="25" spans="1:25" x14ac:dyDescent="0.25">
      <c r="A25" s="18"/>
      <c r="B25" s="18">
        <v>11.5</v>
      </c>
      <c r="C25" s="18">
        <v>15.906790000000001</v>
      </c>
      <c r="D25" s="18">
        <v>3.4600900000000001</v>
      </c>
      <c r="E25" s="19">
        <f t="shared" si="0"/>
        <v>-12.4467</v>
      </c>
      <c r="F25" s="20"/>
      <c r="G25" s="18">
        <v>11.5</v>
      </c>
      <c r="H25" s="18">
        <v>19.42944</v>
      </c>
      <c r="I25" s="18">
        <v>4.6517900000000001</v>
      </c>
      <c r="J25" s="19">
        <f t="shared" si="1"/>
        <v>-14.77765</v>
      </c>
      <c r="K25" s="20"/>
      <c r="L25" s="18">
        <v>11.5</v>
      </c>
      <c r="M25" s="18">
        <v>20.50881</v>
      </c>
      <c r="N25" s="18">
        <v>3.72431</v>
      </c>
      <c r="O25" s="19">
        <f t="shared" si="2"/>
        <v>-16.784500000000001</v>
      </c>
      <c r="P25" s="20"/>
      <c r="Q25" s="18">
        <v>11.5</v>
      </c>
      <c r="R25" s="18">
        <v>9.6686200000000007</v>
      </c>
      <c r="S25" s="18">
        <v>2.09762</v>
      </c>
      <c r="T25" s="19">
        <f t="shared" si="3"/>
        <v>-7.5710000000000006</v>
      </c>
      <c r="U25" s="18"/>
      <c r="V25" s="18">
        <v>11.5</v>
      </c>
      <c r="W25" s="18">
        <v>17.758400000000002</v>
      </c>
      <c r="X25" s="18">
        <v>3.7643800000000001</v>
      </c>
      <c r="Y25" s="18">
        <f t="shared" si="4"/>
        <v>-13.994020000000003</v>
      </c>
    </row>
    <row r="26" spans="1:25" x14ac:dyDescent="0.25">
      <c r="A26" s="18"/>
      <c r="B26" s="18">
        <v>12</v>
      </c>
      <c r="C26" s="18">
        <v>17.517800000000001</v>
      </c>
      <c r="D26" s="18">
        <v>3.58589</v>
      </c>
      <c r="E26" s="19">
        <f t="shared" si="0"/>
        <v>-13.931910000000002</v>
      </c>
      <c r="F26" s="20"/>
      <c r="G26" s="18">
        <v>12</v>
      </c>
      <c r="H26" s="18">
        <v>20.4712</v>
      </c>
      <c r="I26" s="18">
        <v>4.7422800000000001</v>
      </c>
      <c r="J26" s="19">
        <f t="shared" si="1"/>
        <v>-15.728919999999999</v>
      </c>
      <c r="K26" s="20"/>
      <c r="L26" s="18">
        <v>12</v>
      </c>
      <c r="M26" s="18">
        <v>19.844560000000001</v>
      </c>
      <c r="N26" s="18">
        <v>3.7730800000000002</v>
      </c>
      <c r="O26" s="19">
        <f t="shared" si="2"/>
        <v>-16.071480000000001</v>
      </c>
      <c r="P26" s="20"/>
      <c r="Q26" s="18">
        <v>12</v>
      </c>
      <c r="R26" s="18">
        <v>9.3920300000000001</v>
      </c>
      <c r="S26" s="18">
        <v>2.18296</v>
      </c>
      <c r="T26" s="19">
        <f t="shared" si="3"/>
        <v>-7.2090700000000005</v>
      </c>
      <c r="U26" s="18"/>
      <c r="V26" s="18">
        <v>12</v>
      </c>
      <c r="W26" s="18">
        <v>18.355910000000002</v>
      </c>
      <c r="X26" s="18">
        <v>3.8527300000000002</v>
      </c>
      <c r="Y26" s="18">
        <f t="shared" si="4"/>
        <v>-14.50318</v>
      </c>
    </row>
    <row r="27" spans="1:25" x14ac:dyDescent="0.25">
      <c r="A27" s="18"/>
      <c r="B27" s="18">
        <v>12.5</v>
      </c>
      <c r="C27" s="18">
        <v>12.70397</v>
      </c>
      <c r="D27" s="18">
        <v>3.6701899999999998</v>
      </c>
      <c r="E27" s="19">
        <f t="shared" si="0"/>
        <v>-9.0337800000000001</v>
      </c>
      <c r="F27" s="20"/>
      <c r="G27" s="18">
        <v>12.5</v>
      </c>
      <c r="H27" s="18">
        <v>21.469080000000002</v>
      </c>
      <c r="I27" s="18">
        <v>4.8286800000000003</v>
      </c>
      <c r="J27" s="19">
        <f t="shared" si="1"/>
        <v>-16.6404</v>
      </c>
      <c r="K27" s="20"/>
      <c r="L27" s="18">
        <v>12.5</v>
      </c>
      <c r="M27" s="18">
        <v>19.582660000000001</v>
      </c>
      <c r="N27" s="18">
        <v>3.9057300000000001</v>
      </c>
      <c r="O27" s="19">
        <f t="shared" si="2"/>
        <v>-15.67693</v>
      </c>
      <c r="P27" s="20"/>
      <c r="Q27" s="18">
        <v>12.5</v>
      </c>
      <c r="R27" s="18">
        <v>7.1246799999999997</v>
      </c>
      <c r="S27" s="18">
        <v>2.2042099999999998</v>
      </c>
      <c r="T27" s="19">
        <f t="shared" si="3"/>
        <v>-4.9204699999999999</v>
      </c>
      <c r="U27" s="18"/>
      <c r="V27" s="18">
        <v>12.5</v>
      </c>
      <c r="W27" s="18">
        <v>16.912489999999998</v>
      </c>
      <c r="X27" s="18">
        <v>3.95627</v>
      </c>
      <c r="Y27" s="18">
        <f t="shared" si="4"/>
        <v>-12.956219999999998</v>
      </c>
    </row>
    <row r="28" spans="1:25" x14ac:dyDescent="0.25">
      <c r="A28" s="18"/>
      <c r="B28" s="18">
        <v>13</v>
      </c>
      <c r="C28" s="18">
        <v>12.12846</v>
      </c>
      <c r="D28" s="18">
        <v>3.8191700000000002</v>
      </c>
      <c r="E28" s="19">
        <f t="shared" si="0"/>
        <v>-8.3092900000000007</v>
      </c>
      <c r="F28" s="20"/>
      <c r="G28" s="18">
        <v>13</v>
      </c>
      <c r="H28" s="18">
        <v>19.730270000000001</v>
      </c>
      <c r="I28" s="18">
        <v>4.9182899999999998</v>
      </c>
      <c r="J28" s="19">
        <f t="shared" si="1"/>
        <v>-14.811980000000002</v>
      </c>
      <c r="K28" s="20"/>
      <c r="L28" s="18">
        <v>13</v>
      </c>
      <c r="M28" s="18">
        <v>21.275980000000001</v>
      </c>
      <c r="N28" s="18">
        <v>3.53898</v>
      </c>
      <c r="O28" s="19">
        <f t="shared" si="2"/>
        <v>-17.737000000000002</v>
      </c>
      <c r="P28" s="20"/>
      <c r="Q28" s="18">
        <v>13</v>
      </c>
      <c r="R28" s="18">
        <v>7.1253200000000003</v>
      </c>
      <c r="S28" s="18">
        <v>2.3479299999999999</v>
      </c>
      <c r="T28" s="19">
        <f t="shared" si="3"/>
        <v>-4.7773900000000005</v>
      </c>
      <c r="U28" s="18"/>
      <c r="V28" s="18">
        <v>13</v>
      </c>
      <c r="W28" s="18">
        <v>15.72621</v>
      </c>
      <c r="X28" s="18">
        <v>4.0513899999999996</v>
      </c>
      <c r="Y28" s="18">
        <f t="shared" si="4"/>
        <v>-11.67482</v>
      </c>
    </row>
    <row r="29" spans="1:25" x14ac:dyDescent="0.25">
      <c r="A29" s="18"/>
      <c r="B29" s="18">
        <v>13.5</v>
      </c>
      <c r="C29" s="18">
        <v>19.253779999999999</v>
      </c>
      <c r="D29" s="18">
        <v>3.91689</v>
      </c>
      <c r="E29" s="19">
        <f t="shared" si="0"/>
        <v>-15.336889999999999</v>
      </c>
      <c r="F29" s="20"/>
      <c r="G29" s="18">
        <v>13.5</v>
      </c>
      <c r="H29" s="18">
        <v>17.040109999999999</v>
      </c>
      <c r="I29" s="18">
        <v>4.9870400000000004</v>
      </c>
      <c r="J29" s="19">
        <f t="shared" si="1"/>
        <v>-12.053069999999998</v>
      </c>
      <c r="K29" s="20"/>
      <c r="L29" s="18">
        <v>13.5</v>
      </c>
      <c r="M29" s="18">
        <v>20.527719999999999</v>
      </c>
      <c r="N29" s="18">
        <v>4.0865799999999997</v>
      </c>
      <c r="O29" s="19">
        <f t="shared" si="2"/>
        <v>-16.441139999999997</v>
      </c>
      <c r="P29" s="20"/>
      <c r="Q29" s="18">
        <v>13.5</v>
      </c>
      <c r="R29" s="18">
        <v>8.2529500000000002</v>
      </c>
      <c r="S29" s="18">
        <v>2.4675199999999999</v>
      </c>
      <c r="T29" s="19">
        <f t="shared" si="3"/>
        <v>-5.7854299999999999</v>
      </c>
      <c r="U29" s="18"/>
      <c r="V29" s="18">
        <v>13.5</v>
      </c>
      <c r="W29" s="18">
        <v>17.640910000000002</v>
      </c>
      <c r="X29" s="18">
        <v>4.1332800000000001</v>
      </c>
      <c r="Y29" s="18">
        <f t="shared" si="4"/>
        <v>-13.507630000000002</v>
      </c>
    </row>
    <row r="30" spans="1:25" x14ac:dyDescent="0.25">
      <c r="A30" s="18"/>
      <c r="B30" s="18">
        <v>14</v>
      </c>
      <c r="C30" s="18">
        <v>24.96725</v>
      </c>
      <c r="D30" s="18">
        <v>3.9498700000000002</v>
      </c>
      <c r="E30" s="19">
        <f t="shared" si="0"/>
        <v>-21.017379999999999</v>
      </c>
      <c r="F30" s="20"/>
      <c r="G30" s="18">
        <v>14</v>
      </c>
      <c r="H30" s="18">
        <v>16.891549999999999</v>
      </c>
      <c r="I30" s="18">
        <v>5.0799300000000001</v>
      </c>
      <c r="J30" s="19">
        <f t="shared" si="1"/>
        <v>-11.811619999999998</v>
      </c>
      <c r="K30" s="20"/>
      <c r="L30" s="18">
        <v>14</v>
      </c>
      <c r="M30" s="18">
        <v>17.629339999999999</v>
      </c>
      <c r="N30" s="18">
        <v>4.1607700000000003</v>
      </c>
      <c r="O30" s="19">
        <f t="shared" si="2"/>
        <v>-13.46857</v>
      </c>
      <c r="P30" s="20"/>
      <c r="Q30" s="18">
        <v>14</v>
      </c>
      <c r="R30" s="18">
        <v>8.0928400000000007</v>
      </c>
      <c r="S30" s="18">
        <v>2.5553400000000002</v>
      </c>
      <c r="T30" s="19">
        <f t="shared" si="3"/>
        <v>-5.5375000000000005</v>
      </c>
      <c r="U30" s="18"/>
      <c r="V30" s="18">
        <v>14</v>
      </c>
      <c r="W30" s="18">
        <v>18.647950000000002</v>
      </c>
      <c r="X30" s="18">
        <v>4.1948499999999997</v>
      </c>
      <c r="Y30" s="18">
        <f t="shared" si="4"/>
        <v>-14.453100000000003</v>
      </c>
    </row>
    <row r="31" spans="1:25" x14ac:dyDescent="0.25">
      <c r="A31" s="18"/>
      <c r="B31" s="18">
        <v>14.5</v>
      </c>
      <c r="C31" s="18">
        <v>12.705220000000001</v>
      </c>
      <c r="D31" s="18">
        <v>3.9927199999999998</v>
      </c>
      <c r="E31" s="19">
        <f t="shared" si="0"/>
        <v>-8.7125000000000004</v>
      </c>
      <c r="F31" s="20"/>
      <c r="G31" s="18">
        <v>14.5</v>
      </c>
      <c r="H31" s="18">
        <v>18.521660000000001</v>
      </c>
      <c r="I31" s="18">
        <v>5.1616200000000001</v>
      </c>
      <c r="J31" s="19">
        <f t="shared" si="1"/>
        <v>-13.360040000000001</v>
      </c>
      <c r="K31" s="20"/>
      <c r="L31" s="18">
        <v>14.5</v>
      </c>
      <c r="M31" s="18">
        <v>17.635999999999999</v>
      </c>
      <c r="N31" s="18">
        <v>4.2374900000000002</v>
      </c>
      <c r="O31" s="19">
        <f t="shared" si="2"/>
        <v>-13.398509999999998</v>
      </c>
      <c r="P31" s="20"/>
      <c r="Q31" s="18">
        <v>14.5</v>
      </c>
      <c r="R31" s="18">
        <v>8.1229899999999997</v>
      </c>
      <c r="S31" s="18">
        <v>2.6583399999999999</v>
      </c>
      <c r="T31" s="19">
        <f t="shared" si="3"/>
        <v>-5.4646499999999998</v>
      </c>
      <c r="U31" s="18"/>
      <c r="V31" s="18">
        <v>14.5</v>
      </c>
      <c r="W31" s="18">
        <v>15.43857</v>
      </c>
      <c r="X31" s="18">
        <v>4.2682200000000003</v>
      </c>
      <c r="Y31" s="18">
        <f t="shared" si="4"/>
        <v>-11.170349999999999</v>
      </c>
    </row>
    <row r="32" spans="1:25" x14ac:dyDescent="0.25">
      <c r="A32" s="18"/>
      <c r="B32" s="18">
        <v>15</v>
      </c>
      <c r="C32" s="18">
        <v>15.746169999999999</v>
      </c>
      <c r="D32" s="18">
        <v>4.0400400000000003</v>
      </c>
      <c r="E32" s="19">
        <f t="shared" si="0"/>
        <v>-11.706129999999998</v>
      </c>
      <c r="F32" s="20"/>
      <c r="G32" s="18">
        <v>15</v>
      </c>
      <c r="H32" s="18">
        <v>19.524830000000001</v>
      </c>
      <c r="I32" s="18">
        <v>5.2391300000000003</v>
      </c>
      <c r="J32" s="19">
        <f t="shared" si="1"/>
        <v>-14.285700000000002</v>
      </c>
      <c r="K32" s="20"/>
      <c r="L32" s="18">
        <v>15</v>
      </c>
      <c r="M32" s="18">
        <v>12.39376</v>
      </c>
      <c r="N32" s="18">
        <v>4.3044000000000002</v>
      </c>
      <c r="O32" s="19">
        <f t="shared" si="2"/>
        <v>-8.0893599999999992</v>
      </c>
      <c r="P32" s="20"/>
      <c r="Q32" s="18">
        <v>15</v>
      </c>
      <c r="R32" s="18">
        <v>5.9927599999999996</v>
      </c>
      <c r="S32" s="18">
        <v>2.7217199999999999</v>
      </c>
      <c r="T32" s="19">
        <f t="shared" si="3"/>
        <v>-3.2710399999999997</v>
      </c>
      <c r="U32" s="18"/>
      <c r="V32" s="18">
        <v>15</v>
      </c>
      <c r="W32" s="18">
        <v>14.835900000000001</v>
      </c>
      <c r="X32" s="18">
        <v>4.3380599999999996</v>
      </c>
      <c r="Y32" s="18">
        <f t="shared" si="4"/>
        <v>-10.49784</v>
      </c>
    </row>
    <row r="33" spans="1:25" x14ac:dyDescent="0.25">
      <c r="A33" s="18"/>
      <c r="B33" s="18">
        <v>15.5</v>
      </c>
      <c r="C33" s="18">
        <v>5.4955400000000001</v>
      </c>
      <c r="D33" s="18">
        <v>4.0154199999999998</v>
      </c>
      <c r="E33" s="19">
        <f t="shared" si="0"/>
        <v>-1.4801200000000003</v>
      </c>
      <c r="F33" s="20"/>
      <c r="G33" s="18">
        <v>15.5</v>
      </c>
      <c r="H33" s="18">
        <v>17.009070000000001</v>
      </c>
      <c r="I33" s="18">
        <v>5.2888599999999997</v>
      </c>
      <c r="J33" s="19">
        <f t="shared" si="1"/>
        <v>-11.720210000000002</v>
      </c>
      <c r="K33" s="20"/>
      <c r="L33" s="18">
        <v>15.5</v>
      </c>
      <c r="M33" s="18">
        <v>11.878500000000001</v>
      </c>
      <c r="N33" s="18">
        <v>4.3537800000000004</v>
      </c>
      <c r="O33" s="19">
        <f t="shared" si="2"/>
        <v>-7.5247200000000003</v>
      </c>
      <c r="P33" s="20"/>
      <c r="Q33" s="18">
        <v>15.5</v>
      </c>
      <c r="R33" s="18">
        <v>5.3333700000000004</v>
      </c>
      <c r="S33" s="18">
        <v>2.7350300000000001</v>
      </c>
      <c r="T33" s="19">
        <f t="shared" si="3"/>
        <v>-2.5983400000000003</v>
      </c>
      <c r="U33" s="18"/>
      <c r="V33" s="18">
        <v>15.5</v>
      </c>
      <c r="W33" s="18">
        <v>10.74433</v>
      </c>
      <c r="X33" s="18">
        <v>4.3575200000000001</v>
      </c>
      <c r="Y33" s="18">
        <f t="shared" si="4"/>
        <v>-6.3868099999999997</v>
      </c>
    </row>
    <row r="34" spans="1:25" x14ac:dyDescent="0.25">
      <c r="A34" s="18"/>
      <c r="B34" s="18">
        <v>16</v>
      </c>
      <c r="C34" s="18">
        <v>12.691879999999999</v>
      </c>
      <c r="D34" s="18">
        <v>4.0133000000000001</v>
      </c>
      <c r="E34" s="19">
        <f t="shared" si="0"/>
        <v>-8.6785800000000002</v>
      </c>
      <c r="F34" s="20"/>
      <c r="G34" s="18">
        <v>16</v>
      </c>
      <c r="H34" s="18">
        <v>13.967890000000001</v>
      </c>
      <c r="I34" s="18">
        <v>5.3555400000000004</v>
      </c>
      <c r="J34" s="19">
        <f t="shared" si="1"/>
        <v>-8.6123499999999993</v>
      </c>
      <c r="K34" s="20"/>
      <c r="L34" s="18">
        <v>16</v>
      </c>
      <c r="M34" s="18">
        <v>8.8255199999999991</v>
      </c>
      <c r="N34" s="18">
        <v>4.3655200000000001</v>
      </c>
      <c r="O34" s="19">
        <f t="shared" si="2"/>
        <v>-4.4599999999999991</v>
      </c>
      <c r="P34" s="20"/>
      <c r="Q34" s="18">
        <v>16</v>
      </c>
      <c r="R34" s="18">
        <v>4.12439</v>
      </c>
      <c r="S34" s="18">
        <v>2.72654</v>
      </c>
      <c r="T34" s="19">
        <f t="shared" si="3"/>
        <v>-1.39785</v>
      </c>
      <c r="U34" s="18"/>
      <c r="V34" s="18">
        <v>16</v>
      </c>
      <c r="W34" s="18">
        <v>10.93784</v>
      </c>
      <c r="X34" s="18">
        <v>4.3599600000000001</v>
      </c>
      <c r="Y34" s="18">
        <f t="shared" si="4"/>
        <v>-6.5778799999999995</v>
      </c>
    </row>
    <row r="35" spans="1:25" x14ac:dyDescent="0.25">
      <c r="A35" s="18"/>
      <c r="B35" s="18">
        <v>16.5</v>
      </c>
      <c r="C35" s="18">
        <v>12.98779</v>
      </c>
      <c r="D35" s="18">
        <v>3.97655</v>
      </c>
      <c r="E35" s="19">
        <f t="shared" si="0"/>
        <v>-9.0112400000000008</v>
      </c>
      <c r="F35" s="20"/>
      <c r="G35" s="18">
        <v>16.5</v>
      </c>
      <c r="H35" s="18">
        <v>13.482570000000001</v>
      </c>
      <c r="I35" s="18">
        <v>5.38368</v>
      </c>
      <c r="J35" s="19">
        <f t="shared" si="1"/>
        <v>-8.0988900000000008</v>
      </c>
      <c r="K35" s="20"/>
      <c r="L35" s="18">
        <v>16.5</v>
      </c>
      <c r="M35" s="18">
        <v>8.25624</v>
      </c>
      <c r="N35" s="18">
        <v>4.3633499999999996</v>
      </c>
      <c r="O35" s="19">
        <f t="shared" si="2"/>
        <v>-3.8928900000000004</v>
      </c>
      <c r="P35" s="20"/>
      <c r="Q35" s="18">
        <v>16.5</v>
      </c>
      <c r="R35" s="18">
        <v>5.0537400000000003</v>
      </c>
      <c r="S35" s="18">
        <v>2.6687099999999999</v>
      </c>
      <c r="T35" s="19">
        <f t="shared" si="3"/>
        <v>-2.3850300000000004</v>
      </c>
      <c r="U35" s="18"/>
      <c r="V35" s="18">
        <v>16.5</v>
      </c>
      <c r="W35" s="18">
        <v>10.840339999999999</v>
      </c>
      <c r="X35" s="18">
        <v>4.3577399999999997</v>
      </c>
      <c r="Y35" s="18">
        <f t="shared" si="4"/>
        <v>-6.4825999999999997</v>
      </c>
    </row>
    <row r="36" spans="1:25" x14ac:dyDescent="0.25">
      <c r="A36" s="18"/>
      <c r="B36" s="18">
        <v>17</v>
      </c>
      <c r="C36" s="18">
        <v>4.7070299999999996</v>
      </c>
      <c r="D36" s="18">
        <v>3.9415399999999998</v>
      </c>
      <c r="E36" s="19">
        <f t="shared" si="0"/>
        <v>-0.76548999999999978</v>
      </c>
      <c r="F36" s="20"/>
      <c r="G36" s="18">
        <v>17</v>
      </c>
      <c r="H36" s="18">
        <v>6.9113100000000003</v>
      </c>
      <c r="I36" s="18">
        <v>5.3389600000000002</v>
      </c>
      <c r="J36" s="19">
        <f t="shared" si="1"/>
        <v>-1.5723500000000001</v>
      </c>
      <c r="K36" s="20"/>
      <c r="L36" s="18">
        <v>17</v>
      </c>
      <c r="M36" s="18">
        <v>6.2072700000000003</v>
      </c>
      <c r="N36" s="18">
        <v>4.3228</v>
      </c>
      <c r="O36" s="19">
        <f t="shared" si="2"/>
        <v>-1.8844700000000003</v>
      </c>
      <c r="P36" s="20"/>
      <c r="Q36" s="18">
        <v>17</v>
      </c>
      <c r="R36" s="18">
        <v>3.1907299999999998</v>
      </c>
      <c r="S36" s="18">
        <v>2.67814</v>
      </c>
      <c r="T36" s="19">
        <f t="shared" si="3"/>
        <v>-0.51258999999999988</v>
      </c>
      <c r="U36" s="18"/>
      <c r="V36" s="18">
        <v>17</v>
      </c>
      <c r="W36" s="18">
        <v>5.6439700000000004</v>
      </c>
      <c r="X36" s="18">
        <v>4.3331999999999997</v>
      </c>
      <c r="Y36" s="18">
        <f t="shared" si="4"/>
        <v>-1.3107700000000007</v>
      </c>
    </row>
    <row r="37" spans="1:25" x14ac:dyDescent="0.25">
      <c r="A37" s="18"/>
      <c r="B37" s="18">
        <v>17.5</v>
      </c>
      <c r="C37" s="18">
        <v>5.0650399999999998</v>
      </c>
      <c r="D37" s="18">
        <v>3.8731599999999999</v>
      </c>
      <c r="E37" s="19">
        <f t="shared" si="0"/>
        <v>-1.1918799999999998</v>
      </c>
      <c r="F37" s="20"/>
      <c r="G37" s="18">
        <v>17.5</v>
      </c>
      <c r="H37" s="18">
        <v>6.6528900000000002</v>
      </c>
      <c r="I37" s="18">
        <v>5.2662899999999997</v>
      </c>
      <c r="J37" s="19">
        <f t="shared" si="1"/>
        <v>-1.3866000000000005</v>
      </c>
      <c r="K37" s="20"/>
      <c r="L37" s="18">
        <v>17.5</v>
      </c>
      <c r="M37" s="18">
        <v>5.2695999999999996</v>
      </c>
      <c r="N37" s="18">
        <v>3.9252899999999999</v>
      </c>
      <c r="O37" s="19">
        <f t="shared" si="2"/>
        <v>-1.3443099999999997</v>
      </c>
      <c r="P37" s="20"/>
      <c r="Q37" s="18">
        <v>17.5</v>
      </c>
      <c r="R37" s="18">
        <v>1.2085399999999999</v>
      </c>
      <c r="S37" s="18">
        <v>2.4798</v>
      </c>
      <c r="T37" s="19">
        <f t="shared" si="3"/>
        <v>1.2712600000000001</v>
      </c>
      <c r="U37" s="18"/>
      <c r="V37" s="18">
        <v>17.5</v>
      </c>
      <c r="W37" s="18">
        <v>5.2025399999999999</v>
      </c>
      <c r="X37" s="18">
        <v>4.1611399999999996</v>
      </c>
      <c r="Y37" s="18">
        <f t="shared" si="4"/>
        <v>-1.0414000000000003</v>
      </c>
    </row>
    <row r="38" spans="1:25" x14ac:dyDescent="0.25">
      <c r="A38" s="18"/>
      <c r="B38" s="18">
        <v>18</v>
      </c>
      <c r="C38" s="18">
        <v>0.22946</v>
      </c>
      <c r="D38" s="18">
        <v>3.79562</v>
      </c>
      <c r="E38" s="19">
        <f t="shared" si="0"/>
        <v>3.56616</v>
      </c>
      <c r="F38" s="20"/>
      <c r="G38" s="18">
        <v>18</v>
      </c>
      <c r="H38" s="18">
        <v>4.1563400000000001</v>
      </c>
      <c r="I38" s="18">
        <v>5.1933800000000003</v>
      </c>
      <c r="J38" s="19">
        <f t="shared" si="1"/>
        <v>1.0370400000000002</v>
      </c>
      <c r="K38" s="20"/>
      <c r="L38" s="18">
        <v>18</v>
      </c>
      <c r="M38" s="18">
        <v>1.7998400000000001</v>
      </c>
      <c r="N38" s="18">
        <v>3.2995800000000002</v>
      </c>
      <c r="O38" s="19">
        <f t="shared" si="2"/>
        <v>1.4997400000000001</v>
      </c>
      <c r="P38" s="20"/>
      <c r="Q38" s="18">
        <v>18</v>
      </c>
      <c r="R38" s="18">
        <v>0.56923000000000001</v>
      </c>
      <c r="S38" s="18">
        <v>3.0340699999999998</v>
      </c>
      <c r="T38" s="19">
        <f t="shared" si="3"/>
        <v>2.4648399999999997</v>
      </c>
      <c r="U38" s="18"/>
      <c r="V38" s="18">
        <v>18</v>
      </c>
      <c r="W38" s="18">
        <v>1.9088099999999999</v>
      </c>
      <c r="X38" s="18">
        <v>3.9849700000000001</v>
      </c>
      <c r="Y38" s="18">
        <f t="shared" si="4"/>
        <v>2.0761600000000002</v>
      </c>
    </row>
    <row r="39" spans="1:25" x14ac:dyDescent="0.25">
      <c r="A39" s="18"/>
      <c r="B39" s="18">
        <v>18.5</v>
      </c>
      <c r="C39" s="18">
        <v>8.4801199999999994</v>
      </c>
      <c r="D39" s="18">
        <v>3.6442800000000002</v>
      </c>
      <c r="E39" s="19">
        <f t="shared" si="0"/>
        <v>-4.8358399999999993</v>
      </c>
      <c r="F39" s="20"/>
      <c r="G39" s="18">
        <v>18.5</v>
      </c>
      <c r="H39" s="18">
        <v>3.7867500000000001</v>
      </c>
      <c r="I39" s="18">
        <v>5.1355000000000004</v>
      </c>
      <c r="J39" s="19">
        <f t="shared" si="1"/>
        <v>1.3487500000000003</v>
      </c>
      <c r="K39" s="20"/>
      <c r="L39" s="18">
        <v>18.5</v>
      </c>
      <c r="M39" s="18">
        <v>1.3191299999999999</v>
      </c>
      <c r="N39" s="18">
        <v>4.21347</v>
      </c>
      <c r="O39" s="19">
        <f t="shared" si="2"/>
        <v>2.8943400000000001</v>
      </c>
      <c r="P39" s="20"/>
      <c r="Q39" s="18">
        <v>18.5</v>
      </c>
      <c r="R39" s="18">
        <v>0.15265999999999999</v>
      </c>
      <c r="S39" s="18">
        <v>2.17862</v>
      </c>
      <c r="T39" s="19">
        <f t="shared" si="3"/>
        <v>2.02596</v>
      </c>
      <c r="U39" s="18"/>
      <c r="V39" s="18">
        <v>18.5</v>
      </c>
      <c r="W39" s="18">
        <v>4.0750999999999999</v>
      </c>
      <c r="X39" s="18">
        <v>4.1190100000000003</v>
      </c>
      <c r="Y39" s="18">
        <f t="shared" si="4"/>
        <v>4.3910000000000338E-2</v>
      </c>
    </row>
    <row r="40" spans="1:25" x14ac:dyDescent="0.25">
      <c r="A40" s="18"/>
      <c r="B40" s="18">
        <v>19</v>
      </c>
      <c r="C40" s="18">
        <v>0.85306999999999999</v>
      </c>
      <c r="D40" s="18">
        <v>4.7338500000000003</v>
      </c>
      <c r="E40" s="19">
        <f t="shared" si="0"/>
        <v>3.8807800000000006</v>
      </c>
      <c r="F40" s="20"/>
      <c r="G40" s="18">
        <v>19</v>
      </c>
      <c r="H40" s="18">
        <v>0.59409999999999996</v>
      </c>
      <c r="I40" s="18">
        <v>5.06053</v>
      </c>
      <c r="J40" s="19">
        <f t="shared" si="1"/>
        <v>4.4664299999999999</v>
      </c>
      <c r="K40" s="20"/>
      <c r="L40" s="18">
        <v>19</v>
      </c>
      <c r="M40" s="18">
        <v>7.6069999999999999E-2</v>
      </c>
      <c r="N40" s="18">
        <v>2.8268900000000001</v>
      </c>
      <c r="O40" s="19">
        <f t="shared" si="2"/>
        <v>2.75082</v>
      </c>
      <c r="P40" s="20"/>
      <c r="Q40" s="18">
        <v>19</v>
      </c>
      <c r="R40" s="18">
        <v>0</v>
      </c>
      <c r="S40" s="18">
        <v>3.0589200000000001</v>
      </c>
      <c r="T40" s="19">
        <f t="shared" si="3"/>
        <v>3.0589200000000001</v>
      </c>
      <c r="U40" s="18"/>
      <c r="V40" s="18">
        <v>19</v>
      </c>
      <c r="W40" s="18">
        <v>0.45611000000000002</v>
      </c>
      <c r="X40" s="18">
        <v>5.9480000000000004</v>
      </c>
      <c r="Y40" s="18">
        <f t="shared" si="4"/>
        <v>5.4918900000000006</v>
      </c>
    </row>
    <row r="41" spans="1:25" x14ac:dyDescent="0.25">
      <c r="A41" s="18"/>
      <c r="B41" s="18">
        <v>19.5</v>
      </c>
      <c r="C41" s="18">
        <v>0.42957000000000001</v>
      </c>
      <c r="D41" s="18">
        <v>5.8234300000000001</v>
      </c>
      <c r="E41" s="19">
        <f t="shared" si="0"/>
        <v>5.3938600000000001</v>
      </c>
      <c r="F41" s="20"/>
      <c r="G41" s="18">
        <v>19.5</v>
      </c>
      <c r="H41" s="18">
        <v>-0.27295999999999998</v>
      </c>
      <c r="I41" s="18">
        <v>5.4890100000000004</v>
      </c>
      <c r="J41" s="19">
        <f t="shared" si="1"/>
        <v>5.7619700000000007</v>
      </c>
      <c r="K41" s="20"/>
      <c r="L41" s="18">
        <v>19.5</v>
      </c>
      <c r="M41" s="18">
        <v>0</v>
      </c>
      <c r="N41" s="18">
        <v>3.8456999999999999</v>
      </c>
      <c r="O41" s="19">
        <f t="shared" si="2"/>
        <v>3.8456999999999999</v>
      </c>
      <c r="P41" s="20"/>
      <c r="Q41" s="18">
        <v>19.5</v>
      </c>
      <c r="R41" s="18">
        <v>0</v>
      </c>
      <c r="S41" s="18">
        <v>2.0413199999999998</v>
      </c>
      <c r="T41" s="19">
        <f t="shared" si="3"/>
        <v>2.0413199999999998</v>
      </c>
      <c r="U41" s="18"/>
      <c r="V41" s="18">
        <v>19.5</v>
      </c>
      <c r="W41" s="18">
        <v>4.301E-2</v>
      </c>
      <c r="X41" s="18">
        <v>7.50021</v>
      </c>
      <c r="Y41" s="18">
        <f t="shared" si="4"/>
        <v>7.4572000000000003</v>
      </c>
    </row>
    <row r="42" spans="1:25" x14ac:dyDescent="0.25">
      <c r="A42" s="18"/>
      <c r="B42" s="18">
        <v>20</v>
      </c>
      <c r="C42" s="18">
        <v>1.0368900000000001</v>
      </c>
      <c r="D42" s="18">
        <v>0.69993000000000005</v>
      </c>
      <c r="E42" s="19">
        <f t="shared" si="0"/>
        <v>-0.33696000000000004</v>
      </c>
      <c r="F42" s="20"/>
      <c r="G42" s="18">
        <v>20</v>
      </c>
      <c r="H42" s="18">
        <v>0.60694999999999999</v>
      </c>
      <c r="I42" s="18">
        <v>6.8099499999999997</v>
      </c>
      <c r="J42" s="19">
        <f t="shared" si="1"/>
        <v>6.2029999999999994</v>
      </c>
      <c r="K42" s="20"/>
      <c r="L42" s="18">
        <v>20</v>
      </c>
      <c r="M42" s="18">
        <v>0</v>
      </c>
      <c r="N42" s="18">
        <v>3.8795999999999999</v>
      </c>
      <c r="O42" s="19">
        <f t="shared" si="2"/>
        <v>3.8795999999999999</v>
      </c>
      <c r="P42" s="20"/>
      <c r="Q42" s="18">
        <v>20</v>
      </c>
      <c r="R42" s="18">
        <v>0</v>
      </c>
      <c r="S42" s="18">
        <v>1.9194</v>
      </c>
      <c r="T42" s="19">
        <f t="shared" si="3"/>
        <v>1.9194</v>
      </c>
      <c r="U42" s="18"/>
      <c r="V42" s="18">
        <v>20</v>
      </c>
      <c r="W42" s="18">
        <v>0.48887000000000003</v>
      </c>
      <c r="X42" s="18">
        <v>3.8147000000000002</v>
      </c>
      <c r="Y42" s="18">
        <f t="shared" si="4"/>
        <v>3.3258300000000003</v>
      </c>
    </row>
    <row r="43" spans="1:25" x14ac:dyDescent="0.25">
      <c r="A43" s="18"/>
      <c r="B43" s="18">
        <v>20.5</v>
      </c>
      <c r="C43" s="18">
        <v>0</v>
      </c>
      <c r="D43" s="18">
        <v>3.4617800000000001</v>
      </c>
      <c r="E43" s="19">
        <f t="shared" si="0"/>
        <v>3.4617800000000001</v>
      </c>
      <c r="F43" s="20"/>
      <c r="G43" s="18">
        <v>20.5</v>
      </c>
      <c r="H43" s="18">
        <v>0.26474999999999999</v>
      </c>
      <c r="I43" s="18">
        <v>6.2603799999999996</v>
      </c>
      <c r="J43" s="19">
        <f t="shared" si="1"/>
        <v>5.9956299999999993</v>
      </c>
      <c r="K43" s="20"/>
      <c r="L43" s="18">
        <v>20.5</v>
      </c>
      <c r="M43" s="18">
        <v>0</v>
      </c>
      <c r="N43" s="18">
        <v>3.9134899999999999</v>
      </c>
      <c r="O43" s="19">
        <f t="shared" si="2"/>
        <v>3.9134899999999999</v>
      </c>
      <c r="P43" s="20"/>
      <c r="Q43" s="18">
        <v>20.5</v>
      </c>
      <c r="R43" s="18">
        <v>0</v>
      </c>
      <c r="S43" s="18">
        <v>1.91937</v>
      </c>
      <c r="T43" s="19">
        <f t="shared" si="3"/>
        <v>1.91937</v>
      </c>
      <c r="U43" s="18"/>
      <c r="V43" s="18">
        <v>20.5</v>
      </c>
      <c r="W43" s="18">
        <v>8.0229999999999996E-2</v>
      </c>
      <c r="X43" s="18">
        <v>1.54877</v>
      </c>
      <c r="Y43" s="18">
        <f t="shared" si="4"/>
        <v>1.46854</v>
      </c>
    </row>
    <row r="44" spans="1:25" x14ac:dyDescent="0.25">
      <c r="A44" s="18"/>
      <c r="B44" s="18">
        <v>21</v>
      </c>
      <c r="C44" s="18">
        <v>0</v>
      </c>
      <c r="D44" s="18">
        <v>4.8272199999999996</v>
      </c>
      <c r="E44" s="19">
        <f t="shared" si="0"/>
        <v>4.8272199999999996</v>
      </c>
      <c r="F44" s="20"/>
      <c r="G44" s="18">
        <v>21</v>
      </c>
      <c r="H44" s="18">
        <v>0</v>
      </c>
      <c r="I44" s="18">
        <v>3.88876</v>
      </c>
      <c r="J44" s="19">
        <f t="shared" si="1"/>
        <v>3.88876</v>
      </c>
      <c r="K44" s="20"/>
      <c r="L44" s="18">
        <v>21</v>
      </c>
      <c r="M44" s="18">
        <v>0</v>
      </c>
      <c r="N44" s="18">
        <v>2.1905899999999998</v>
      </c>
      <c r="O44" s="19">
        <f t="shared" si="2"/>
        <v>2.1905899999999998</v>
      </c>
      <c r="P44" s="20"/>
      <c r="Q44" s="18">
        <v>21</v>
      </c>
      <c r="R44" s="18">
        <v>0</v>
      </c>
      <c r="S44" s="18">
        <v>1.2046300000000001</v>
      </c>
      <c r="T44" s="19">
        <f t="shared" si="3"/>
        <v>1.2046300000000001</v>
      </c>
      <c r="U44" s="18"/>
      <c r="V44" s="18">
        <v>21</v>
      </c>
      <c r="W44" s="18">
        <v>0</v>
      </c>
      <c r="X44" s="18">
        <v>2.74621</v>
      </c>
      <c r="Y44" s="18">
        <f t="shared" si="4"/>
        <v>2.74621</v>
      </c>
    </row>
    <row r="45" spans="1:25" x14ac:dyDescent="0.25">
      <c r="A45" s="18"/>
      <c r="B45" s="18">
        <v>21.5</v>
      </c>
      <c r="C45" s="18">
        <v>0</v>
      </c>
      <c r="D45" s="18">
        <v>3.8514699999999999</v>
      </c>
      <c r="E45" s="19">
        <f t="shared" si="0"/>
        <v>3.8514699999999999</v>
      </c>
      <c r="F45" s="20"/>
      <c r="G45" s="18">
        <v>21.5</v>
      </c>
      <c r="H45" s="18">
        <v>0</v>
      </c>
      <c r="I45" s="18">
        <v>1.5171399999999999</v>
      </c>
      <c r="J45" s="19">
        <f t="shared" si="1"/>
        <v>1.5171399999999999</v>
      </c>
      <c r="K45" s="20"/>
      <c r="L45" s="18">
        <v>21.5</v>
      </c>
      <c r="M45" s="18">
        <v>0</v>
      </c>
      <c r="N45" s="18">
        <v>3.4750200000000002</v>
      </c>
      <c r="O45" s="19">
        <f t="shared" si="2"/>
        <v>3.4750200000000002</v>
      </c>
      <c r="P45" s="20"/>
      <c r="Q45" s="18">
        <v>21.5</v>
      </c>
      <c r="R45" s="18">
        <v>0</v>
      </c>
      <c r="S45" s="18">
        <v>1.28714</v>
      </c>
      <c r="T45" s="19">
        <f t="shared" si="3"/>
        <v>1.28714</v>
      </c>
      <c r="U45" s="18"/>
      <c r="V45" s="18">
        <v>21.5</v>
      </c>
      <c r="W45" s="18">
        <v>0</v>
      </c>
      <c r="X45" s="18">
        <v>0.98841999999999997</v>
      </c>
      <c r="Y45" s="18">
        <f t="shared" si="4"/>
        <v>0.98841999999999997</v>
      </c>
    </row>
    <row r="46" spans="1:25" x14ac:dyDescent="0.25">
      <c r="A46" s="18"/>
      <c r="B46" s="18">
        <v>22</v>
      </c>
      <c r="C46" s="18">
        <v>0</v>
      </c>
      <c r="D46" s="18">
        <v>2.8757199999999998</v>
      </c>
      <c r="E46" s="19">
        <f t="shared" si="0"/>
        <v>2.8757199999999998</v>
      </c>
      <c r="F46" s="20"/>
      <c r="G46" s="18">
        <v>22</v>
      </c>
      <c r="H46" s="18">
        <v>0</v>
      </c>
      <c r="I46" s="18">
        <v>2.4298600000000001</v>
      </c>
      <c r="J46" s="19">
        <f t="shared" si="1"/>
        <v>2.4298600000000001</v>
      </c>
      <c r="K46" s="20"/>
      <c r="L46" s="18">
        <v>22</v>
      </c>
      <c r="M46" s="18">
        <v>0</v>
      </c>
      <c r="N46" s="18">
        <v>2.8237100000000002</v>
      </c>
      <c r="O46" s="19">
        <f t="shared" si="2"/>
        <v>2.8237100000000002</v>
      </c>
      <c r="P46" s="20"/>
      <c r="Q46" s="18">
        <v>22</v>
      </c>
      <c r="R46" s="18">
        <v>0</v>
      </c>
      <c r="S46" s="18">
        <v>0.71396999999999999</v>
      </c>
      <c r="T46" s="19">
        <f t="shared" si="3"/>
        <v>0.71396999999999999</v>
      </c>
      <c r="U46" s="18"/>
      <c r="V46" s="18">
        <v>22</v>
      </c>
      <c r="W46" s="18">
        <v>0</v>
      </c>
      <c r="X46" s="18">
        <v>3.3736199999999998</v>
      </c>
      <c r="Y46" s="18">
        <f t="shared" si="4"/>
        <v>3.3736199999999998</v>
      </c>
    </row>
    <row r="47" spans="1:25" x14ac:dyDescent="0.25">
      <c r="A47" s="18"/>
      <c r="B47" s="18">
        <v>22.5</v>
      </c>
      <c r="C47" s="18">
        <v>0</v>
      </c>
      <c r="D47" s="18">
        <v>0.34811999999999999</v>
      </c>
      <c r="E47" s="19">
        <f t="shared" si="0"/>
        <v>0.34811999999999999</v>
      </c>
      <c r="F47" s="20"/>
      <c r="G47" s="18">
        <v>22.5</v>
      </c>
      <c r="H47" s="18">
        <v>0</v>
      </c>
      <c r="I47" s="18">
        <v>3.3425699999999998</v>
      </c>
      <c r="J47" s="19">
        <f t="shared" si="1"/>
        <v>3.3425699999999998</v>
      </c>
      <c r="K47" s="20"/>
      <c r="L47" s="18">
        <v>22.5</v>
      </c>
      <c r="M47" s="18">
        <v>0</v>
      </c>
      <c r="N47" s="18">
        <v>1.7418499999999999</v>
      </c>
      <c r="O47" s="19">
        <f t="shared" si="2"/>
        <v>1.7418499999999999</v>
      </c>
      <c r="P47" s="20"/>
      <c r="Q47" s="18">
        <v>22.5</v>
      </c>
      <c r="R47" s="18">
        <v>0</v>
      </c>
      <c r="S47" s="18">
        <v>0.73655000000000004</v>
      </c>
      <c r="T47" s="19">
        <f t="shared" si="3"/>
        <v>0.73655000000000004</v>
      </c>
      <c r="U47" s="18"/>
      <c r="V47" s="18">
        <v>22.5</v>
      </c>
      <c r="W47" s="18">
        <v>0</v>
      </c>
      <c r="X47" s="18">
        <v>1.7300500000000001</v>
      </c>
      <c r="Y47" s="18">
        <f t="shared" si="4"/>
        <v>1.7300500000000001</v>
      </c>
    </row>
    <row r="48" spans="1:25" x14ac:dyDescent="0.25">
      <c r="A48" s="18"/>
      <c r="B48" s="18">
        <v>23</v>
      </c>
      <c r="C48" s="18">
        <v>0</v>
      </c>
      <c r="D48" s="18">
        <v>2.8038099999999999</v>
      </c>
      <c r="E48" s="19">
        <f t="shared" si="0"/>
        <v>2.8038099999999999</v>
      </c>
      <c r="F48" s="20"/>
      <c r="G48" s="18">
        <v>23</v>
      </c>
      <c r="H48" s="18">
        <v>0</v>
      </c>
      <c r="I48" s="18">
        <v>3.1838600000000001</v>
      </c>
      <c r="J48" s="19">
        <f t="shared" si="1"/>
        <v>3.1838600000000001</v>
      </c>
      <c r="K48" s="20"/>
      <c r="L48" s="18">
        <v>23</v>
      </c>
      <c r="M48" s="18">
        <v>0</v>
      </c>
      <c r="N48" s="18">
        <v>3.38489</v>
      </c>
      <c r="O48" s="19">
        <f t="shared" si="2"/>
        <v>3.38489</v>
      </c>
      <c r="P48" s="20"/>
      <c r="Q48" s="18">
        <v>23</v>
      </c>
      <c r="R48" s="18">
        <v>0</v>
      </c>
      <c r="S48" s="18">
        <v>1.80508</v>
      </c>
      <c r="T48" s="19">
        <f t="shared" si="3"/>
        <v>1.80508</v>
      </c>
      <c r="U48" s="18"/>
      <c r="V48" s="18">
        <v>23</v>
      </c>
      <c r="W48" s="18">
        <v>0</v>
      </c>
      <c r="X48" s="18">
        <v>3.4889399999999999</v>
      </c>
      <c r="Y48" s="18">
        <f t="shared" si="4"/>
        <v>3.4889399999999999</v>
      </c>
    </row>
    <row r="49" spans="1:25" x14ac:dyDescent="0.25">
      <c r="A49" s="18"/>
      <c r="B49" s="18">
        <v>23.5</v>
      </c>
      <c r="C49" s="18">
        <v>0</v>
      </c>
      <c r="D49" s="18">
        <v>1.40191</v>
      </c>
      <c r="E49" s="19">
        <f t="shared" si="0"/>
        <v>1.40191</v>
      </c>
      <c r="F49" s="20"/>
      <c r="G49" s="18">
        <v>23.5</v>
      </c>
      <c r="H49" s="18">
        <v>0</v>
      </c>
      <c r="I49" s="18">
        <v>3.02515</v>
      </c>
      <c r="J49" s="19">
        <f t="shared" si="1"/>
        <v>3.02515</v>
      </c>
      <c r="K49" s="20"/>
      <c r="L49" s="18">
        <v>23.5</v>
      </c>
      <c r="M49" s="18">
        <v>0</v>
      </c>
      <c r="N49" s="18">
        <v>1.37914</v>
      </c>
      <c r="O49" s="19">
        <f t="shared" si="2"/>
        <v>1.37914</v>
      </c>
      <c r="P49" s="20"/>
      <c r="Q49" s="18">
        <v>23.5</v>
      </c>
      <c r="R49" s="18">
        <v>0</v>
      </c>
      <c r="S49" s="18">
        <v>1.80175</v>
      </c>
      <c r="T49" s="19">
        <f t="shared" si="3"/>
        <v>1.80175</v>
      </c>
      <c r="U49" s="18"/>
      <c r="V49" s="18">
        <v>23.5</v>
      </c>
      <c r="W49" s="18">
        <v>0</v>
      </c>
      <c r="X49" s="18">
        <v>3.6288900000000002</v>
      </c>
      <c r="Y49" s="18">
        <f t="shared" si="4"/>
        <v>3.6288900000000002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6149A-73FA-46B7-A4CF-D93CE4FC3511}">
  <dimension ref="A1:X295"/>
  <sheetViews>
    <sheetView tabSelected="1" topLeftCell="J1" workbookViewId="0">
      <selection activeCell="S26" sqref="S26"/>
    </sheetView>
  </sheetViews>
  <sheetFormatPr defaultRowHeight="13.8" x14ac:dyDescent="0.25"/>
  <cols>
    <col min="1" max="1" width="11.21875" style="7" bestFit="1" customWidth="1"/>
    <col min="2" max="2" width="17.21875" style="7" bestFit="1" customWidth="1"/>
    <col min="3" max="3" width="12.88671875" style="7" bestFit="1" customWidth="1"/>
    <col min="4" max="4" width="14" style="7" bestFit="1" customWidth="1"/>
    <col min="5" max="5" width="14" style="8" bestFit="1" customWidth="1"/>
    <col min="6" max="11" width="13.88671875" style="6" customWidth="1"/>
    <col min="12" max="12" width="9.5546875" style="7" bestFit="1" customWidth="1"/>
    <col min="13" max="13" width="9.5546875" style="6" bestFit="1" customWidth="1"/>
    <col min="14" max="14" width="16.88671875" style="6" bestFit="1" customWidth="1"/>
    <col min="15" max="15" width="11.5546875" style="6" bestFit="1" customWidth="1"/>
    <col min="16" max="16" width="9.5546875" style="6" bestFit="1" customWidth="1"/>
    <col min="17" max="17" width="16.88671875" style="6" bestFit="1" customWidth="1"/>
    <col min="18" max="19" width="9.77734375" style="6" bestFit="1" customWidth="1"/>
    <col min="20" max="20" width="8.88671875" style="6"/>
    <col min="21" max="21" width="12.77734375" style="9" bestFit="1" customWidth="1"/>
    <col min="22" max="22" width="14.33203125" style="9" bestFit="1" customWidth="1"/>
    <col min="23" max="23" width="8.109375" style="23" bestFit="1" customWidth="1"/>
    <col min="24" max="24" width="12.77734375" style="9" bestFit="1" customWidth="1"/>
    <col min="25" max="16384" width="8.88671875" style="6"/>
  </cols>
  <sheetData>
    <row r="1" spans="1:19" s="12" customFormat="1" x14ac:dyDescent="0.25">
      <c r="A1" s="11" t="s">
        <v>86</v>
      </c>
      <c r="B1" s="11" t="s">
        <v>88</v>
      </c>
      <c r="C1" s="11" t="s">
        <v>13</v>
      </c>
      <c r="D1" s="11" t="s">
        <v>78</v>
      </c>
      <c r="E1" s="11" t="s">
        <v>89</v>
      </c>
      <c r="F1" s="11" t="s">
        <v>90</v>
      </c>
      <c r="G1" s="11" t="s">
        <v>91</v>
      </c>
      <c r="H1" s="11" t="s">
        <v>92</v>
      </c>
      <c r="I1" s="11" t="s">
        <v>93</v>
      </c>
      <c r="J1" s="11" t="s">
        <v>94</v>
      </c>
      <c r="K1" s="11" t="s">
        <v>95</v>
      </c>
      <c r="L1" s="11" t="s">
        <v>96</v>
      </c>
      <c r="M1" s="11" t="s">
        <v>97</v>
      </c>
      <c r="N1" s="11" t="s">
        <v>98</v>
      </c>
      <c r="O1" s="11" t="s">
        <v>99</v>
      </c>
      <c r="P1" s="11" t="s">
        <v>100</v>
      </c>
      <c r="Q1" s="11" t="s">
        <v>101</v>
      </c>
      <c r="R1" s="11" t="s">
        <v>80</v>
      </c>
      <c r="S1" s="11" t="s">
        <v>81</v>
      </c>
    </row>
    <row r="2" spans="1:19" x14ac:dyDescent="0.25">
      <c r="A2" s="13">
        <v>44190</v>
      </c>
      <c r="B2" s="9">
        <v>-2.8680099640000001</v>
      </c>
      <c r="C2" s="9">
        <v>-1.2356490339999999</v>
      </c>
      <c r="D2" s="9">
        <v>1.6323609299999999</v>
      </c>
      <c r="E2" s="9">
        <v>5.6627999999999998</v>
      </c>
      <c r="F2" s="9">
        <v>7.2392500000000002</v>
      </c>
      <c r="G2" s="9">
        <v>3.3127399999999998</v>
      </c>
      <c r="H2" s="9">
        <v>63.763339999999999</v>
      </c>
      <c r="I2" s="9">
        <v>0</v>
      </c>
      <c r="J2" s="9">
        <v>17.779620000000001</v>
      </c>
      <c r="K2" s="9">
        <v>9.9216800000000003</v>
      </c>
      <c r="L2" s="9">
        <v>7.8690800000000003</v>
      </c>
      <c r="M2" s="9">
        <v>29.525939999999999</v>
      </c>
      <c r="N2" s="9">
        <v>38.197690000000001</v>
      </c>
      <c r="O2" s="9">
        <v>43.31944</v>
      </c>
      <c r="P2" s="9">
        <v>38.163049999999998</v>
      </c>
      <c r="Q2" s="9">
        <v>59.317320000000002</v>
      </c>
      <c r="R2" s="14">
        <v>6.5982250326657788</v>
      </c>
      <c r="S2" s="14">
        <v>-0.50206532568980977</v>
      </c>
    </row>
    <row r="3" spans="1:19" x14ac:dyDescent="0.25">
      <c r="A3" s="13">
        <v>44191</v>
      </c>
      <c r="B3" s="9">
        <v>-1.8990728379999999</v>
      </c>
      <c r="C3" s="9">
        <v>-9.3018842000000004E-2</v>
      </c>
      <c r="D3" s="9">
        <v>1.8060539959999999</v>
      </c>
      <c r="E3" s="9">
        <v>7.0728499999999999</v>
      </c>
      <c r="F3" s="9">
        <v>7.4999000000000002</v>
      </c>
      <c r="G3" s="9">
        <v>2.71184</v>
      </c>
      <c r="H3" s="9">
        <v>73.091170000000005</v>
      </c>
      <c r="I3" s="9">
        <v>0</v>
      </c>
      <c r="J3" s="9">
        <v>4.9749600000000003</v>
      </c>
      <c r="K3" s="9">
        <v>2.6567799999999999</v>
      </c>
      <c r="L3" s="9">
        <v>2.0526499999999999</v>
      </c>
      <c r="M3" s="9">
        <v>29.34928</v>
      </c>
      <c r="N3" s="9">
        <v>38.06756</v>
      </c>
      <c r="O3" s="9">
        <v>43.237679999999997</v>
      </c>
      <c r="P3" s="9">
        <v>38.100850000000001</v>
      </c>
      <c r="Q3" s="9">
        <v>59.240960000000001</v>
      </c>
      <c r="R3" s="14">
        <v>4.2236871966253293</v>
      </c>
      <c r="S3" s="14">
        <v>-0.64205512239796658</v>
      </c>
    </row>
    <row r="4" spans="1:19" x14ac:dyDescent="0.25">
      <c r="A4" s="13">
        <v>44192</v>
      </c>
      <c r="B4" s="9">
        <v>-3.4825563599999998</v>
      </c>
      <c r="C4" s="9">
        <v>-1.258344073</v>
      </c>
      <c r="D4" s="9">
        <v>2.2242122879999999</v>
      </c>
      <c r="E4" s="9">
        <v>8.4091400000000007</v>
      </c>
      <c r="F4" s="9">
        <v>8.2343399999999995</v>
      </c>
      <c r="G4" s="9">
        <v>2.3494199999999998</v>
      </c>
      <c r="H4" s="9">
        <v>78.722549999999998</v>
      </c>
      <c r="I4" s="9">
        <v>0</v>
      </c>
      <c r="J4" s="9">
        <v>14.095000000000001</v>
      </c>
      <c r="K4" s="9">
        <v>8.35</v>
      </c>
      <c r="L4" s="9">
        <v>6.5422900000000004</v>
      </c>
      <c r="M4" s="9">
        <v>29.182649999999999</v>
      </c>
      <c r="N4" s="9">
        <v>37.931229999999999</v>
      </c>
      <c r="O4" s="9">
        <v>43.134010000000004</v>
      </c>
      <c r="P4" s="9">
        <v>38.029359999999997</v>
      </c>
      <c r="Q4" s="9">
        <v>59.166899999999998</v>
      </c>
      <c r="R4" s="14">
        <v>5.9488062160916479</v>
      </c>
      <c r="S4" s="14">
        <v>-0.39493974331266135</v>
      </c>
    </row>
    <row r="5" spans="1:19" x14ac:dyDescent="0.25">
      <c r="A5" s="13">
        <v>44193</v>
      </c>
      <c r="B5" s="9">
        <v>-3.366093212</v>
      </c>
      <c r="C5" s="9">
        <v>-1.0517207639999999</v>
      </c>
      <c r="D5" s="9">
        <v>2.3143724479999999</v>
      </c>
      <c r="E5" s="9">
        <v>9.0977899999999998</v>
      </c>
      <c r="F5" s="9">
        <v>8.6912500000000001</v>
      </c>
      <c r="G5" s="9">
        <v>2.5401899999999999</v>
      </c>
      <c r="H5" s="9">
        <v>78.044309999999996</v>
      </c>
      <c r="I5" s="9">
        <v>0.6</v>
      </c>
      <c r="J5" s="9">
        <v>15.41154</v>
      </c>
      <c r="K5" s="9">
        <v>8.8776499999999992</v>
      </c>
      <c r="L5" s="9">
        <v>7.0848699999999996</v>
      </c>
      <c r="M5" s="9">
        <v>29.02918</v>
      </c>
      <c r="N5" s="9">
        <v>37.811329999999998</v>
      </c>
      <c r="O5" s="9">
        <v>43.041040000000002</v>
      </c>
      <c r="P5" s="9">
        <v>37.959420000000001</v>
      </c>
      <c r="Q5" s="9">
        <v>59.089080000000003</v>
      </c>
      <c r="R5" s="14">
        <v>6.1898959921065</v>
      </c>
      <c r="S5" s="14">
        <v>-0.41037684691944898</v>
      </c>
    </row>
    <row r="6" spans="1:19" x14ac:dyDescent="0.25">
      <c r="A6" s="13">
        <v>44194</v>
      </c>
      <c r="B6" s="9">
        <v>-3.5050928130000001</v>
      </c>
      <c r="C6" s="9">
        <v>0.44396063200000002</v>
      </c>
      <c r="D6" s="9">
        <v>3.9490534450000001</v>
      </c>
      <c r="E6" s="9">
        <v>3.7710699999999999</v>
      </c>
      <c r="F6" s="9">
        <v>6.1072800000000003</v>
      </c>
      <c r="G6" s="9">
        <v>0.96636</v>
      </c>
      <c r="H6" s="9">
        <v>87.931470000000004</v>
      </c>
      <c r="I6" s="9">
        <v>4.9000000000000004</v>
      </c>
      <c r="J6" s="9">
        <v>2.1771099999999999</v>
      </c>
      <c r="K6" s="9">
        <v>1.0792900000000001</v>
      </c>
      <c r="L6" s="9">
        <v>0.41400999999999999</v>
      </c>
      <c r="M6" s="9">
        <v>29.02243</v>
      </c>
      <c r="N6" s="9">
        <v>37.705410000000001</v>
      </c>
      <c r="O6" s="9">
        <v>42.895099999999999</v>
      </c>
      <c r="P6" s="9">
        <v>37.898850000000003</v>
      </c>
      <c r="Q6" s="9">
        <v>59.020049999999998</v>
      </c>
      <c r="R6" s="14">
        <v>3.7033181954515002</v>
      </c>
      <c r="S6" s="14">
        <v>-0.26094436097522089</v>
      </c>
    </row>
    <row r="7" spans="1:19" x14ac:dyDescent="0.25">
      <c r="A7" s="13">
        <v>44195</v>
      </c>
      <c r="B7" s="9">
        <v>-0.43407264600000001</v>
      </c>
      <c r="C7" s="9">
        <v>1.0236058779999999</v>
      </c>
      <c r="D7" s="9">
        <v>1.4576785240000001</v>
      </c>
      <c r="E7" s="9">
        <v>-2.4424999999999999</v>
      </c>
      <c r="F7" s="9">
        <v>2.7813500000000002</v>
      </c>
      <c r="G7" s="9">
        <v>2.56941</v>
      </c>
      <c r="H7" s="9">
        <v>49.667819999999999</v>
      </c>
      <c r="I7" s="9">
        <v>0</v>
      </c>
      <c r="J7" s="9">
        <v>18.04147</v>
      </c>
      <c r="K7" s="9">
        <v>11.18468</v>
      </c>
      <c r="L7" s="9">
        <v>8.8626900000000006</v>
      </c>
      <c r="M7" s="9">
        <v>29.332909999999998</v>
      </c>
      <c r="N7" s="9">
        <v>37.61233</v>
      </c>
      <c r="O7" s="9">
        <v>42.907870000000003</v>
      </c>
      <c r="P7" s="9">
        <v>37.870690000000003</v>
      </c>
      <c r="Q7" s="9">
        <v>58.942439999999998</v>
      </c>
      <c r="R7" s="14">
        <v>7.0579278332879607</v>
      </c>
      <c r="S7" s="14">
        <v>-0.36404594389328448</v>
      </c>
    </row>
    <row r="8" spans="1:19" x14ac:dyDescent="0.25">
      <c r="A8" s="13">
        <v>44196</v>
      </c>
      <c r="B8" s="9">
        <v>-2.2426403549999998</v>
      </c>
      <c r="C8" s="9">
        <v>-0.73008756900000005</v>
      </c>
      <c r="D8" s="9">
        <v>1.512552785</v>
      </c>
      <c r="E8" s="9">
        <v>-3.8543500000000002</v>
      </c>
      <c r="F8" s="9">
        <v>1.4073</v>
      </c>
      <c r="G8" s="9">
        <v>2.19225</v>
      </c>
      <c r="H8" s="9">
        <v>52.274030000000003</v>
      </c>
      <c r="I8" s="9">
        <v>0</v>
      </c>
      <c r="J8" s="9">
        <v>18.038689999999999</v>
      </c>
      <c r="K8" s="9">
        <v>11.29654</v>
      </c>
      <c r="L8" s="9">
        <v>8.7767999999999997</v>
      </c>
      <c r="M8" s="9">
        <v>29.54918</v>
      </c>
      <c r="N8" s="9">
        <v>37.525289999999998</v>
      </c>
      <c r="O8" s="9">
        <v>42.888100000000001</v>
      </c>
      <c r="P8" s="9">
        <v>37.844499999999996</v>
      </c>
      <c r="Q8" s="9">
        <v>58.900829999999999</v>
      </c>
      <c r="R8" s="14">
        <v>7.0064196214285115</v>
      </c>
      <c r="S8" s="14">
        <v>-0.31289162203405552</v>
      </c>
    </row>
    <row r="9" spans="1:19" x14ac:dyDescent="0.25">
      <c r="A9" s="13">
        <v>44197</v>
      </c>
      <c r="B9" s="9">
        <v>-1.7947580519999999</v>
      </c>
      <c r="C9" s="9">
        <v>-0.56764344099999997</v>
      </c>
      <c r="D9" s="9">
        <v>1.2271146100000001</v>
      </c>
      <c r="E9" s="9">
        <v>-2.1111300000000002</v>
      </c>
      <c r="F9" s="9">
        <v>1.75373</v>
      </c>
      <c r="G9" s="9">
        <v>1.9716899999999999</v>
      </c>
      <c r="H9" s="9">
        <v>62.315170000000002</v>
      </c>
      <c r="I9" s="9">
        <v>0</v>
      </c>
      <c r="J9" s="9">
        <v>16.959530000000001</v>
      </c>
      <c r="K9" s="9">
        <v>10.48868</v>
      </c>
      <c r="L9" s="9">
        <v>8.1915899999999997</v>
      </c>
      <c r="M9" s="9">
        <v>29.45776</v>
      </c>
      <c r="N9" s="9">
        <v>37.473750000000003</v>
      </c>
      <c r="O9" s="9">
        <v>42.83764</v>
      </c>
      <c r="P9" s="9">
        <v>37.797159999999998</v>
      </c>
      <c r="Q9" s="9">
        <v>58.87753</v>
      </c>
      <c r="R9" s="14">
        <v>6.7024762538340132</v>
      </c>
      <c r="S9" s="14">
        <v>-0.29417336598128718</v>
      </c>
    </row>
    <row r="10" spans="1:19" x14ac:dyDescent="0.25">
      <c r="A10" s="13">
        <v>44221</v>
      </c>
      <c r="B10" s="9">
        <v>-5.1327754719999996</v>
      </c>
      <c r="C10" s="9">
        <v>-2.7837358089999999</v>
      </c>
      <c r="D10" s="9">
        <v>2.3490396630000001</v>
      </c>
      <c r="E10" s="9">
        <v>5.8967099999999997</v>
      </c>
      <c r="F10" s="9">
        <v>7.6102100000000004</v>
      </c>
      <c r="G10" s="9">
        <v>0.25176999999999999</v>
      </c>
      <c r="H10" s="9">
        <v>97.290430000000001</v>
      </c>
      <c r="I10" s="9">
        <v>7.3</v>
      </c>
      <c r="J10" s="9">
        <v>2.1210599999999999</v>
      </c>
      <c r="K10" s="9">
        <v>1.04752</v>
      </c>
      <c r="L10" s="9">
        <v>0.56628000000000001</v>
      </c>
      <c r="M10" s="9">
        <v>37.151679999999999</v>
      </c>
      <c r="N10" s="9">
        <v>37.363990000000001</v>
      </c>
      <c r="O10" s="9">
        <v>41.801929999999999</v>
      </c>
      <c r="P10" s="9">
        <v>37.291440000000001</v>
      </c>
      <c r="Q10" s="9">
        <v>58.382010000000001</v>
      </c>
      <c r="R10" s="14">
        <v>3.7132523851986856</v>
      </c>
      <c r="S10" s="14">
        <v>-6.7803093860135902E-2</v>
      </c>
    </row>
    <row r="11" spans="1:19" x14ac:dyDescent="0.25">
      <c r="A11" s="13">
        <v>44222</v>
      </c>
      <c r="B11" s="9">
        <v>-3.0079613100000002</v>
      </c>
      <c r="C11" s="9">
        <v>-1.080059299</v>
      </c>
      <c r="D11" s="9">
        <v>1.9279020120000001</v>
      </c>
      <c r="E11" s="9">
        <v>5.4385199999999996</v>
      </c>
      <c r="F11" s="9">
        <v>6.9328200000000004</v>
      </c>
      <c r="G11" s="9">
        <v>1.2929600000000001</v>
      </c>
      <c r="H11" s="9">
        <v>85.634429999999995</v>
      </c>
      <c r="I11" s="9">
        <v>0</v>
      </c>
      <c r="J11" s="9">
        <v>7.7793700000000001</v>
      </c>
      <c r="K11" s="9">
        <v>4.7538999999999998</v>
      </c>
      <c r="L11" s="9">
        <v>3.8139799999999999</v>
      </c>
      <c r="M11" s="9">
        <v>37.152810000000002</v>
      </c>
      <c r="N11" s="9">
        <v>40.332520000000002</v>
      </c>
      <c r="O11" s="9">
        <v>42.098489999999998</v>
      </c>
      <c r="P11" s="9">
        <v>37.442320000000002</v>
      </c>
      <c r="Q11" s="9">
        <v>58.722270000000002</v>
      </c>
      <c r="R11" s="14">
        <v>5.0308381080254039</v>
      </c>
      <c r="S11" s="14">
        <v>-0.25700687882152601</v>
      </c>
    </row>
    <row r="12" spans="1:19" x14ac:dyDescent="0.25">
      <c r="A12" s="13">
        <v>44223</v>
      </c>
      <c r="B12" s="9">
        <v>-2.617664424</v>
      </c>
      <c r="C12" s="9">
        <v>-0.89055813699999997</v>
      </c>
      <c r="D12" s="9">
        <v>1.727106287</v>
      </c>
      <c r="E12" s="9">
        <v>4.0957600000000003</v>
      </c>
      <c r="F12" s="9">
        <v>6.06691</v>
      </c>
      <c r="G12" s="9">
        <v>0.26050000000000001</v>
      </c>
      <c r="H12" s="9">
        <v>96.82029</v>
      </c>
      <c r="I12" s="9">
        <v>2.2999999999999998</v>
      </c>
      <c r="J12" s="9">
        <v>3.9416600000000002</v>
      </c>
      <c r="K12" s="9">
        <v>2.1678099999999998</v>
      </c>
      <c r="L12" s="9">
        <v>1.5692600000000001</v>
      </c>
      <c r="M12" s="9">
        <v>36.251220000000004</v>
      </c>
      <c r="N12" s="9">
        <v>42.616759999999999</v>
      </c>
      <c r="O12" s="9">
        <v>42.838529999999999</v>
      </c>
      <c r="P12" s="9">
        <v>37.67906</v>
      </c>
      <c r="Q12" s="9">
        <v>59.095979999999997</v>
      </c>
      <c r="R12" s="14">
        <v>4.4905828251053173</v>
      </c>
      <c r="S12" s="14">
        <v>-5.8010287338123093E-2</v>
      </c>
    </row>
    <row r="13" spans="1:19" x14ac:dyDescent="0.25">
      <c r="A13" s="13">
        <v>44224</v>
      </c>
      <c r="B13" s="9">
        <v>-4.0395199179999999</v>
      </c>
      <c r="C13" s="9">
        <v>-2.0286932009999998</v>
      </c>
      <c r="D13" s="9">
        <v>2.010826716</v>
      </c>
      <c r="E13" s="9">
        <v>5.3943899999999996</v>
      </c>
      <c r="F13" s="9">
        <v>6.5128700000000004</v>
      </c>
      <c r="G13" s="9">
        <v>2.9892099999999999</v>
      </c>
      <c r="H13" s="9">
        <v>66.685829999999996</v>
      </c>
      <c r="I13" s="9">
        <v>0</v>
      </c>
      <c r="J13" s="9">
        <v>17.53275</v>
      </c>
      <c r="K13" s="9">
        <v>11.128360000000001</v>
      </c>
      <c r="L13" s="9">
        <v>9.1645199999999996</v>
      </c>
      <c r="M13" s="9">
        <v>36.857529999999997</v>
      </c>
      <c r="N13" s="9">
        <v>42.588349999999998</v>
      </c>
      <c r="O13" s="9">
        <v>43.381549999999997</v>
      </c>
      <c r="P13" s="9">
        <v>37.918430000000001</v>
      </c>
      <c r="Q13" s="9">
        <v>59.200850000000003</v>
      </c>
      <c r="R13" s="14">
        <v>7.5935211965547937</v>
      </c>
      <c r="S13" s="14">
        <v>-0.39365268399543213</v>
      </c>
    </row>
    <row r="14" spans="1:19" x14ac:dyDescent="0.25">
      <c r="A14" s="13">
        <v>44225</v>
      </c>
      <c r="B14" s="9">
        <v>-2.7795789389999999</v>
      </c>
      <c r="C14" s="9">
        <v>-1.312627617</v>
      </c>
      <c r="D14" s="9">
        <v>1.4669513219999999</v>
      </c>
      <c r="E14" s="9">
        <v>4.0466699999999998</v>
      </c>
      <c r="F14" s="9">
        <v>6.2497600000000002</v>
      </c>
      <c r="G14" s="9">
        <v>2.9037600000000001</v>
      </c>
      <c r="H14" s="9">
        <v>64.433850000000007</v>
      </c>
      <c r="I14" s="9">
        <v>0</v>
      </c>
      <c r="J14" s="9">
        <v>18.296769999999999</v>
      </c>
      <c r="K14" s="9">
        <v>11.82699</v>
      </c>
      <c r="L14" s="9">
        <v>9.4603599999999997</v>
      </c>
      <c r="M14" s="9">
        <v>35.784619999999997</v>
      </c>
      <c r="N14" s="9">
        <v>42.865360000000003</v>
      </c>
      <c r="O14" s="9">
        <v>43.813510000000001</v>
      </c>
      <c r="P14" s="9">
        <v>38.224220000000003</v>
      </c>
      <c r="Q14" s="9">
        <v>59.284280000000003</v>
      </c>
      <c r="R14" s="14">
        <v>7.7699119523603581</v>
      </c>
      <c r="S14" s="14">
        <v>-0.37371852059634864</v>
      </c>
    </row>
    <row r="15" spans="1:19" x14ac:dyDescent="0.25">
      <c r="A15" s="13">
        <v>44226</v>
      </c>
      <c r="B15" s="9">
        <v>-1.825793716</v>
      </c>
      <c r="C15" s="9">
        <v>-1.2397853E-2</v>
      </c>
      <c r="D15" s="9">
        <v>1.8133958640000001</v>
      </c>
      <c r="E15" s="9">
        <v>6.6153300000000002</v>
      </c>
      <c r="F15" s="9">
        <v>6.7558199999999999</v>
      </c>
      <c r="G15" s="9">
        <v>3.2171799999999999</v>
      </c>
      <c r="H15" s="9">
        <v>67.055059999999997</v>
      </c>
      <c r="I15" s="9">
        <v>0</v>
      </c>
      <c r="J15" s="9">
        <v>5.9924999999999997</v>
      </c>
      <c r="K15" s="9">
        <v>3.4565199999999998</v>
      </c>
      <c r="L15" s="9">
        <v>2.87087</v>
      </c>
      <c r="M15" s="9">
        <v>35.05697</v>
      </c>
      <c r="N15" s="9">
        <v>42.605640000000001</v>
      </c>
      <c r="O15" s="9">
        <v>44.098010000000002</v>
      </c>
      <c r="P15" s="9">
        <v>38.531010000000002</v>
      </c>
      <c r="Q15" s="9">
        <v>59.377589999999998</v>
      </c>
      <c r="R15" s="14">
        <v>4.9003049513504653</v>
      </c>
      <c r="S15" s="14">
        <v>-0.6565264880328282</v>
      </c>
    </row>
    <row r="16" spans="1:19" x14ac:dyDescent="0.25">
      <c r="A16" s="13">
        <v>44227</v>
      </c>
      <c r="B16" s="9">
        <v>-2.7259433139999998</v>
      </c>
      <c r="C16" s="9">
        <v>-0.36179765600000002</v>
      </c>
      <c r="D16" s="9">
        <v>2.364145658</v>
      </c>
      <c r="E16" s="9">
        <v>5.5819900000000002</v>
      </c>
      <c r="F16" s="9">
        <v>6.8845900000000002</v>
      </c>
      <c r="G16" s="9">
        <v>0.88338000000000005</v>
      </c>
      <c r="H16" s="9">
        <v>90.282640000000001</v>
      </c>
      <c r="I16" s="9">
        <v>9</v>
      </c>
      <c r="J16" s="9">
        <v>3.81338</v>
      </c>
      <c r="K16" s="9">
        <v>2.0807899999999999</v>
      </c>
      <c r="L16" s="9">
        <v>1.62015</v>
      </c>
      <c r="M16" s="9">
        <v>34.818330000000003</v>
      </c>
      <c r="N16" s="9">
        <v>42.219189999999998</v>
      </c>
      <c r="O16" s="9">
        <v>44.183019999999999</v>
      </c>
      <c r="P16" s="9">
        <v>38.767240000000001</v>
      </c>
      <c r="Q16" s="9">
        <v>59.456499999999998</v>
      </c>
      <c r="R16" s="14">
        <v>4.4691985655056818</v>
      </c>
      <c r="S16" s="14">
        <v>-0.19765959982582407</v>
      </c>
    </row>
    <row r="17" spans="1:19" x14ac:dyDescent="0.25">
      <c r="A17" s="13">
        <v>44228</v>
      </c>
      <c r="B17" s="9">
        <v>-2.7199474499999998</v>
      </c>
      <c r="C17" s="9">
        <v>-0.31406500399999998</v>
      </c>
      <c r="D17" s="9">
        <v>2.4058824470000002</v>
      </c>
      <c r="E17" s="9">
        <v>6.4726100000000004</v>
      </c>
      <c r="F17" s="9">
        <v>7.5057200000000002</v>
      </c>
      <c r="G17" s="9">
        <v>0.36342000000000002</v>
      </c>
      <c r="H17" s="9">
        <v>96.241640000000004</v>
      </c>
      <c r="I17" s="9">
        <v>1.3</v>
      </c>
      <c r="J17" s="9">
        <v>4.6275199999999996</v>
      </c>
      <c r="K17" s="9">
        <v>2.67727</v>
      </c>
      <c r="L17" s="9">
        <v>2.1543700000000001</v>
      </c>
      <c r="M17" s="9">
        <v>38.178519999999999</v>
      </c>
      <c r="N17" s="9">
        <v>43.841000000000001</v>
      </c>
      <c r="O17" s="9">
        <v>44.25074</v>
      </c>
      <c r="P17" s="9">
        <v>38.904559999999996</v>
      </c>
      <c r="Q17" s="9">
        <v>59.669580000000003</v>
      </c>
      <c r="R17" s="14">
        <v>4.7801666660335158</v>
      </c>
      <c r="S17" s="14">
        <v>-7.6026637853938775E-2</v>
      </c>
    </row>
    <row r="18" spans="1:19" x14ac:dyDescent="0.25">
      <c r="A18" s="13">
        <v>44242</v>
      </c>
      <c r="B18" s="9">
        <v>-0.72555955500000002</v>
      </c>
      <c r="C18" s="9">
        <v>1.291278551</v>
      </c>
      <c r="D18" s="9">
        <v>2.0168381069999999</v>
      </c>
      <c r="E18" s="9">
        <v>9.8649699999999996</v>
      </c>
      <c r="F18" s="9">
        <v>13.22152</v>
      </c>
      <c r="G18" s="9">
        <v>2.4755199999999999</v>
      </c>
      <c r="H18" s="9">
        <v>79.681709999999995</v>
      </c>
      <c r="I18" s="9">
        <v>0</v>
      </c>
      <c r="J18" s="9">
        <v>4.4132699999999998</v>
      </c>
      <c r="K18" s="9">
        <v>10.89649</v>
      </c>
      <c r="L18" s="9">
        <v>8.2440099999999994</v>
      </c>
      <c r="M18" s="9">
        <v>33.062440000000002</v>
      </c>
      <c r="N18" s="9">
        <v>41.37744</v>
      </c>
      <c r="O18" s="9">
        <v>45.319189999999999</v>
      </c>
      <c r="P18" s="9">
        <v>40.126820000000002</v>
      </c>
      <c r="Q18" s="9">
        <v>60.304049999999997</v>
      </c>
      <c r="R18" s="14">
        <v>7.0318192577605316</v>
      </c>
      <c r="S18" s="14">
        <v>-0.35204545356707512</v>
      </c>
    </row>
    <row r="19" spans="1:19" x14ac:dyDescent="0.25">
      <c r="A19" s="13">
        <v>44243</v>
      </c>
      <c r="B19" s="9">
        <v>-3.3468827929999998</v>
      </c>
      <c r="C19" s="9">
        <v>-0.81795892000000003</v>
      </c>
      <c r="D19" s="9">
        <v>2.5289238740000002</v>
      </c>
      <c r="E19" s="9">
        <v>10.61544</v>
      </c>
      <c r="F19" s="9">
        <v>11.62764</v>
      </c>
      <c r="G19" s="9">
        <v>5.3121299999999998</v>
      </c>
      <c r="H19" s="9">
        <v>58.53781</v>
      </c>
      <c r="I19" s="9">
        <v>0</v>
      </c>
      <c r="J19" s="9">
        <v>21.174790000000002</v>
      </c>
      <c r="K19" s="9">
        <v>12.38252</v>
      </c>
      <c r="L19" s="9">
        <v>9.3179400000000001</v>
      </c>
      <c r="M19" s="9">
        <v>32.663319999999999</v>
      </c>
      <c r="N19" s="9">
        <v>41.019359999999999</v>
      </c>
      <c r="O19" s="9">
        <v>45.170740000000002</v>
      </c>
      <c r="P19" s="9">
        <v>39.916679999999999</v>
      </c>
      <c r="Q19" s="9">
        <v>60.16133</v>
      </c>
      <c r="R19" s="14">
        <v>7.5557844815342881</v>
      </c>
      <c r="S19" s="14">
        <v>-0.7030547275378759</v>
      </c>
    </row>
    <row r="20" spans="1:19" x14ac:dyDescent="0.25">
      <c r="A20" s="13">
        <v>44244</v>
      </c>
      <c r="B20" s="9">
        <v>-3.6863289639999999</v>
      </c>
      <c r="C20" s="9">
        <v>-1.6073594</v>
      </c>
      <c r="D20" s="9">
        <v>2.0789695639999999</v>
      </c>
      <c r="E20" s="9">
        <v>8.0939800000000002</v>
      </c>
      <c r="F20" s="9">
        <v>10.68783</v>
      </c>
      <c r="G20" s="9">
        <v>5.00997</v>
      </c>
      <c r="H20" s="9">
        <v>53.64329</v>
      </c>
      <c r="I20" s="9">
        <v>0</v>
      </c>
      <c r="J20" s="9">
        <v>25.256910000000001</v>
      </c>
      <c r="K20" s="9">
        <v>14.903729999999999</v>
      </c>
      <c r="L20" s="9">
        <v>10.89105</v>
      </c>
      <c r="M20" s="9">
        <v>32.253140000000002</v>
      </c>
      <c r="N20" s="9">
        <v>40.714060000000003</v>
      </c>
      <c r="O20" s="9">
        <v>44.965200000000003</v>
      </c>
      <c r="P20" s="9">
        <v>39.710949999999997</v>
      </c>
      <c r="Q20" s="9">
        <v>60.02346</v>
      </c>
      <c r="R20" s="14">
        <v>8.4028236157546505</v>
      </c>
      <c r="S20" s="14">
        <v>-0.59622458224717345</v>
      </c>
    </row>
    <row r="21" spans="1:19" x14ac:dyDescent="0.25">
      <c r="A21" s="13">
        <v>44245</v>
      </c>
      <c r="B21" s="9">
        <v>-4.0880412540000002</v>
      </c>
      <c r="C21" s="9">
        <v>-2.037792966</v>
      </c>
      <c r="D21" s="9">
        <v>2.0502482870000001</v>
      </c>
      <c r="E21" s="9">
        <v>7.09605</v>
      </c>
      <c r="F21" s="9">
        <v>10.771879999999999</v>
      </c>
      <c r="G21" s="9">
        <v>3.82802</v>
      </c>
      <c r="H21" s="9">
        <v>62.076039999999999</v>
      </c>
      <c r="I21" s="9">
        <v>0</v>
      </c>
      <c r="J21" s="9">
        <v>23.700780000000002</v>
      </c>
      <c r="K21" s="9">
        <v>14.31202</v>
      </c>
      <c r="L21" s="9">
        <v>10.333819999999999</v>
      </c>
      <c r="M21" s="9">
        <v>31.87933</v>
      </c>
      <c r="N21" s="9">
        <v>40.41093</v>
      </c>
      <c r="O21" s="9">
        <v>44.785989999999998</v>
      </c>
      <c r="P21" s="9">
        <v>39.517910000000001</v>
      </c>
      <c r="Q21" s="9">
        <v>59.89499</v>
      </c>
      <c r="R21" s="14">
        <v>8.064293510900443</v>
      </c>
      <c r="S21" s="14">
        <v>-0.47468758358381857</v>
      </c>
    </row>
    <row r="22" spans="1:19" x14ac:dyDescent="0.25">
      <c r="A22" s="13">
        <v>44246</v>
      </c>
      <c r="B22" s="9">
        <v>-4.1484498739999998</v>
      </c>
      <c r="C22" s="9">
        <v>-1.9239498450000001</v>
      </c>
      <c r="D22" s="9">
        <v>2.2245000290000001</v>
      </c>
      <c r="E22" s="9">
        <v>9.1373700000000007</v>
      </c>
      <c r="F22" s="9">
        <v>11.771129999999999</v>
      </c>
      <c r="G22" s="9">
        <v>3.8427799999999999</v>
      </c>
      <c r="H22" s="9">
        <v>66.874319999999997</v>
      </c>
      <c r="I22" s="9">
        <v>0</v>
      </c>
      <c r="J22" s="9">
        <v>24.237559999999998</v>
      </c>
      <c r="K22" s="9">
        <v>14.679790000000001</v>
      </c>
      <c r="L22" s="9">
        <v>10.775639999999999</v>
      </c>
      <c r="M22" s="9">
        <v>31.534759999999999</v>
      </c>
      <c r="N22" s="9">
        <v>40.114490000000004</v>
      </c>
      <c r="O22" s="9">
        <v>44.599339999999998</v>
      </c>
      <c r="P22" s="9">
        <v>39.36591</v>
      </c>
      <c r="Q22" s="9">
        <v>59.778799999999997</v>
      </c>
      <c r="R22" s="14">
        <v>8.2932905222924589</v>
      </c>
      <c r="S22" s="14">
        <v>-0.46336010895440882</v>
      </c>
    </row>
    <row r="23" spans="1:19" x14ac:dyDescent="0.25">
      <c r="A23" s="13">
        <v>44247</v>
      </c>
      <c r="B23" s="9">
        <v>-3.475805045</v>
      </c>
      <c r="C23" s="9">
        <v>-1.1576326240000001</v>
      </c>
      <c r="D23" s="9">
        <v>2.3181724209999999</v>
      </c>
      <c r="E23" s="9">
        <v>11.49877</v>
      </c>
      <c r="F23" s="9">
        <v>12.0434</v>
      </c>
      <c r="G23" s="9">
        <v>4.5833300000000001</v>
      </c>
      <c r="H23" s="9">
        <v>66.269099999999995</v>
      </c>
      <c r="I23" s="9">
        <v>0</v>
      </c>
      <c r="J23" s="9">
        <v>24.440999999999999</v>
      </c>
      <c r="K23" s="9">
        <v>14.98958</v>
      </c>
      <c r="L23" s="9">
        <v>11.01253</v>
      </c>
      <c r="M23" s="9">
        <v>31.229120000000002</v>
      </c>
      <c r="N23" s="9">
        <v>39.853079999999999</v>
      </c>
      <c r="O23" s="9">
        <v>44.415900000000001</v>
      </c>
      <c r="P23" s="9">
        <v>39.209679999999999</v>
      </c>
      <c r="Q23" s="9">
        <v>59.669550000000001</v>
      </c>
      <c r="R23" s="14">
        <v>8.4112592318453299</v>
      </c>
      <c r="S23" s="14">
        <v>-0.54490414261010389</v>
      </c>
    </row>
    <row r="24" spans="1:19" x14ac:dyDescent="0.25">
      <c r="A24" s="13">
        <v>44248</v>
      </c>
      <c r="B24" s="9">
        <v>-3.7147803659999998</v>
      </c>
      <c r="C24" s="9">
        <v>-0.97076675199999996</v>
      </c>
      <c r="D24" s="9">
        <v>2.744013614</v>
      </c>
      <c r="E24" s="9">
        <v>13.401059999999999</v>
      </c>
      <c r="F24" s="9">
        <v>13.82596</v>
      </c>
      <c r="G24" s="9">
        <v>5.8214100000000002</v>
      </c>
      <c r="H24" s="9">
        <v>62.200690000000002</v>
      </c>
      <c r="I24" s="9">
        <v>0</v>
      </c>
      <c r="J24" s="9">
        <v>25.315460000000002</v>
      </c>
      <c r="K24" s="9">
        <v>15.29346</v>
      </c>
      <c r="L24" s="9">
        <v>11.37355</v>
      </c>
      <c r="M24" s="9">
        <v>30.914380000000001</v>
      </c>
      <c r="N24" s="9">
        <v>39.611899999999999</v>
      </c>
      <c r="O24" s="9">
        <v>44.241639999999997</v>
      </c>
      <c r="P24" s="9">
        <v>39.063879999999997</v>
      </c>
      <c r="Q24" s="9">
        <v>59.562669999999997</v>
      </c>
      <c r="R24" s="14">
        <v>8.6057692429787132</v>
      </c>
      <c r="S24" s="14">
        <v>-0.67645434540899174</v>
      </c>
    </row>
    <row r="25" spans="1:19" x14ac:dyDescent="0.25">
      <c r="A25" s="13">
        <v>44249</v>
      </c>
      <c r="B25" s="9">
        <v>-3.5796042699999999</v>
      </c>
      <c r="C25" s="9">
        <v>-0.78410997199999999</v>
      </c>
      <c r="D25" s="9">
        <v>2.7954942979999999</v>
      </c>
      <c r="E25" s="9">
        <v>16.488689999999998</v>
      </c>
      <c r="F25" s="9">
        <v>15.483779999999999</v>
      </c>
      <c r="G25" s="9">
        <v>7.5963000000000003</v>
      </c>
      <c r="H25" s="9">
        <v>59.58981</v>
      </c>
      <c r="I25" s="9">
        <v>0</v>
      </c>
      <c r="J25" s="9">
        <v>21.412469999999999</v>
      </c>
      <c r="K25" s="9">
        <v>12.895250000000001</v>
      </c>
      <c r="L25" s="9">
        <v>9.7261199999999999</v>
      </c>
      <c r="M25" s="9">
        <v>30.608129999999999</v>
      </c>
      <c r="N25" s="9">
        <v>39.401859999999999</v>
      </c>
      <c r="O25" s="9">
        <v>44.08522</v>
      </c>
      <c r="P25" s="9">
        <v>38.918170000000003</v>
      </c>
      <c r="Q25" s="9">
        <v>59.452440000000003</v>
      </c>
      <c r="R25" s="14">
        <v>7.6540088092741065</v>
      </c>
      <c r="S25" s="14">
        <v>-0.9924603158015467</v>
      </c>
    </row>
    <row r="26" spans="1:19" x14ac:dyDescent="0.25">
      <c r="A26" s="13">
        <v>44250</v>
      </c>
      <c r="B26" s="9">
        <v>-5.8663788319999997</v>
      </c>
      <c r="C26" s="9">
        <v>-3.2042517629999998</v>
      </c>
      <c r="D26" s="9">
        <v>2.6621270689999998</v>
      </c>
      <c r="E26" s="9">
        <v>16.152290000000001</v>
      </c>
      <c r="F26" s="9">
        <v>16.393470000000001</v>
      </c>
      <c r="G26" s="9">
        <v>7.8229600000000001</v>
      </c>
      <c r="H26" s="9">
        <v>57.480319999999999</v>
      </c>
      <c r="I26" s="9">
        <v>0</v>
      </c>
      <c r="J26" s="9">
        <v>21.113299999999999</v>
      </c>
      <c r="K26" s="9">
        <v>13.00482</v>
      </c>
      <c r="L26" s="9">
        <v>9.6131899999999995</v>
      </c>
      <c r="M26" s="9">
        <v>30.29044</v>
      </c>
      <c r="N26" s="9">
        <v>39.266219999999997</v>
      </c>
      <c r="O26" s="9">
        <v>43.943939999999998</v>
      </c>
      <c r="P26" s="9">
        <v>38.78436</v>
      </c>
      <c r="Q26" s="9">
        <v>59.343170000000001</v>
      </c>
      <c r="R26" s="14">
        <v>7.5825308673743859</v>
      </c>
      <c r="S26" s="14">
        <v>-1.0317082959279622</v>
      </c>
    </row>
    <row r="27" spans="1:19" x14ac:dyDescent="0.25">
      <c r="A27" s="13">
        <v>44251</v>
      </c>
      <c r="B27" s="9">
        <v>-4.8382284860000002</v>
      </c>
      <c r="C27" s="9">
        <v>-1.065089604</v>
      </c>
      <c r="D27" s="9">
        <v>3.773138882</v>
      </c>
      <c r="E27" s="9">
        <v>14.578049999999999</v>
      </c>
      <c r="F27" s="9">
        <v>16.021519999999999</v>
      </c>
      <c r="G27" s="9">
        <v>5.7592999999999996</v>
      </c>
      <c r="H27" s="9">
        <v>65.359870000000001</v>
      </c>
      <c r="I27" s="9">
        <v>0</v>
      </c>
      <c r="J27" s="9">
        <v>14.24755</v>
      </c>
      <c r="K27" s="9">
        <v>8.2526899999999994</v>
      </c>
      <c r="L27" s="9">
        <v>5.9910500000000004</v>
      </c>
      <c r="M27" s="9">
        <v>29.933810000000001</v>
      </c>
      <c r="N27" s="9">
        <v>39.160060000000001</v>
      </c>
      <c r="O27" s="9">
        <v>43.81259</v>
      </c>
      <c r="P27" s="9">
        <v>38.665260000000004</v>
      </c>
      <c r="Q27" s="9">
        <v>59.243699999999997</v>
      </c>
      <c r="R27" s="14">
        <v>5.8044395485131401</v>
      </c>
      <c r="S27" s="14">
        <v>-0.9922232718360029</v>
      </c>
    </row>
    <row r="28" spans="1:19" x14ac:dyDescent="0.25">
      <c r="A28" s="13">
        <v>44252</v>
      </c>
      <c r="B28" s="9">
        <v>-1.9039716090000001</v>
      </c>
      <c r="C28" s="9">
        <v>2.7175587829999999</v>
      </c>
      <c r="D28" s="9">
        <v>4.6215303920000004</v>
      </c>
      <c r="E28" s="9">
        <v>7.72539</v>
      </c>
      <c r="F28" s="9">
        <v>11.91719</v>
      </c>
      <c r="G28" s="9">
        <v>1.319</v>
      </c>
      <c r="H28" s="9">
        <v>87.484440000000006</v>
      </c>
      <c r="I28" s="9">
        <v>12.1</v>
      </c>
      <c r="J28" s="9">
        <v>3.77894</v>
      </c>
      <c r="K28" s="9">
        <v>2.0277500000000002</v>
      </c>
      <c r="L28" s="9">
        <v>1.15781</v>
      </c>
      <c r="M28" s="9">
        <v>33.581650000000003</v>
      </c>
      <c r="N28" s="9">
        <v>39.169449999999998</v>
      </c>
      <c r="O28" s="9">
        <v>43.710830000000001</v>
      </c>
      <c r="P28" s="9">
        <v>38.722949999999997</v>
      </c>
      <c r="Q28" s="9">
        <v>59.373109999999997</v>
      </c>
      <c r="R28" s="14">
        <v>4.0509272551901274</v>
      </c>
      <c r="S28" s="14">
        <v>-0.32560446458525544</v>
      </c>
    </row>
    <row r="29" spans="1:19" x14ac:dyDescent="0.25">
      <c r="A29" s="13">
        <v>44253</v>
      </c>
      <c r="B29" s="9">
        <v>-4.6549853790000002</v>
      </c>
      <c r="C29" s="9">
        <v>-2.2965403289999999</v>
      </c>
      <c r="D29" s="9">
        <v>2.3584450509999999</v>
      </c>
      <c r="E29" s="9">
        <v>5.7370099999999997</v>
      </c>
      <c r="F29" s="9">
        <v>9.0788200000000003</v>
      </c>
      <c r="G29" s="9">
        <v>1.31047</v>
      </c>
      <c r="H29" s="9">
        <v>85.73912</v>
      </c>
      <c r="I29" s="9">
        <v>1.7</v>
      </c>
      <c r="J29" s="9">
        <v>6.46469</v>
      </c>
      <c r="K29" s="9">
        <v>3.5753499999999998</v>
      </c>
      <c r="L29" s="9">
        <v>2.5462600000000002</v>
      </c>
      <c r="M29" s="9">
        <v>36.666759999999996</v>
      </c>
      <c r="N29" s="9">
        <v>40.057160000000003</v>
      </c>
      <c r="O29" s="9">
        <v>44.098350000000003</v>
      </c>
      <c r="P29" s="9">
        <v>39.142859999999999</v>
      </c>
      <c r="Q29" s="9">
        <v>59.872190000000003</v>
      </c>
      <c r="R29" s="14">
        <v>4.5641913616516669</v>
      </c>
      <c r="S29" s="14">
        <v>-0.28711986333670586</v>
      </c>
    </row>
    <row r="30" spans="1:19" x14ac:dyDescent="0.25">
      <c r="A30" s="13">
        <v>44254</v>
      </c>
      <c r="B30" s="9">
        <v>-3.057332036</v>
      </c>
      <c r="C30" s="9">
        <v>-1.11037527</v>
      </c>
      <c r="D30" s="9">
        <v>1.9469567649999999</v>
      </c>
      <c r="E30" s="9">
        <v>8.0884699999999992</v>
      </c>
      <c r="F30" s="9">
        <v>9.3743200000000009</v>
      </c>
      <c r="G30" s="9">
        <v>2.1966800000000002</v>
      </c>
      <c r="H30" s="9">
        <v>79.666709999999995</v>
      </c>
      <c r="I30" s="9">
        <v>0</v>
      </c>
      <c r="J30" s="9">
        <v>12.10431</v>
      </c>
      <c r="K30" s="9">
        <v>7.3058300000000003</v>
      </c>
      <c r="L30" s="9">
        <v>5.9273800000000003</v>
      </c>
      <c r="M30" s="9">
        <v>36.220550000000003</v>
      </c>
      <c r="N30" s="9">
        <v>40.618360000000003</v>
      </c>
      <c r="O30" s="9">
        <v>44.314239999999998</v>
      </c>
      <c r="P30" s="9">
        <v>39.22701</v>
      </c>
      <c r="Q30" s="9">
        <v>59.876890000000003</v>
      </c>
      <c r="R30" s="14">
        <v>5.8972581406144267</v>
      </c>
      <c r="S30" s="14">
        <v>-0.37249174915228167</v>
      </c>
    </row>
    <row r="31" spans="1:19" x14ac:dyDescent="0.25">
      <c r="A31" s="13">
        <v>44255</v>
      </c>
      <c r="B31" s="9">
        <v>-2.5988869069999998</v>
      </c>
      <c r="C31" s="9">
        <v>-9.1602574000000006E-2</v>
      </c>
      <c r="D31" s="9">
        <v>2.5072843329999999</v>
      </c>
      <c r="E31" s="9">
        <v>9.0129999999999999</v>
      </c>
      <c r="F31" s="9">
        <v>9.8891500000000008</v>
      </c>
      <c r="G31" s="9">
        <v>0.53005000000000002</v>
      </c>
      <c r="H31" s="9">
        <v>95.392290000000003</v>
      </c>
      <c r="I31" s="9">
        <v>9.3000000000000007</v>
      </c>
      <c r="J31" s="9">
        <v>3.0828199999999999</v>
      </c>
      <c r="K31" s="9">
        <v>1.6746399999999999</v>
      </c>
      <c r="L31" s="9">
        <v>1.22645</v>
      </c>
      <c r="M31" s="9">
        <v>36.43009</v>
      </c>
      <c r="N31" s="9">
        <v>40.88832</v>
      </c>
      <c r="O31" s="9">
        <v>44.455329999999996</v>
      </c>
      <c r="P31" s="9">
        <v>39.211289999999998</v>
      </c>
      <c r="Q31" s="9">
        <v>59.798659999999998</v>
      </c>
      <c r="R31" s="14">
        <v>4.230368401479712</v>
      </c>
      <c r="S31" s="14">
        <v>-0.12529641622100746</v>
      </c>
    </row>
    <row r="32" spans="1:19" x14ac:dyDescent="0.25">
      <c r="A32" s="13">
        <v>44256</v>
      </c>
      <c r="B32" s="9">
        <v>2.6841977510000001</v>
      </c>
      <c r="C32" s="9">
        <v>6.11384624</v>
      </c>
      <c r="D32" s="9">
        <v>3.4296484889999999</v>
      </c>
      <c r="E32" s="9">
        <v>7.3442100000000003</v>
      </c>
      <c r="F32" s="9">
        <v>8.2703399999999991</v>
      </c>
      <c r="G32" s="9">
        <v>0.70820000000000005</v>
      </c>
      <c r="H32" s="9">
        <v>93.102419999999995</v>
      </c>
      <c r="I32" s="9">
        <v>9.4</v>
      </c>
      <c r="J32" s="9">
        <v>4.1401300000000001</v>
      </c>
      <c r="K32" s="9">
        <v>2.2380200000000001</v>
      </c>
      <c r="L32" s="9">
        <v>1.57904</v>
      </c>
      <c r="M32" s="9">
        <v>39.037950000000002</v>
      </c>
      <c r="N32" s="9">
        <v>46.636809999999997</v>
      </c>
      <c r="O32" s="9">
        <v>46.785670000000003</v>
      </c>
      <c r="P32" s="9">
        <v>43.074280000000002</v>
      </c>
      <c r="Q32" s="9">
        <v>64.109110000000001</v>
      </c>
      <c r="R32" s="14">
        <v>4.8630942837152951</v>
      </c>
      <c r="S32" s="14">
        <v>-0.14562744595997246</v>
      </c>
    </row>
    <row r="33" spans="1:19" x14ac:dyDescent="0.25">
      <c r="A33" s="13">
        <v>44257</v>
      </c>
      <c r="B33" s="9">
        <v>5.0445586850000002</v>
      </c>
      <c r="C33" s="9">
        <v>7.1653999429999997</v>
      </c>
      <c r="D33" s="9">
        <v>2.120841258</v>
      </c>
      <c r="E33" s="9">
        <v>7.2160000000000002</v>
      </c>
      <c r="F33" s="9">
        <v>8.1604799999999997</v>
      </c>
      <c r="G33" s="9">
        <v>3.3157999999999999</v>
      </c>
      <c r="H33" s="9">
        <v>67.420109999999994</v>
      </c>
      <c r="I33" s="9">
        <v>0</v>
      </c>
      <c r="J33" s="9">
        <v>23.826650000000001</v>
      </c>
      <c r="K33" s="9">
        <v>15.859959999999999</v>
      </c>
      <c r="L33" s="9">
        <v>13.03904</v>
      </c>
      <c r="M33" s="9">
        <v>37.343499999999999</v>
      </c>
      <c r="N33" s="9">
        <v>46.479750000000003</v>
      </c>
      <c r="O33" s="9">
        <v>51.527160000000002</v>
      </c>
      <c r="P33" s="9">
        <v>46.42559</v>
      </c>
      <c r="Q33" s="9">
        <v>66.739630000000005</v>
      </c>
      <c r="R33" s="14">
        <v>10.093393066755137</v>
      </c>
      <c r="S33" s="14">
        <v>-0.32851192637303839</v>
      </c>
    </row>
    <row r="34" spans="1:19" x14ac:dyDescent="0.25">
      <c r="A34" s="13">
        <v>44258</v>
      </c>
      <c r="B34" s="9">
        <v>-2.1132921140000001</v>
      </c>
      <c r="C34" s="9">
        <v>-0.17452716200000001</v>
      </c>
      <c r="D34" s="9">
        <v>1.9387649520000001</v>
      </c>
      <c r="E34" s="9">
        <v>7.4619</v>
      </c>
      <c r="F34" s="9">
        <v>9.3340499999999995</v>
      </c>
      <c r="G34" s="9">
        <v>2.6594799999999998</v>
      </c>
      <c r="H34" s="9">
        <v>74.305890000000005</v>
      </c>
      <c r="I34" s="9">
        <v>0</v>
      </c>
      <c r="J34" s="9">
        <v>7.5827999999999998</v>
      </c>
      <c r="K34" s="9">
        <v>4.3717100000000002</v>
      </c>
      <c r="L34" s="9">
        <v>3.57342</v>
      </c>
      <c r="M34" s="9">
        <v>36.886069999999997</v>
      </c>
      <c r="N34" s="9">
        <v>45.730159999999998</v>
      </c>
      <c r="O34" s="9">
        <v>53.624220000000001</v>
      </c>
      <c r="P34" s="9">
        <v>45.295909999999999</v>
      </c>
      <c r="Q34" s="9">
        <v>64.419049999999999</v>
      </c>
      <c r="R34" s="14">
        <v>5.4165655117035225</v>
      </c>
      <c r="S34" s="14">
        <v>-0.4909900922002487</v>
      </c>
    </row>
    <row r="35" spans="1:19" x14ac:dyDescent="0.25">
      <c r="A35" s="13">
        <v>44259</v>
      </c>
      <c r="B35" s="9">
        <v>-2.9705170910000001</v>
      </c>
      <c r="C35" s="9">
        <v>-0.334345271</v>
      </c>
      <c r="D35" s="9">
        <v>2.6361718199999999</v>
      </c>
      <c r="E35" s="9">
        <v>9.4320699999999995</v>
      </c>
      <c r="F35" s="9">
        <v>10.62294</v>
      </c>
      <c r="G35" s="9">
        <v>3.02068</v>
      </c>
      <c r="H35" s="9">
        <v>74.474029999999999</v>
      </c>
      <c r="I35" s="9">
        <v>0</v>
      </c>
      <c r="J35" s="9">
        <v>26.216550000000002</v>
      </c>
      <c r="K35" s="9">
        <v>16.462969999999999</v>
      </c>
      <c r="L35" s="9">
        <v>13.027369999999999</v>
      </c>
      <c r="M35" s="9">
        <v>36.073680000000003</v>
      </c>
      <c r="N35" s="9">
        <v>44.709429999999998</v>
      </c>
      <c r="O35" s="9">
        <v>52.907760000000003</v>
      </c>
      <c r="P35" s="9">
        <v>44.277589999999996</v>
      </c>
      <c r="Q35" s="9">
        <v>63.08081</v>
      </c>
      <c r="R35" s="14">
        <v>9.9666718130256786</v>
      </c>
      <c r="S35" s="14">
        <v>-0.30307810437303673</v>
      </c>
    </row>
    <row r="36" spans="1:19" x14ac:dyDescent="0.25">
      <c r="A36" s="13">
        <v>44260</v>
      </c>
      <c r="B36" s="9">
        <v>-4.3095520169999997</v>
      </c>
      <c r="C36" s="9">
        <v>-1.7484799070000001</v>
      </c>
      <c r="D36" s="9">
        <v>2.56107211</v>
      </c>
      <c r="E36" s="9">
        <v>9.3064999999999998</v>
      </c>
      <c r="F36" s="9">
        <v>10.576169999999999</v>
      </c>
      <c r="G36" s="9">
        <v>0.66496999999999995</v>
      </c>
      <c r="H36" s="9">
        <v>94.332899999999995</v>
      </c>
      <c r="I36" s="9">
        <v>13.3</v>
      </c>
      <c r="J36" s="9">
        <v>2.5127100000000002</v>
      </c>
      <c r="K36" s="9">
        <v>1.33623</v>
      </c>
      <c r="L36" s="9">
        <v>0.96780999999999995</v>
      </c>
      <c r="M36" s="9">
        <v>37.186770000000003</v>
      </c>
      <c r="N36" s="9">
        <v>43.961910000000003</v>
      </c>
      <c r="O36" s="9">
        <v>52.3095</v>
      </c>
      <c r="P36" s="9">
        <v>43.510179999999998</v>
      </c>
      <c r="Q36" s="9">
        <v>62.386220000000002</v>
      </c>
      <c r="R36" s="14">
        <v>4.4427715700645303</v>
      </c>
      <c r="S36" s="14">
        <v>-0.14967458702594097</v>
      </c>
    </row>
    <row r="37" spans="1:19" x14ac:dyDescent="0.25">
      <c r="A37" s="13">
        <v>44261</v>
      </c>
      <c r="B37" s="9">
        <v>-4.376034057</v>
      </c>
      <c r="C37" s="9">
        <v>-0.95570505500000003</v>
      </c>
      <c r="D37" s="9">
        <v>3.4203290019999999</v>
      </c>
      <c r="E37" s="9">
        <v>9.1802899999999994</v>
      </c>
      <c r="F37" s="9">
        <v>9.8206399999999991</v>
      </c>
      <c r="G37" s="9">
        <v>2.0314100000000002</v>
      </c>
      <c r="H37" s="9">
        <v>82.539469999999994</v>
      </c>
      <c r="I37" s="9">
        <v>0.8</v>
      </c>
      <c r="J37" s="9">
        <v>4.9325299999999999</v>
      </c>
      <c r="K37" s="9">
        <v>2.7456</v>
      </c>
      <c r="L37" s="9">
        <v>2.3508100000000001</v>
      </c>
      <c r="M37" s="9">
        <v>39.467579999999998</v>
      </c>
      <c r="N37" s="9">
        <v>47.322830000000003</v>
      </c>
      <c r="O37" s="9">
        <v>53.54101</v>
      </c>
      <c r="P37" s="9">
        <v>46.477269999999997</v>
      </c>
      <c r="Q37" s="9">
        <v>66.520849999999996</v>
      </c>
      <c r="R37" s="14">
        <v>5.1562151376846268</v>
      </c>
      <c r="S37" s="14">
        <v>-0.39397308796393526</v>
      </c>
    </row>
    <row r="38" spans="1:19" x14ac:dyDescent="0.25">
      <c r="A38" s="13">
        <v>44262</v>
      </c>
      <c r="B38" s="9">
        <v>-2.4574958370000002</v>
      </c>
      <c r="C38" s="9">
        <v>-0.28958467199999999</v>
      </c>
      <c r="D38" s="9">
        <v>2.1679111660000001</v>
      </c>
      <c r="E38" s="9">
        <v>6.9781700000000004</v>
      </c>
      <c r="F38" s="9">
        <v>9.01051</v>
      </c>
      <c r="G38" s="9">
        <v>2.0670700000000002</v>
      </c>
      <c r="H38" s="9">
        <v>79.355050000000006</v>
      </c>
      <c r="I38" s="9">
        <v>0</v>
      </c>
      <c r="J38" s="9">
        <v>10.96101</v>
      </c>
      <c r="K38" s="9">
        <v>6.5204000000000004</v>
      </c>
      <c r="L38" s="9">
        <v>5.4708100000000002</v>
      </c>
      <c r="M38" s="9">
        <v>37.935009999999998</v>
      </c>
      <c r="N38" s="9">
        <v>46.50423</v>
      </c>
      <c r="O38" s="9">
        <v>54.174570000000003</v>
      </c>
      <c r="P38" s="9">
        <v>46.213140000000003</v>
      </c>
      <c r="Q38" s="9">
        <v>65.619230000000002</v>
      </c>
      <c r="R38" s="14">
        <v>6.1960969929755416</v>
      </c>
      <c r="S38" s="14">
        <v>-0.33360839934291192</v>
      </c>
    </row>
    <row r="39" spans="1:19" x14ac:dyDescent="0.25">
      <c r="A39" s="13">
        <v>44263</v>
      </c>
      <c r="B39" s="9">
        <v>-1.8490838869999999</v>
      </c>
      <c r="C39" s="9">
        <v>-7.7457609999999996E-2</v>
      </c>
      <c r="D39" s="9">
        <v>1.771626277</v>
      </c>
      <c r="E39" s="9">
        <v>6.3316299999999996</v>
      </c>
      <c r="F39" s="9">
        <v>8.6036800000000007</v>
      </c>
      <c r="G39" s="9">
        <v>0.74822999999999995</v>
      </c>
      <c r="H39" s="9">
        <v>92.186239999999998</v>
      </c>
      <c r="I39" s="9">
        <v>1.9</v>
      </c>
      <c r="J39" s="9">
        <v>6.3155099999999997</v>
      </c>
      <c r="K39" s="9">
        <v>3.6086</v>
      </c>
      <c r="L39" s="9">
        <v>2.7452000000000001</v>
      </c>
      <c r="M39" s="9">
        <v>37.216410000000003</v>
      </c>
      <c r="N39" s="9">
        <v>45.322789999999998</v>
      </c>
      <c r="O39" s="9">
        <v>53.561230000000002</v>
      </c>
      <c r="P39" s="9">
        <v>44.942990000000002</v>
      </c>
      <c r="Q39" s="9">
        <v>63.884839999999997</v>
      </c>
      <c r="R39" s="14">
        <v>5.1015461331913183</v>
      </c>
      <c r="S39" s="14">
        <v>-0.14666730055265381</v>
      </c>
    </row>
    <row r="40" spans="1:19" x14ac:dyDescent="0.25">
      <c r="A40" s="13">
        <v>44264</v>
      </c>
      <c r="B40" s="9">
        <v>-2.8918384079999999</v>
      </c>
      <c r="C40" s="9">
        <v>-0.75707762599999995</v>
      </c>
      <c r="D40" s="9">
        <v>2.1347607829999999</v>
      </c>
      <c r="E40" s="9">
        <v>8.6841399999999993</v>
      </c>
      <c r="F40" s="9">
        <v>9.4153400000000005</v>
      </c>
      <c r="G40" s="9">
        <v>1.7859400000000001</v>
      </c>
      <c r="H40" s="9">
        <v>84.124939999999995</v>
      </c>
      <c r="I40" s="9">
        <v>0</v>
      </c>
      <c r="J40" s="9">
        <v>10.87922</v>
      </c>
      <c r="K40" s="9">
        <v>6.1839899999999997</v>
      </c>
      <c r="L40" s="9">
        <v>5.2443600000000004</v>
      </c>
      <c r="M40" s="9">
        <v>37.65231</v>
      </c>
      <c r="N40" s="9">
        <v>44.512210000000003</v>
      </c>
      <c r="O40" s="9">
        <v>52.932110000000002</v>
      </c>
      <c r="P40" s="9">
        <v>43.958449999999999</v>
      </c>
      <c r="Q40" s="9">
        <v>62.81514</v>
      </c>
      <c r="R40" s="14">
        <v>5.9380582003586877</v>
      </c>
      <c r="S40" s="14">
        <v>-0.30076161932736201</v>
      </c>
    </row>
    <row r="41" spans="1:19" x14ac:dyDescent="0.25">
      <c r="A41" s="13">
        <v>44265</v>
      </c>
      <c r="B41" s="9">
        <v>-3.6365374959999999</v>
      </c>
      <c r="C41" s="9">
        <v>-0.52004376100000005</v>
      </c>
      <c r="D41" s="9">
        <v>3.1164937350000002</v>
      </c>
      <c r="E41" s="9">
        <v>10.57752</v>
      </c>
      <c r="F41" s="9">
        <v>10.64166</v>
      </c>
      <c r="G41" s="9">
        <v>2.6046299999999998</v>
      </c>
      <c r="H41" s="9">
        <v>79.618799999999993</v>
      </c>
      <c r="I41" s="9">
        <v>0.7</v>
      </c>
      <c r="J41" s="9">
        <v>12.91051</v>
      </c>
      <c r="K41" s="9">
        <v>7.7426500000000003</v>
      </c>
      <c r="L41" s="9">
        <v>6.6283899999999996</v>
      </c>
      <c r="M41" s="9">
        <v>37.168019999999999</v>
      </c>
      <c r="N41" s="9">
        <v>44.137259999999998</v>
      </c>
      <c r="O41" s="9">
        <v>52.448529999999998</v>
      </c>
      <c r="P41" s="9">
        <v>43.26549</v>
      </c>
      <c r="Q41" s="9">
        <v>62.177219999999998</v>
      </c>
      <c r="R41" s="14">
        <v>6.4911522374599357</v>
      </c>
      <c r="S41" s="14">
        <v>-0.40125849844791533</v>
      </c>
    </row>
    <row r="42" spans="1:19" x14ac:dyDescent="0.25">
      <c r="A42" s="13">
        <v>44266</v>
      </c>
      <c r="B42" s="9">
        <v>-5.1786886000000001</v>
      </c>
      <c r="C42" s="9">
        <v>-2.639780053</v>
      </c>
      <c r="D42" s="9">
        <v>2.538908546</v>
      </c>
      <c r="E42" s="9">
        <v>10.00122</v>
      </c>
      <c r="F42" s="9">
        <v>11.130789999999999</v>
      </c>
      <c r="G42" s="9">
        <v>0.65280000000000005</v>
      </c>
      <c r="H42" s="9">
        <v>94.690849999999998</v>
      </c>
      <c r="I42" s="9">
        <v>6.8</v>
      </c>
      <c r="J42" s="9">
        <v>5.2712300000000001</v>
      </c>
      <c r="K42" s="9">
        <v>2.9710700000000001</v>
      </c>
      <c r="L42" s="9">
        <v>2.3501300000000001</v>
      </c>
      <c r="M42" s="9">
        <v>39.09892</v>
      </c>
      <c r="N42" s="9">
        <v>44.953229999999998</v>
      </c>
      <c r="O42" s="9">
        <v>52.37171</v>
      </c>
      <c r="P42" s="9">
        <v>43.224159999999998</v>
      </c>
      <c r="Q42" s="9">
        <v>62.112340000000003</v>
      </c>
      <c r="R42" s="14">
        <v>4.9420351762932979</v>
      </c>
      <c r="S42" s="14">
        <v>-0.13209133013286709</v>
      </c>
    </row>
    <row r="43" spans="1:19" x14ac:dyDescent="0.25">
      <c r="A43" s="13">
        <v>44267</v>
      </c>
      <c r="B43" s="9">
        <v>-3.3684646159999998</v>
      </c>
      <c r="C43" s="9">
        <v>-0.79128486899999995</v>
      </c>
      <c r="D43" s="9">
        <v>2.5771797470000002</v>
      </c>
      <c r="E43" s="9">
        <v>11.83709</v>
      </c>
      <c r="F43" s="9">
        <v>11.833830000000001</v>
      </c>
      <c r="G43" s="9">
        <v>2.8566500000000001</v>
      </c>
      <c r="H43" s="9">
        <v>79.442480000000003</v>
      </c>
      <c r="I43" s="9">
        <v>0</v>
      </c>
      <c r="J43" s="9">
        <v>22.38495</v>
      </c>
      <c r="K43" s="9">
        <v>14.24854</v>
      </c>
      <c r="L43" s="9">
        <v>11.910819999999999</v>
      </c>
      <c r="M43" s="9">
        <v>38.5244</v>
      </c>
      <c r="N43" s="9">
        <v>46.647440000000003</v>
      </c>
      <c r="O43" s="9">
        <v>53.655360000000002</v>
      </c>
      <c r="P43" s="9">
        <v>45.961509999999997</v>
      </c>
      <c r="Q43" s="9">
        <v>64.945840000000004</v>
      </c>
      <c r="R43" s="14">
        <v>9.4188121421316495</v>
      </c>
      <c r="S43" s="14">
        <v>-0.3032919604821302</v>
      </c>
    </row>
    <row r="44" spans="1:19" x14ac:dyDescent="0.25">
      <c r="A44" s="13">
        <v>44268</v>
      </c>
      <c r="B44" s="9">
        <v>-4.5363147159999997</v>
      </c>
      <c r="C44" s="9">
        <v>-1.604015696</v>
      </c>
      <c r="D44" s="9">
        <v>2.932299021</v>
      </c>
      <c r="E44" s="9">
        <v>11.889279999999999</v>
      </c>
      <c r="F44" s="9">
        <v>12.84295</v>
      </c>
      <c r="G44" s="9">
        <v>3.0790000000000002</v>
      </c>
      <c r="H44" s="9">
        <v>77.91874</v>
      </c>
      <c r="I44" s="9">
        <v>0</v>
      </c>
      <c r="J44" s="9">
        <v>16.617270000000001</v>
      </c>
      <c r="K44" s="9">
        <v>10.011279999999999</v>
      </c>
      <c r="L44" s="9">
        <v>8.1660199999999996</v>
      </c>
      <c r="M44" s="9">
        <v>37.332030000000003</v>
      </c>
      <c r="N44" s="9">
        <v>45.6706</v>
      </c>
      <c r="O44" s="9">
        <v>53.60772</v>
      </c>
      <c r="P44" s="9">
        <v>45.004269999999998</v>
      </c>
      <c r="Q44" s="9">
        <v>63.756059999999998</v>
      </c>
      <c r="R44" s="14">
        <v>7.3269581110231368</v>
      </c>
      <c r="S44" s="14">
        <v>-0.42022896177989044</v>
      </c>
    </row>
    <row r="45" spans="1:19" x14ac:dyDescent="0.25">
      <c r="A45" s="13">
        <v>44269</v>
      </c>
      <c r="B45" s="9">
        <v>-5.1575832640000003</v>
      </c>
      <c r="C45" s="9">
        <v>-1.4302819440000001</v>
      </c>
      <c r="D45" s="9">
        <v>3.72730132</v>
      </c>
      <c r="E45" s="9">
        <v>14.23596</v>
      </c>
      <c r="F45" s="9">
        <v>14.568110000000001</v>
      </c>
      <c r="G45" s="9">
        <v>3.9270100000000001</v>
      </c>
      <c r="H45" s="9">
        <v>75.850819999999999</v>
      </c>
      <c r="I45" s="9">
        <v>0</v>
      </c>
      <c r="J45" s="9">
        <v>29.676760000000002</v>
      </c>
      <c r="K45" s="9">
        <v>18.58201</v>
      </c>
      <c r="L45" s="9">
        <v>14.772399999999999</v>
      </c>
      <c r="M45" s="9">
        <v>36.399859999999997</v>
      </c>
      <c r="N45" s="9">
        <v>44.849960000000003</v>
      </c>
      <c r="O45" s="9">
        <v>53.1937</v>
      </c>
      <c r="P45" s="9">
        <v>44.086660000000002</v>
      </c>
      <c r="Q45" s="9">
        <v>62.8035</v>
      </c>
      <c r="R45" s="14">
        <v>11.111345431772156</v>
      </c>
      <c r="S45" s="14">
        <v>-0.35342344670259063</v>
      </c>
    </row>
    <row r="46" spans="1:19" x14ac:dyDescent="0.25">
      <c r="A46" s="13">
        <v>44270</v>
      </c>
      <c r="B46" s="9">
        <v>-8.7245144010000004</v>
      </c>
      <c r="C46" s="9">
        <v>-5.4556799260000002</v>
      </c>
      <c r="D46" s="9">
        <v>3.2688344749999998</v>
      </c>
      <c r="E46" s="9">
        <v>14.391819999999999</v>
      </c>
      <c r="F46" s="9">
        <v>14.92099</v>
      </c>
      <c r="G46" s="9">
        <v>0.85857000000000006</v>
      </c>
      <c r="H46" s="9">
        <v>94.773349999999994</v>
      </c>
      <c r="I46" s="9">
        <v>23.4</v>
      </c>
      <c r="J46" s="9">
        <v>2.5165999999999999</v>
      </c>
      <c r="K46" s="9">
        <v>1.3871199999999999</v>
      </c>
      <c r="L46" s="9">
        <v>1.0650299999999999</v>
      </c>
      <c r="M46" s="9">
        <v>39.223269999999999</v>
      </c>
      <c r="N46" s="9">
        <v>49.269410000000001</v>
      </c>
      <c r="O46" s="9">
        <v>56.117139999999999</v>
      </c>
      <c r="P46" s="9">
        <v>49.177500000000002</v>
      </c>
      <c r="Q46" s="9">
        <v>68.740759999999995</v>
      </c>
      <c r="R46" s="14">
        <v>4.9635576499426612</v>
      </c>
      <c r="S46" s="14">
        <v>-0.1729747210672406</v>
      </c>
    </row>
    <row r="47" spans="1:19" x14ac:dyDescent="0.25">
      <c r="A47" s="13">
        <v>44271</v>
      </c>
      <c r="B47" s="9">
        <v>-12.68564975</v>
      </c>
      <c r="C47" s="9">
        <v>-8.7889329600000003</v>
      </c>
      <c r="D47" s="9">
        <v>3.8967167950000001</v>
      </c>
      <c r="E47" s="9">
        <v>15.71889</v>
      </c>
      <c r="F47" s="9">
        <v>15.405279999999999</v>
      </c>
      <c r="G47" s="9">
        <v>3.40157</v>
      </c>
      <c r="H47" s="9">
        <v>80.991159999999994</v>
      </c>
      <c r="I47" s="9">
        <v>0.5</v>
      </c>
      <c r="J47" s="9">
        <v>14.21415</v>
      </c>
      <c r="K47" s="9">
        <v>8.3482400000000005</v>
      </c>
      <c r="L47" s="9">
        <v>7.2422899999999997</v>
      </c>
      <c r="M47" s="9">
        <v>39.347729999999999</v>
      </c>
      <c r="N47" s="9">
        <v>48.29186</v>
      </c>
      <c r="O47" s="9">
        <v>58.636879999999998</v>
      </c>
      <c r="P47" s="9">
        <v>50.314309999999999</v>
      </c>
      <c r="Q47" s="9">
        <v>68.623660000000001</v>
      </c>
      <c r="R47" s="14">
        <v>7.1001180221665852</v>
      </c>
      <c r="S47" s="14">
        <v>-0.47908640242039507</v>
      </c>
    </row>
    <row r="48" spans="1:19" x14ac:dyDescent="0.25">
      <c r="A48" s="13">
        <v>44272</v>
      </c>
      <c r="B48" s="9">
        <v>-5.5956908060000004</v>
      </c>
      <c r="C48" s="9">
        <v>-2.1178844969999999</v>
      </c>
      <c r="D48" s="9">
        <v>3.477806309</v>
      </c>
      <c r="E48" s="9">
        <v>13.51937</v>
      </c>
      <c r="F48" s="9">
        <v>15.0688</v>
      </c>
      <c r="G48" s="9">
        <v>1.8175300000000001</v>
      </c>
      <c r="H48" s="9">
        <v>88.28931</v>
      </c>
      <c r="I48" s="9">
        <v>3.1</v>
      </c>
      <c r="J48" s="9">
        <v>14.26953</v>
      </c>
      <c r="K48" s="9">
        <v>8.3518600000000003</v>
      </c>
      <c r="L48" s="9">
        <v>6.9409200000000002</v>
      </c>
      <c r="M48" s="9">
        <v>38.712429999999998</v>
      </c>
      <c r="N48" s="9">
        <v>46.345610000000001</v>
      </c>
      <c r="O48" s="9">
        <v>56.310809999999996</v>
      </c>
      <c r="P48" s="9">
        <v>47.665059999999997</v>
      </c>
      <c r="Q48" s="9">
        <v>64.746359999999996</v>
      </c>
      <c r="R48" s="14">
        <v>6.8086409881512369</v>
      </c>
      <c r="S48" s="14">
        <v>-0.26694460805951781</v>
      </c>
    </row>
    <row r="49" spans="1:19" x14ac:dyDescent="0.25">
      <c r="A49" s="13">
        <v>44273</v>
      </c>
      <c r="B49" s="9">
        <v>-21.71950636</v>
      </c>
      <c r="C49" s="9">
        <v>13.331019299999999</v>
      </c>
      <c r="D49" s="9">
        <v>35.050525659999998</v>
      </c>
      <c r="E49" s="9">
        <v>10.12125</v>
      </c>
      <c r="F49" s="9">
        <v>12.12537</v>
      </c>
      <c r="G49" s="9">
        <v>0.30867</v>
      </c>
      <c r="H49" s="9">
        <v>97.509770000000003</v>
      </c>
      <c r="I49" s="9">
        <v>17.8</v>
      </c>
      <c r="J49" s="9">
        <v>3.2820499999999999</v>
      </c>
      <c r="K49" s="9">
        <v>1.7825599999999999</v>
      </c>
      <c r="L49" s="9">
        <v>1.01772</v>
      </c>
      <c r="M49" s="9">
        <v>40.238819999999997</v>
      </c>
      <c r="N49" s="9">
        <v>46.898769999999999</v>
      </c>
      <c r="O49" s="9">
        <v>55.447470000000003</v>
      </c>
      <c r="P49" s="9">
        <v>47.708390000000001</v>
      </c>
      <c r="Q49" s="9">
        <v>66.680949999999996</v>
      </c>
      <c r="R49" s="14">
        <v>4.7301242321492909</v>
      </c>
      <c r="S49" s="14">
        <v>-6.5256214181872649E-2</v>
      </c>
    </row>
    <row r="50" spans="1:19" x14ac:dyDescent="0.25">
      <c r="A50" s="13">
        <v>44274</v>
      </c>
      <c r="B50" s="9">
        <v>-20.554419249999999</v>
      </c>
      <c r="C50" s="9">
        <v>1.5799164530000001</v>
      </c>
      <c r="D50" s="9">
        <v>22.134335700000001</v>
      </c>
      <c r="E50" s="9">
        <v>8.9654799999999994</v>
      </c>
      <c r="F50" s="9">
        <v>10.46204</v>
      </c>
      <c r="G50" s="9">
        <v>0.70087999999999995</v>
      </c>
      <c r="H50" s="9">
        <v>93.887559999999993</v>
      </c>
      <c r="I50" s="9">
        <v>12.9</v>
      </c>
      <c r="J50" s="9">
        <v>7.3354799999999996</v>
      </c>
      <c r="K50" s="9">
        <v>4.3194100000000004</v>
      </c>
      <c r="L50" s="9">
        <v>3.23061</v>
      </c>
      <c r="M50" s="9">
        <v>41.150500000000001</v>
      </c>
      <c r="N50" s="9">
        <v>50.668080000000003</v>
      </c>
      <c r="O50" s="9">
        <v>59.94999</v>
      </c>
      <c r="P50" s="9">
        <v>63.874769999999998</v>
      </c>
      <c r="Q50" s="9">
        <v>79.314080000000004</v>
      </c>
      <c r="R50" s="14">
        <v>5.7353736824976158</v>
      </c>
      <c r="S50" s="14">
        <v>-0.12220302264503605</v>
      </c>
    </row>
    <row r="51" spans="1:19" x14ac:dyDescent="0.25">
      <c r="A51" s="13">
        <v>44275</v>
      </c>
      <c r="B51" s="9">
        <v>-3.9905956530000002</v>
      </c>
      <c r="C51" s="9">
        <v>-1.205050248</v>
      </c>
      <c r="D51" s="9">
        <v>2.7855454050000001</v>
      </c>
      <c r="E51" s="9">
        <v>9.8342100000000006</v>
      </c>
      <c r="F51" s="9">
        <v>11.212580000000001</v>
      </c>
      <c r="G51" s="9">
        <v>3.0438499999999999</v>
      </c>
      <c r="H51" s="9">
        <v>74.965350000000001</v>
      </c>
      <c r="I51" s="9">
        <v>0</v>
      </c>
      <c r="J51" s="9">
        <v>18.65822</v>
      </c>
      <c r="K51" s="9">
        <v>11.411860000000001</v>
      </c>
      <c r="L51" s="9">
        <v>9.5440199999999997</v>
      </c>
      <c r="M51" s="9">
        <v>39.810250000000003</v>
      </c>
      <c r="N51" s="9">
        <v>48.744100000000003</v>
      </c>
      <c r="O51" s="9">
        <v>58.792729999999999</v>
      </c>
      <c r="P51" s="9">
        <v>54.257559999999998</v>
      </c>
      <c r="Q51" s="9">
        <v>73.18374</v>
      </c>
      <c r="R51" s="14">
        <v>8.2540693987381069</v>
      </c>
      <c r="S51" s="14">
        <v>-0.36876961568379202</v>
      </c>
    </row>
    <row r="52" spans="1:19" x14ac:dyDescent="0.25">
      <c r="A52" s="13">
        <v>44276</v>
      </c>
      <c r="B52" s="9">
        <v>-4.7665321809999996</v>
      </c>
      <c r="C52" s="9">
        <v>-2.3814611999999999</v>
      </c>
      <c r="D52" s="9">
        <v>2.3850709810000001</v>
      </c>
      <c r="E52" s="9">
        <v>10.83873</v>
      </c>
      <c r="F52" s="9">
        <v>11.49676</v>
      </c>
      <c r="G52" s="9">
        <v>5.8924099999999999</v>
      </c>
      <c r="H52" s="9">
        <v>54.688940000000002</v>
      </c>
      <c r="I52" s="9">
        <v>0</v>
      </c>
      <c r="J52" s="9">
        <v>18.076239999999999</v>
      </c>
      <c r="K52" s="9">
        <v>11.42502</v>
      </c>
      <c r="L52" s="9">
        <v>9.4462600000000005</v>
      </c>
      <c r="M52" s="9">
        <v>38.084519999999998</v>
      </c>
      <c r="N52" s="9">
        <v>46.5625</v>
      </c>
      <c r="O52" s="9">
        <v>56.96331</v>
      </c>
      <c r="P52" s="9">
        <v>51.466850000000001</v>
      </c>
      <c r="Q52" s="9">
        <v>65.640299999999996</v>
      </c>
      <c r="R52" s="14">
        <v>8.0397667140214377</v>
      </c>
      <c r="S52" s="14">
        <v>-0.73290808173868716</v>
      </c>
    </row>
    <row r="53" spans="1:19" x14ac:dyDescent="0.25">
      <c r="A53" s="13">
        <v>44277</v>
      </c>
      <c r="B53" s="9">
        <v>-2.6988385149999998</v>
      </c>
      <c r="C53" s="9">
        <v>-0.496278096</v>
      </c>
      <c r="D53" s="9">
        <v>2.202560418</v>
      </c>
      <c r="E53" s="9">
        <v>8.6684400000000004</v>
      </c>
      <c r="F53" s="9">
        <v>11.25098</v>
      </c>
      <c r="G53" s="9">
        <v>4.9775</v>
      </c>
      <c r="H53" s="9">
        <v>55.708320000000001</v>
      </c>
      <c r="I53" s="9">
        <v>0</v>
      </c>
      <c r="J53" s="9">
        <v>33.961950000000002</v>
      </c>
      <c r="K53" s="9">
        <v>22.093160000000001</v>
      </c>
      <c r="L53" s="9">
        <v>17.218789999999998</v>
      </c>
      <c r="M53" s="9">
        <v>37.036270000000002</v>
      </c>
      <c r="N53" s="9">
        <v>45.433239999999998</v>
      </c>
      <c r="O53" s="9">
        <v>55.651119999999999</v>
      </c>
      <c r="P53" s="9">
        <v>49.870660000000001</v>
      </c>
      <c r="Q53" s="9">
        <v>64.05104</v>
      </c>
      <c r="R53" s="14">
        <v>12.870306885904037</v>
      </c>
      <c r="S53" s="14">
        <v>-0.38674291484467349</v>
      </c>
    </row>
    <row r="54" spans="1:19" x14ac:dyDescent="0.25">
      <c r="A54" s="13">
        <v>44278</v>
      </c>
      <c r="B54" s="9">
        <v>-4.6201248039999996</v>
      </c>
      <c r="C54" s="9">
        <v>-2.3258703999999999</v>
      </c>
      <c r="D54" s="9">
        <v>2.2942544040000001</v>
      </c>
      <c r="E54" s="9">
        <v>9.2047500000000007</v>
      </c>
      <c r="F54" s="9">
        <v>11.56554</v>
      </c>
      <c r="G54" s="9">
        <v>4.5465400000000002</v>
      </c>
      <c r="H54" s="9">
        <v>60.985810000000001</v>
      </c>
      <c r="I54" s="9">
        <v>0</v>
      </c>
      <c r="J54" s="9">
        <v>17.99211</v>
      </c>
      <c r="K54" s="9">
        <v>11.362</v>
      </c>
      <c r="L54" s="9">
        <v>8.9128600000000002</v>
      </c>
      <c r="M54" s="9">
        <v>36.1128</v>
      </c>
      <c r="N54" s="9">
        <v>44.660670000000003</v>
      </c>
      <c r="O54" s="9">
        <v>54.687240000000003</v>
      </c>
      <c r="P54" s="9">
        <v>48.822279999999999</v>
      </c>
      <c r="Q54" s="9">
        <v>63.208010000000002</v>
      </c>
      <c r="R54" s="14">
        <v>7.6209731536681611</v>
      </c>
      <c r="S54" s="14">
        <v>-0.59658260281518494</v>
      </c>
    </row>
    <row r="55" spans="1:19" x14ac:dyDescent="0.25">
      <c r="A55" s="13">
        <v>44279</v>
      </c>
      <c r="B55" s="9">
        <v>-6.4679450330000003</v>
      </c>
      <c r="C55" s="9">
        <v>-3.417320036</v>
      </c>
      <c r="D55" s="9">
        <v>3.0506249969999999</v>
      </c>
      <c r="E55" s="9">
        <v>13.336069999999999</v>
      </c>
      <c r="F55" s="9">
        <v>15.743270000000001</v>
      </c>
      <c r="G55" s="9">
        <v>6.2953400000000004</v>
      </c>
      <c r="H55" s="9">
        <v>58.949399999999997</v>
      </c>
      <c r="I55" s="9">
        <v>0</v>
      </c>
      <c r="J55" s="9">
        <v>34.512500000000003</v>
      </c>
      <c r="K55" s="9">
        <v>21.854800000000001</v>
      </c>
      <c r="L55" s="9">
        <v>16.691320000000001</v>
      </c>
      <c r="M55" s="9">
        <v>35.243650000000002</v>
      </c>
      <c r="N55" s="9">
        <v>44.041170000000001</v>
      </c>
      <c r="O55" s="9">
        <v>53.863100000000003</v>
      </c>
      <c r="P55" s="9">
        <v>47.986640000000001</v>
      </c>
      <c r="Q55" s="9">
        <v>62.600059999999999</v>
      </c>
      <c r="R55" s="14">
        <v>12.402794873353939</v>
      </c>
      <c r="S55" s="14">
        <v>-0.5075743059755714</v>
      </c>
    </row>
    <row r="56" spans="1:19" x14ac:dyDescent="0.25">
      <c r="A56" s="13">
        <v>44280</v>
      </c>
      <c r="B56" s="9">
        <v>-4.6473385990000002</v>
      </c>
      <c r="C56" s="9">
        <v>-1.3559692109999999</v>
      </c>
      <c r="D56" s="9">
        <v>3.2913693880000001</v>
      </c>
      <c r="E56" s="9">
        <v>14.723879999999999</v>
      </c>
      <c r="F56" s="9">
        <v>16.200980000000001</v>
      </c>
      <c r="G56" s="9">
        <v>6.4189100000000003</v>
      </c>
      <c r="H56" s="9">
        <v>61.755139999999997</v>
      </c>
      <c r="I56" s="9">
        <v>0</v>
      </c>
      <c r="J56" s="9">
        <v>34.732230000000001</v>
      </c>
      <c r="K56" s="9">
        <v>22.050789999999999</v>
      </c>
      <c r="L56" s="9">
        <v>16.560099999999998</v>
      </c>
      <c r="M56" s="9">
        <v>34.35089</v>
      </c>
      <c r="N56" s="9">
        <v>43.55771</v>
      </c>
      <c r="O56" s="9">
        <v>53.204659999999997</v>
      </c>
      <c r="P56" s="9">
        <v>47.284770000000002</v>
      </c>
      <c r="Q56" s="9">
        <v>62.148449999999997</v>
      </c>
      <c r="R56" s="14">
        <v>12.278825164655716</v>
      </c>
      <c r="S56" s="14">
        <v>-0.52276255373980474</v>
      </c>
    </row>
    <row r="57" spans="1:19" x14ac:dyDescent="0.25">
      <c r="A57" s="13">
        <v>44281</v>
      </c>
      <c r="B57" s="9">
        <v>-8.3678836699999994</v>
      </c>
      <c r="C57" s="9">
        <v>9.9835053499999997</v>
      </c>
      <c r="D57" s="9">
        <v>18.351389019999999</v>
      </c>
      <c r="E57" s="9">
        <v>13.7523</v>
      </c>
      <c r="F57" s="9">
        <v>15.408250000000001</v>
      </c>
      <c r="G57" s="9">
        <v>2.8326099999999999</v>
      </c>
      <c r="H57" s="9">
        <v>82.024180000000001</v>
      </c>
      <c r="I57" s="9">
        <v>13</v>
      </c>
      <c r="J57" s="9">
        <v>12.60467</v>
      </c>
      <c r="K57" s="9">
        <v>7.7576099999999997</v>
      </c>
      <c r="L57" s="9">
        <v>5.9121100000000002</v>
      </c>
      <c r="M57" s="9">
        <v>33.654020000000003</v>
      </c>
      <c r="N57" s="9">
        <v>43.17445</v>
      </c>
      <c r="O57" s="9">
        <v>52.682789999999997</v>
      </c>
      <c r="P57" s="9">
        <v>46.69961</v>
      </c>
      <c r="Q57" s="9">
        <v>61.781739999999999</v>
      </c>
      <c r="R57" s="14">
        <v>6.1018926012015902</v>
      </c>
      <c r="S57" s="14">
        <v>-0.46421826556603107</v>
      </c>
    </row>
    <row r="58" spans="1:19" x14ac:dyDescent="0.25">
      <c r="A58" s="13">
        <v>44282</v>
      </c>
      <c r="B58" s="9">
        <v>-17.676134130000001</v>
      </c>
      <c r="C58" s="9">
        <v>-14.24517818</v>
      </c>
      <c r="D58" s="9">
        <v>3.4309559529999998</v>
      </c>
      <c r="E58" s="9">
        <v>15.46491</v>
      </c>
      <c r="F58" s="9">
        <v>16.93731</v>
      </c>
      <c r="G58" s="9">
        <v>2.7422900000000001</v>
      </c>
      <c r="H58" s="9">
        <v>84.423379999999995</v>
      </c>
      <c r="I58" s="9">
        <v>2</v>
      </c>
      <c r="J58" s="9">
        <v>17.66864</v>
      </c>
      <c r="K58" s="9">
        <v>10.57399</v>
      </c>
      <c r="L58" s="9">
        <v>8.8721899999999998</v>
      </c>
      <c r="M58" s="9">
        <v>40.155819999999999</v>
      </c>
      <c r="N58" s="9">
        <v>43.980249999999998</v>
      </c>
      <c r="O58" s="9">
        <v>52.825330000000001</v>
      </c>
      <c r="P58" s="9">
        <v>49.313200000000002</v>
      </c>
      <c r="Q58" s="9">
        <v>67.176730000000006</v>
      </c>
      <c r="R58" s="14">
        <v>7.5483871543936552</v>
      </c>
      <c r="S58" s="14">
        <v>-0.36329482628667342</v>
      </c>
    </row>
    <row r="59" spans="1:19" x14ac:dyDescent="0.25">
      <c r="A59" s="13">
        <v>44283</v>
      </c>
      <c r="B59" s="9">
        <v>-5.0904888189999999</v>
      </c>
      <c r="C59" s="9">
        <v>-1.308180466</v>
      </c>
      <c r="D59" s="9">
        <v>3.7823083529999999</v>
      </c>
      <c r="E59" s="9">
        <v>16.9284</v>
      </c>
      <c r="F59" s="9">
        <v>16.650759999999998</v>
      </c>
      <c r="G59" s="9">
        <v>5.5125599999999997</v>
      </c>
      <c r="H59" s="9">
        <v>71.484359999999995</v>
      </c>
      <c r="I59" s="9">
        <v>0</v>
      </c>
      <c r="J59" s="9">
        <v>33.582059999999998</v>
      </c>
      <c r="K59" s="9">
        <v>21.486899999999999</v>
      </c>
      <c r="L59" s="9">
        <v>16.7166</v>
      </c>
      <c r="M59" s="9">
        <v>37.960140000000003</v>
      </c>
      <c r="N59" s="9">
        <v>45.612130000000001</v>
      </c>
      <c r="O59" s="9">
        <v>53.409759999999999</v>
      </c>
      <c r="P59" s="9">
        <v>48.541820000000001</v>
      </c>
      <c r="Q59" s="9">
        <v>64.097470000000001</v>
      </c>
      <c r="R59" s="14">
        <v>12.515430405420853</v>
      </c>
      <c r="S59" s="14">
        <v>-0.4404610805563926</v>
      </c>
    </row>
    <row r="60" spans="1:19" x14ac:dyDescent="0.25">
      <c r="A60" s="13">
        <v>44284</v>
      </c>
      <c r="B60" s="9">
        <v>0</v>
      </c>
      <c r="C60" s="9">
        <v>1.5851807069999999</v>
      </c>
      <c r="D60" s="9">
        <v>1.5851807069999999</v>
      </c>
      <c r="E60" s="9">
        <v>10.499510000000001</v>
      </c>
      <c r="F60" s="9" t="e">
        <v>#DIV/0!</v>
      </c>
      <c r="G60" s="9">
        <v>0.74153999999999998</v>
      </c>
      <c r="H60" s="9">
        <v>94.167140000000003</v>
      </c>
      <c r="I60" s="9">
        <v>0</v>
      </c>
      <c r="J60" s="9">
        <v>1.2600000000000001E-3</v>
      </c>
      <c r="K60" s="9">
        <v>0</v>
      </c>
      <c r="L60" s="9" t="s">
        <v>102</v>
      </c>
      <c r="M60" s="9">
        <v>37.355879999999999</v>
      </c>
      <c r="N60" s="9">
        <v>45.310369999999999</v>
      </c>
      <c r="O60" s="9">
        <v>53.498600000000003</v>
      </c>
      <c r="P60" s="9">
        <v>48.149619999999999</v>
      </c>
      <c r="Q60" s="9">
        <v>63.419690000000003</v>
      </c>
      <c r="R60" s="14" t="e">
        <v>#VALUE!</v>
      </c>
      <c r="S60" s="14" t="e">
        <v>#VALUE!</v>
      </c>
    </row>
    <row r="61" spans="1:19" x14ac:dyDescent="0.25">
      <c r="A61" s="13">
        <v>44290</v>
      </c>
      <c r="B61" s="9">
        <v>-4.7911042039999998</v>
      </c>
      <c r="C61" s="9">
        <v>-1.006638264</v>
      </c>
      <c r="D61" s="9">
        <v>3.7844659410000001</v>
      </c>
      <c r="E61" s="9">
        <v>13.29421</v>
      </c>
      <c r="F61" s="9">
        <v>14.36271</v>
      </c>
      <c r="G61" s="9">
        <v>6.3626399999999999</v>
      </c>
      <c r="H61" s="9">
        <v>58.396810000000002</v>
      </c>
      <c r="I61" s="9">
        <v>0</v>
      </c>
      <c r="J61" s="9">
        <v>37.34299</v>
      </c>
      <c r="K61" s="9">
        <v>21.811250000000001</v>
      </c>
      <c r="L61" s="9">
        <v>17.43638</v>
      </c>
      <c r="M61" s="9">
        <v>39.030410000000003</v>
      </c>
      <c r="N61" s="9">
        <v>46.35033</v>
      </c>
      <c r="O61" s="9">
        <v>56.923090000000002</v>
      </c>
      <c r="P61" s="9">
        <v>51.588839999999998</v>
      </c>
      <c r="Q61" s="9">
        <v>63.879629999999999</v>
      </c>
      <c r="R61" s="14">
        <v>13.084401518922286</v>
      </c>
      <c r="S61" s="14">
        <v>-0.48627673117479103</v>
      </c>
    </row>
    <row r="62" spans="1:19" x14ac:dyDescent="0.25">
      <c r="A62" s="13">
        <v>44291</v>
      </c>
      <c r="B62" s="9">
        <v>-4.9245932059999999</v>
      </c>
      <c r="C62" s="9">
        <v>-1.7299023410000001</v>
      </c>
      <c r="D62" s="9">
        <v>3.1946908650000001</v>
      </c>
      <c r="E62" s="9">
        <v>11.58924</v>
      </c>
      <c r="F62" s="9">
        <v>13.65217</v>
      </c>
      <c r="G62" s="9">
        <v>5.4382900000000003</v>
      </c>
      <c r="H62" s="9">
        <v>60.216439999999999</v>
      </c>
      <c r="I62" s="9">
        <v>0</v>
      </c>
      <c r="J62" s="9">
        <v>9.7580799999999996</v>
      </c>
      <c r="K62" s="9">
        <v>5.6782000000000004</v>
      </c>
      <c r="L62" s="9">
        <v>4.4398999999999997</v>
      </c>
      <c r="M62" s="9">
        <v>37.64105</v>
      </c>
      <c r="N62" s="9">
        <v>45.58802</v>
      </c>
      <c r="O62" s="9">
        <v>56.531109999999998</v>
      </c>
      <c r="P62" s="9">
        <v>51.199649999999998</v>
      </c>
      <c r="Q62" s="9">
        <v>63.56138</v>
      </c>
      <c r="R62" s="14">
        <v>5.7175192629811198</v>
      </c>
      <c r="S62" s="14">
        <v>-0.9511625146960101</v>
      </c>
    </row>
    <row r="63" spans="1:19" x14ac:dyDescent="0.25">
      <c r="A63" s="13">
        <v>44292</v>
      </c>
      <c r="B63" s="9">
        <v>-6.1219207439999996</v>
      </c>
      <c r="C63" s="9">
        <v>-3.176034558</v>
      </c>
      <c r="D63" s="9">
        <v>2.9458861860000001</v>
      </c>
      <c r="E63" s="9">
        <v>13.010579999999999</v>
      </c>
      <c r="F63" s="9">
        <v>13.377789999999999</v>
      </c>
      <c r="G63" s="9">
        <v>4.5504600000000002</v>
      </c>
      <c r="H63" s="9">
        <v>69.688389999999998</v>
      </c>
      <c r="I63" s="9">
        <v>0</v>
      </c>
      <c r="J63" s="9">
        <v>23.67869</v>
      </c>
      <c r="K63" s="9">
        <v>14.74919</v>
      </c>
      <c r="L63" s="9">
        <v>11.59488</v>
      </c>
      <c r="M63" s="9">
        <v>36.57443</v>
      </c>
      <c r="N63" s="9">
        <v>44.694270000000003</v>
      </c>
      <c r="O63" s="9">
        <v>55.937779999999997</v>
      </c>
      <c r="P63" s="9">
        <v>50.419559999999997</v>
      </c>
      <c r="Q63" s="9">
        <v>63.147150000000003</v>
      </c>
      <c r="R63" s="14">
        <v>9.0955160096208179</v>
      </c>
      <c r="S63" s="14">
        <v>-0.50029706892789072</v>
      </c>
    </row>
    <row r="64" spans="1:19" x14ac:dyDescent="0.25">
      <c r="A64" s="13">
        <v>44293</v>
      </c>
      <c r="B64" s="9">
        <v>-63.102349449999998</v>
      </c>
      <c r="C64" s="9">
        <v>-42.323860660000001</v>
      </c>
      <c r="D64" s="9">
        <v>20.77848878</v>
      </c>
      <c r="E64" s="9">
        <v>10.94346</v>
      </c>
      <c r="F64" s="9">
        <v>13.50306</v>
      </c>
      <c r="G64" s="9">
        <v>0.62082999999999999</v>
      </c>
      <c r="H64" s="9">
        <v>95.259209999999996</v>
      </c>
      <c r="I64" s="9">
        <v>23.1</v>
      </c>
      <c r="J64" s="9">
        <v>4.8014900000000003</v>
      </c>
      <c r="K64" s="9">
        <v>2.6275599999999999</v>
      </c>
      <c r="L64" s="9">
        <v>1.7275199999999999</v>
      </c>
      <c r="M64" s="9">
        <v>39.992370000000001</v>
      </c>
      <c r="N64" s="9">
        <v>47.646059999999999</v>
      </c>
      <c r="O64" s="9">
        <v>56.405250000000002</v>
      </c>
      <c r="P64" s="9">
        <v>53.219909999999999</v>
      </c>
      <c r="Q64" s="9">
        <v>69.972949999999997</v>
      </c>
      <c r="R64" s="14">
        <v>4.9987055012353103</v>
      </c>
      <c r="S64" s="14">
        <v>-0.12419815487161161</v>
      </c>
    </row>
    <row r="65" spans="1:19" x14ac:dyDescent="0.25">
      <c r="A65" s="13">
        <v>44294</v>
      </c>
      <c r="B65" s="9">
        <v>-4.139482901</v>
      </c>
      <c r="C65" s="9">
        <v>-0.60223717499999996</v>
      </c>
      <c r="D65" s="9">
        <v>3.537245725</v>
      </c>
      <c r="E65" s="9">
        <v>12.98249</v>
      </c>
      <c r="F65" s="9">
        <v>13.050840000000001</v>
      </c>
      <c r="G65" s="9">
        <v>4.7882400000000001</v>
      </c>
      <c r="H65" s="9">
        <v>68.04571</v>
      </c>
      <c r="I65" s="9">
        <v>0</v>
      </c>
      <c r="J65" s="9">
        <v>28.279520000000002</v>
      </c>
      <c r="K65" s="9">
        <v>17.230399999999999</v>
      </c>
      <c r="L65" s="9">
        <v>13.93539</v>
      </c>
      <c r="M65" s="9">
        <v>39.84816</v>
      </c>
      <c r="N65" s="9">
        <v>49.16198</v>
      </c>
      <c r="O65" s="9">
        <v>60.618029999999997</v>
      </c>
      <c r="P65" s="9">
        <v>55.204149999999998</v>
      </c>
      <c r="Q65" s="9">
        <v>69.903270000000006</v>
      </c>
      <c r="R65" s="14">
        <v>10.839546862281207</v>
      </c>
      <c r="S65" s="14">
        <v>-0.44173802289298875</v>
      </c>
    </row>
    <row r="66" spans="1:19" x14ac:dyDescent="0.25">
      <c r="A66" s="13">
        <v>44295</v>
      </c>
      <c r="B66" s="9">
        <v>-6.2380893359999998</v>
      </c>
      <c r="C66" s="9">
        <v>-3.300020811</v>
      </c>
      <c r="D66" s="9">
        <v>2.9380685240000002</v>
      </c>
      <c r="E66" s="9">
        <v>13.23119</v>
      </c>
      <c r="F66" s="9">
        <v>13.68192</v>
      </c>
      <c r="G66" s="9">
        <v>5.9722</v>
      </c>
      <c r="H66" s="9">
        <v>60.788440000000001</v>
      </c>
      <c r="I66" s="9">
        <v>0</v>
      </c>
      <c r="J66" s="9">
        <v>30.665939999999999</v>
      </c>
      <c r="K66" s="9">
        <v>20.119309999999999</v>
      </c>
      <c r="L66" s="9">
        <v>15.75394</v>
      </c>
      <c r="M66" s="9">
        <v>37.947780000000002</v>
      </c>
      <c r="N66" s="9">
        <v>46.477559999999997</v>
      </c>
      <c r="O66" s="9">
        <v>58.831440000000001</v>
      </c>
      <c r="P66" s="9">
        <v>52.832299999999996</v>
      </c>
      <c r="Q66" s="9">
        <v>65.551810000000003</v>
      </c>
      <c r="R66" s="14">
        <v>11.88592865699809</v>
      </c>
      <c r="S66" s="14">
        <v>-0.50245968761420612</v>
      </c>
    </row>
    <row r="67" spans="1:19" x14ac:dyDescent="0.25">
      <c r="A67" s="13">
        <v>44296</v>
      </c>
      <c r="B67" s="9">
        <v>-6.8398847009999999</v>
      </c>
      <c r="C67" s="9">
        <v>-3.768657948</v>
      </c>
      <c r="D67" s="9">
        <v>3.0712267529999999</v>
      </c>
      <c r="E67" s="9">
        <v>14.340859999999999</v>
      </c>
      <c r="F67" s="9">
        <v>14.0039</v>
      </c>
      <c r="G67" s="9">
        <v>6.6913299999999998</v>
      </c>
      <c r="H67" s="9">
        <v>59.130710000000001</v>
      </c>
      <c r="I67" s="9">
        <v>0</v>
      </c>
      <c r="J67" s="9">
        <v>25.910609999999998</v>
      </c>
      <c r="K67" s="9">
        <v>15.769690000000001</v>
      </c>
      <c r="L67" s="9">
        <v>12.059559999999999</v>
      </c>
      <c r="M67" s="9">
        <v>36.797490000000003</v>
      </c>
      <c r="N67" s="9">
        <v>45.251480000000001</v>
      </c>
      <c r="O67" s="9">
        <v>57.379849999999998</v>
      </c>
      <c r="P67" s="9">
        <v>51.294110000000003</v>
      </c>
      <c r="Q67" s="9">
        <v>64.129710000000003</v>
      </c>
      <c r="R67" s="14">
        <v>9.4102126756324616</v>
      </c>
      <c r="S67" s="14">
        <v>-0.71107107040492845</v>
      </c>
    </row>
    <row r="68" spans="1:19" x14ac:dyDescent="0.25">
      <c r="A68" s="13">
        <v>44297</v>
      </c>
      <c r="B68" s="9">
        <v>-8.3163909369999995</v>
      </c>
      <c r="C68" s="9">
        <v>-4.1132628340000004</v>
      </c>
      <c r="D68" s="9">
        <v>4.2031281040000001</v>
      </c>
      <c r="E68" s="9">
        <v>12.656269999999999</v>
      </c>
      <c r="F68" s="9">
        <v>14.94084</v>
      </c>
      <c r="G68" s="9">
        <v>1.0765499999999999</v>
      </c>
      <c r="H68" s="9">
        <v>92.660129999999995</v>
      </c>
      <c r="I68" s="9">
        <v>2.6</v>
      </c>
      <c r="J68" s="9">
        <v>4.4574400000000001</v>
      </c>
      <c r="K68" s="9">
        <v>2.4836399999999998</v>
      </c>
      <c r="L68" s="9">
        <v>1.6463699999999999</v>
      </c>
      <c r="M68" s="9">
        <v>35.97287</v>
      </c>
      <c r="N68" s="9">
        <v>44.459290000000003</v>
      </c>
      <c r="O68" s="9">
        <v>56.32591</v>
      </c>
      <c r="P68" s="9">
        <v>50.160589999999999</v>
      </c>
      <c r="Q68" s="9">
        <v>63.286230000000003</v>
      </c>
      <c r="R68" s="14">
        <v>4.6826846197465715</v>
      </c>
      <c r="S68" s="14">
        <v>-0.22990017210645786</v>
      </c>
    </row>
    <row r="69" spans="1:19" x14ac:dyDescent="0.25">
      <c r="A69" s="13">
        <v>44298</v>
      </c>
      <c r="B69" s="9">
        <v>-6.7304782640000003</v>
      </c>
      <c r="C69" s="9">
        <v>-3.363664875</v>
      </c>
      <c r="D69" s="9">
        <v>3.3668133880000002</v>
      </c>
      <c r="E69" s="9">
        <v>14.29058</v>
      </c>
      <c r="F69" s="9">
        <v>15.565849999999999</v>
      </c>
      <c r="G69" s="9">
        <v>1.9913099999999999</v>
      </c>
      <c r="H69" s="9">
        <v>87.797740000000005</v>
      </c>
      <c r="I69" s="9">
        <v>0.1</v>
      </c>
      <c r="J69" s="9">
        <v>19.1751</v>
      </c>
      <c r="K69" s="9">
        <v>11.623810000000001</v>
      </c>
      <c r="L69" s="9">
        <v>9.2864699999999996</v>
      </c>
      <c r="M69" s="9">
        <v>35.48939</v>
      </c>
      <c r="N69" s="9">
        <v>43.812600000000003</v>
      </c>
      <c r="O69" s="9">
        <v>55.486310000000003</v>
      </c>
      <c r="P69" s="9">
        <v>49.28443</v>
      </c>
      <c r="Q69" s="9">
        <v>62.698790000000002</v>
      </c>
      <c r="R69" s="14">
        <v>7.7496089755039312</v>
      </c>
      <c r="S69" s="14">
        <v>-0.2569561904728892</v>
      </c>
    </row>
    <row r="70" spans="1:19" x14ac:dyDescent="0.25">
      <c r="A70" s="13">
        <v>44299</v>
      </c>
      <c r="B70" s="9">
        <v>-5.8302152070000002</v>
      </c>
      <c r="C70" s="9">
        <v>-1.2602101029999999</v>
      </c>
      <c r="D70" s="9">
        <v>4.5700051039999998</v>
      </c>
      <c r="E70" s="9">
        <v>17.130240000000001</v>
      </c>
      <c r="F70" s="9">
        <v>16.48685</v>
      </c>
      <c r="G70" s="9">
        <v>5.27189</v>
      </c>
      <c r="H70" s="9">
        <v>73.076660000000004</v>
      </c>
      <c r="I70" s="9">
        <v>0</v>
      </c>
      <c r="J70" s="9">
        <v>20.76474</v>
      </c>
      <c r="K70" s="9">
        <v>13.073779999999999</v>
      </c>
      <c r="L70" s="9">
        <v>10.845319999999999</v>
      </c>
      <c r="M70" s="9">
        <v>35.180929999999996</v>
      </c>
      <c r="N70" s="9">
        <v>43.303109999999997</v>
      </c>
      <c r="O70" s="9">
        <v>54.957389999999997</v>
      </c>
      <c r="P70" s="9">
        <v>48.604419999999998</v>
      </c>
      <c r="Q70" s="9">
        <v>62.277369999999998</v>
      </c>
      <c r="R70" s="14">
        <v>8.5630247867266593</v>
      </c>
      <c r="S70" s="14">
        <v>-0.61565744947647838</v>
      </c>
    </row>
    <row r="71" spans="1:19" x14ac:dyDescent="0.25">
      <c r="A71" s="13">
        <v>44300</v>
      </c>
      <c r="B71" s="9">
        <v>-3.9756117729999998</v>
      </c>
      <c r="C71" s="9">
        <v>-9.2668784000000004E-2</v>
      </c>
      <c r="D71" s="9">
        <v>3.882942989</v>
      </c>
      <c r="E71" s="9">
        <v>16.367049999999999</v>
      </c>
      <c r="F71" s="9">
        <v>17.125689999999999</v>
      </c>
      <c r="G71" s="9">
        <v>4.4038000000000004</v>
      </c>
      <c r="H71" s="9">
        <v>76.390460000000004</v>
      </c>
      <c r="I71" s="9">
        <v>0</v>
      </c>
      <c r="J71" s="9">
        <v>18.842939999999999</v>
      </c>
      <c r="K71" s="9">
        <v>11.44074</v>
      </c>
      <c r="L71" s="9">
        <v>8.9026899999999998</v>
      </c>
      <c r="M71" s="9">
        <v>34.728830000000002</v>
      </c>
      <c r="N71" s="9">
        <v>42.915149999999997</v>
      </c>
      <c r="O71" s="9">
        <v>54.449779999999997</v>
      </c>
      <c r="P71" s="9">
        <v>48.043680000000002</v>
      </c>
      <c r="Q71" s="9">
        <v>61.904150000000001</v>
      </c>
      <c r="R71" s="14">
        <v>7.482826705974297</v>
      </c>
      <c r="S71" s="14">
        <v>-0.58852091235575477</v>
      </c>
    </row>
    <row r="72" spans="1:19" x14ac:dyDescent="0.25">
      <c r="A72" s="13">
        <v>44301</v>
      </c>
      <c r="B72" s="9">
        <v>-5.4023005680000002</v>
      </c>
      <c r="C72" s="9">
        <v>-1.7812254089999999</v>
      </c>
      <c r="D72" s="9">
        <v>3.6210751590000001</v>
      </c>
      <c r="E72" s="9">
        <v>15.89129</v>
      </c>
      <c r="F72" s="9">
        <v>17.199300000000001</v>
      </c>
      <c r="G72" s="9">
        <v>3.0995599999999999</v>
      </c>
      <c r="H72" s="9">
        <v>82.869290000000007</v>
      </c>
      <c r="I72" s="9">
        <v>0</v>
      </c>
      <c r="J72" s="9">
        <v>18.353960000000001</v>
      </c>
      <c r="K72" s="9">
        <v>11.63588</v>
      </c>
      <c r="L72" s="9">
        <v>8.5071600000000007</v>
      </c>
      <c r="M72" s="9">
        <v>34.211440000000003</v>
      </c>
      <c r="N72" s="9">
        <v>42.573300000000003</v>
      </c>
      <c r="O72" s="9">
        <v>53.956879999999998</v>
      </c>
      <c r="P72" s="9">
        <v>47.555660000000003</v>
      </c>
      <c r="Q72" s="9">
        <v>61.630760000000002</v>
      </c>
      <c r="R72" s="14">
        <v>7.255777860194331</v>
      </c>
      <c r="S72" s="14">
        <v>-0.42718507370579623</v>
      </c>
    </row>
    <row r="73" spans="1:19" x14ac:dyDescent="0.25">
      <c r="A73" s="13">
        <v>44302</v>
      </c>
      <c r="B73" s="9">
        <v>-6.6084666289999996</v>
      </c>
      <c r="C73" s="9">
        <v>-2.838386866</v>
      </c>
      <c r="D73" s="9">
        <v>3.770079763</v>
      </c>
      <c r="E73" s="9">
        <v>16.73818</v>
      </c>
      <c r="F73" s="9">
        <v>17.122800000000002</v>
      </c>
      <c r="G73" s="9">
        <v>5.1294399999999998</v>
      </c>
      <c r="H73" s="9">
        <v>73.143159999999995</v>
      </c>
      <c r="I73" s="9">
        <v>0</v>
      </c>
      <c r="J73" s="9">
        <v>18.41966</v>
      </c>
      <c r="K73" s="9">
        <v>11.50051</v>
      </c>
      <c r="L73" s="9">
        <v>8.7921999999999993</v>
      </c>
      <c r="M73" s="9">
        <v>33.591970000000003</v>
      </c>
      <c r="N73" s="9">
        <v>42.255679999999998</v>
      </c>
      <c r="O73" s="9">
        <v>53.572879999999998</v>
      </c>
      <c r="P73" s="9">
        <v>47.134790000000002</v>
      </c>
      <c r="Q73" s="9">
        <v>61.396729999999998</v>
      </c>
      <c r="R73" s="14">
        <v>7.3759016591420785</v>
      </c>
      <c r="S73" s="14">
        <v>-0.69543226537494618</v>
      </c>
    </row>
    <row r="74" spans="1:19" x14ac:dyDescent="0.25">
      <c r="A74" s="13">
        <v>44303</v>
      </c>
      <c r="B74" s="9">
        <v>-6.3904817229999997</v>
      </c>
      <c r="C74" s="9">
        <v>-2.9708441759999999</v>
      </c>
      <c r="D74" s="9">
        <v>3.4196375470000002</v>
      </c>
      <c r="E74" s="9">
        <v>15.505990000000001</v>
      </c>
      <c r="F74" s="9">
        <v>18.203859999999999</v>
      </c>
      <c r="G74" s="9">
        <v>7.8710199999999997</v>
      </c>
      <c r="H74" s="9">
        <v>55.409280000000003</v>
      </c>
      <c r="I74" s="9">
        <v>0</v>
      </c>
      <c r="J74" s="9">
        <v>28.015149999999998</v>
      </c>
      <c r="K74" s="9">
        <v>17.9404</v>
      </c>
      <c r="L74" s="9">
        <v>13.116440000000001</v>
      </c>
      <c r="M74" s="9">
        <v>32.798450000000003</v>
      </c>
      <c r="N74" s="9">
        <v>41.954810000000002</v>
      </c>
      <c r="O74" s="9">
        <v>53.284520000000001</v>
      </c>
      <c r="P74" s="9">
        <v>46.757379999999998</v>
      </c>
      <c r="Q74" s="9">
        <v>61.189599999999999</v>
      </c>
      <c r="R74" s="14">
        <v>9.837304256868725</v>
      </c>
      <c r="S74" s="14">
        <v>-0.80011960537910554</v>
      </c>
    </row>
    <row r="75" spans="1:19" x14ac:dyDescent="0.25">
      <c r="A75" s="13">
        <v>44304</v>
      </c>
      <c r="B75" s="9">
        <v>-5.5031139580000001</v>
      </c>
      <c r="C75" s="9">
        <v>-2.2920135570000002</v>
      </c>
      <c r="D75" s="9">
        <v>3.2111003999999999</v>
      </c>
      <c r="E75" s="9">
        <v>13.332380000000001</v>
      </c>
      <c r="F75" s="9">
        <v>16.435939999999999</v>
      </c>
      <c r="G75" s="9">
        <v>5.3576100000000002</v>
      </c>
      <c r="H75" s="9">
        <v>65.055679999999995</v>
      </c>
      <c r="I75" s="9">
        <v>0</v>
      </c>
      <c r="J75" s="9">
        <v>11.44741</v>
      </c>
      <c r="K75" s="9">
        <v>7.0435999999999996</v>
      </c>
      <c r="L75" s="9">
        <v>5.1683199999999996</v>
      </c>
      <c r="M75" s="9">
        <v>32.123710000000003</v>
      </c>
      <c r="N75" s="9">
        <v>41.681330000000003</v>
      </c>
      <c r="O75" s="9">
        <v>53.141539999999999</v>
      </c>
      <c r="P75" s="9">
        <v>46.419919999999998</v>
      </c>
      <c r="Q75" s="9">
        <v>61.017499999999998</v>
      </c>
      <c r="R75" s="14">
        <v>5.6692095105012674</v>
      </c>
      <c r="S75" s="14">
        <v>-0.94503651524536514</v>
      </c>
    </row>
    <row r="76" spans="1:19" x14ac:dyDescent="0.25">
      <c r="A76" s="13">
        <v>44305</v>
      </c>
      <c r="B76" s="9">
        <v>-5.5956547390000004</v>
      </c>
      <c r="C76" s="9">
        <v>-2.5432599410000001</v>
      </c>
      <c r="D76" s="9">
        <v>3.0523947979999999</v>
      </c>
      <c r="E76" s="9">
        <v>14.53518</v>
      </c>
      <c r="F76" s="9">
        <v>15.8596</v>
      </c>
      <c r="G76" s="9">
        <v>6.40015</v>
      </c>
      <c r="H76" s="9">
        <v>61.398429999999998</v>
      </c>
      <c r="I76" s="9">
        <v>0</v>
      </c>
      <c r="J76" s="9">
        <v>14.58</v>
      </c>
      <c r="K76" s="9">
        <v>8.9506599999999992</v>
      </c>
      <c r="L76" s="9">
        <v>6.6931000000000003</v>
      </c>
      <c r="M76" s="9">
        <v>31.612539999999999</v>
      </c>
      <c r="N76" s="9">
        <v>41.381880000000002</v>
      </c>
      <c r="O76" s="9">
        <v>52.865519999999997</v>
      </c>
      <c r="P76" s="9">
        <v>46.117690000000003</v>
      </c>
      <c r="Q76" s="9">
        <v>60.856050000000003</v>
      </c>
      <c r="R76" s="14">
        <v>6.2968815269564891</v>
      </c>
      <c r="S76" s="14">
        <v>-1.0163999390176592</v>
      </c>
    </row>
    <row r="77" spans="1:19" x14ac:dyDescent="0.25">
      <c r="A77" s="13">
        <v>44306</v>
      </c>
      <c r="B77" s="9">
        <v>-6.6160504099999997</v>
      </c>
      <c r="C77" s="9">
        <v>-2.5154100270000002</v>
      </c>
      <c r="D77" s="9">
        <v>4.100640383</v>
      </c>
      <c r="E77" s="9">
        <v>18.414580000000001</v>
      </c>
      <c r="F77" s="9">
        <v>17.959689999999998</v>
      </c>
      <c r="G77" s="9">
        <v>6.0529099999999998</v>
      </c>
      <c r="H77" s="9">
        <v>71.496160000000003</v>
      </c>
      <c r="I77" s="9">
        <v>4.5</v>
      </c>
      <c r="J77" s="9">
        <v>14.84112</v>
      </c>
      <c r="K77" s="9">
        <v>8.8393700000000006</v>
      </c>
      <c r="L77" s="9">
        <v>6.6204499999999999</v>
      </c>
      <c r="M77" s="9">
        <v>31.120349999999998</v>
      </c>
      <c r="N77" s="9">
        <v>41.069099999999999</v>
      </c>
      <c r="O77" s="9">
        <v>52.598260000000003</v>
      </c>
      <c r="P77" s="9">
        <v>45.828919999999997</v>
      </c>
      <c r="Q77" s="9">
        <v>60.708680000000001</v>
      </c>
      <c r="R77" s="14">
        <v>6.2388325602293317</v>
      </c>
      <c r="S77" s="14">
        <v>-0.97019914247826877</v>
      </c>
    </row>
    <row r="78" spans="1:19" x14ac:dyDescent="0.25">
      <c r="A78" s="13">
        <v>44307</v>
      </c>
      <c r="B78" s="9">
        <v>-24.770861109999998</v>
      </c>
      <c r="C78" s="9">
        <v>-9.8906940520000006</v>
      </c>
      <c r="D78" s="9">
        <v>14.880167050000001</v>
      </c>
      <c r="E78" s="9">
        <v>17.134129999999999</v>
      </c>
      <c r="F78" s="9">
        <v>18.59928</v>
      </c>
      <c r="G78" s="9">
        <v>0.61112999999999995</v>
      </c>
      <c r="H78" s="9">
        <v>96.879750000000001</v>
      </c>
      <c r="I78" s="9">
        <v>7.4</v>
      </c>
      <c r="J78" s="9">
        <v>5.4599500000000001</v>
      </c>
      <c r="K78" s="9">
        <v>3.0595699999999999</v>
      </c>
      <c r="L78" s="9">
        <v>2.4420799999999998</v>
      </c>
      <c r="M78" s="9">
        <v>32.546770000000002</v>
      </c>
      <c r="N78" s="9">
        <v>40.866549999999997</v>
      </c>
      <c r="O78" s="9">
        <v>52.308059999999998</v>
      </c>
      <c r="P78" s="9">
        <v>45.561279999999996</v>
      </c>
      <c r="Q78" s="9">
        <v>60.575310000000002</v>
      </c>
      <c r="R78" s="14">
        <v>4.6028444711893854</v>
      </c>
      <c r="S78" s="14">
        <v>-0.13277224634141996</v>
      </c>
    </row>
    <row r="79" spans="1:19" x14ac:dyDescent="0.25">
      <c r="A79" s="13">
        <v>44308</v>
      </c>
      <c r="B79" s="9">
        <v>-5.0520702310000001</v>
      </c>
      <c r="C79" s="9">
        <v>-9.6486802999999996E-2</v>
      </c>
      <c r="D79" s="9">
        <v>4.9555834279999997</v>
      </c>
      <c r="E79" s="9">
        <v>17.506889999999999</v>
      </c>
      <c r="F79" s="9">
        <v>18.365189999999998</v>
      </c>
      <c r="G79" s="9">
        <v>0.87702999999999998</v>
      </c>
      <c r="H79" s="9">
        <v>95.6267</v>
      </c>
      <c r="I79" s="9">
        <v>3.2</v>
      </c>
      <c r="J79" s="9">
        <v>12.41648</v>
      </c>
      <c r="K79" s="9">
        <v>7.3478399999999997</v>
      </c>
      <c r="L79" s="9">
        <v>6.0992499999999996</v>
      </c>
      <c r="M79" s="9">
        <v>38.32752</v>
      </c>
      <c r="N79" s="9">
        <v>40.835169999999998</v>
      </c>
      <c r="O79" s="9">
        <v>52.17615</v>
      </c>
      <c r="P79" s="9">
        <v>45.440980000000003</v>
      </c>
      <c r="Q79" s="9">
        <v>60.564639999999997</v>
      </c>
      <c r="R79" s="14">
        <v>5.9893854697690498</v>
      </c>
      <c r="S79" s="14">
        <v>-0.14643071554281148</v>
      </c>
    </row>
    <row r="80" spans="1:19" x14ac:dyDescent="0.25">
      <c r="A80" s="13">
        <v>44309</v>
      </c>
      <c r="B80" s="9">
        <v>-6.8433334129999999</v>
      </c>
      <c r="C80" s="9">
        <v>-2.7059077829999998</v>
      </c>
      <c r="D80" s="9">
        <v>4.1374256300000001</v>
      </c>
      <c r="E80" s="9">
        <v>18.26417</v>
      </c>
      <c r="F80" s="9">
        <v>18.624009999999998</v>
      </c>
      <c r="G80" s="9">
        <v>3.9370799999999999</v>
      </c>
      <c r="H80" s="9">
        <v>81.283699999999996</v>
      </c>
      <c r="I80" s="9">
        <v>0</v>
      </c>
      <c r="J80" s="9">
        <v>24.754049999999999</v>
      </c>
      <c r="K80" s="9">
        <v>15.20093</v>
      </c>
      <c r="L80" s="9">
        <v>12.8459</v>
      </c>
      <c r="M80" s="9">
        <v>38.128999999999998</v>
      </c>
      <c r="N80" s="9">
        <v>41.306550000000001</v>
      </c>
      <c r="O80" s="9">
        <v>52.166310000000003</v>
      </c>
      <c r="P80" s="9">
        <v>45.449849999999998</v>
      </c>
      <c r="Q80" s="9">
        <v>60.628210000000003</v>
      </c>
      <c r="R80" s="14">
        <v>9.6224298862972422</v>
      </c>
      <c r="S80" s="14">
        <v>-0.40915652766735905</v>
      </c>
    </row>
    <row r="81" spans="1:19" x14ac:dyDescent="0.25">
      <c r="A81" s="13">
        <v>44310</v>
      </c>
      <c r="B81" s="9">
        <v>-8.676230769</v>
      </c>
      <c r="C81" s="9">
        <v>-4.069814053</v>
      </c>
      <c r="D81" s="9">
        <v>4.606416716</v>
      </c>
      <c r="E81" s="9">
        <v>15.679449999999999</v>
      </c>
      <c r="F81" s="9">
        <v>16.37689</v>
      </c>
      <c r="G81" s="9">
        <v>3.1781100000000002</v>
      </c>
      <c r="H81" s="9">
        <v>82.194919999999996</v>
      </c>
      <c r="I81" s="9">
        <v>4.7</v>
      </c>
      <c r="J81" s="9">
        <v>9.2167399999999997</v>
      </c>
      <c r="K81" s="9">
        <v>5.3423100000000003</v>
      </c>
      <c r="L81" s="9">
        <v>4.2521300000000002</v>
      </c>
      <c r="M81" s="9">
        <v>37.099600000000002</v>
      </c>
      <c r="N81" s="9">
        <v>42.166049999999998</v>
      </c>
      <c r="O81" s="9">
        <v>52.276879999999998</v>
      </c>
      <c r="P81" s="9">
        <v>45.462229999999998</v>
      </c>
      <c r="Q81" s="9">
        <v>60.629860000000001</v>
      </c>
      <c r="R81" s="14">
        <v>5.3526975652566735</v>
      </c>
      <c r="S81" s="14">
        <v>-0.59373987811837137</v>
      </c>
    </row>
    <row r="82" spans="1:19" x14ac:dyDescent="0.25">
      <c r="A82" s="13">
        <v>44311</v>
      </c>
      <c r="B82" s="9">
        <v>-10.77445064</v>
      </c>
      <c r="C82" s="9">
        <v>-7.4795508179999999</v>
      </c>
      <c r="D82" s="9">
        <v>3.2948998199999999</v>
      </c>
      <c r="E82" s="9">
        <v>16.154969999999999</v>
      </c>
      <c r="F82" s="9">
        <v>17.472999999999999</v>
      </c>
      <c r="G82" s="9">
        <v>3.60812</v>
      </c>
      <c r="H82" s="9">
        <v>80.392319999999998</v>
      </c>
      <c r="I82" s="9">
        <v>0.7</v>
      </c>
      <c r="J82" s="9">
        <v>24.32536</v>
      </c>
      <c r="K82" s="9">
        <v>14.91268</v>
      </c>
      <c r="L82" s="9">
        <v>12.20551</v>
      </c>
      <c r="M82" s="9">
        <v>38.063589999999998</v>
      </c>
      <c r="N82" s="9">
        <v>42.423720000000003</v>
      </c>
      <c r="O82" s="9">
        <v>52.425109999999997</v>
      </c>
      <c r="P82" s="9">
        <v>45.44735</v>
      </c>
      <c r="Q82" s="9">
        <v>60.594830000000002</v>
      </c>
      <c r="R82" s="14">
        <v>9.3023635575959212</v>
      </c>
      <c r="S82" s="14">
        <v>-0.38787131653801682</v>
      </c>
    </row>
    <row r="83" spans="1:19" x14ac:dyDescent="0.25">
      <c r="A83" s="13">
        <v>44312</v>
      </c>
      <c r="B83" s="9">
        <v>-3.922625349</v>
      </c>
      <c r="C83" s="9">
        <v>0.24588032000000001</v>
      </c>
      <c r="D83" s="9">
        <v>4.168505669</v>
      </c>
      <c r="E83" s="9">
        <v>15.84304</v>
      </c>
      <c r="F83" s="9">
        <v>16.995560000000001</v>
      </c>
      <c r="G83" s="9">
        <v>2.3444099999999999</v>
      </c>
      <c r="H83" s="9">
        <v>87.002740000000003</v>
      </c>
      <c r="I83" s="9">
        <v>1</v>
      </c>
      <c r="J83" s="9">
        <v>11.04622</v>
      </c>
      <c r="K83" s="9">
        <v>6.5187900000000001</v>
      </c>
      <c r="L83" s="9">
        <v>5.1531500000000001</v>
      </c>
      <c r="M83" s="9">
        <v>37.401269999999997</v>
      </c>
      <c r="N83" s="9">
        <v>42.543239999999997</v>
      </c>
      <c r="O83" s="9">
        <v>52.539949999999997</v>
      </c>
      <c r="P83" s="9">
        <v>45.521380000000001</v>
      </c>
      <c r="Q83" s="9">
        <v>60.613509999999998</v>
      </c>
      <c r="R83" s="14">
        <v>5.7357015884753713</v>
      </c>
      <c r="S83" s="14">
        <v>-0.40873988366315556</v>
      </c>
    </row>
    <row r="84" spans="1:19" x14ac:dyDescent="0.25">
      <c r="A84" s="13">
        <v>44313</v>
      </c>
      <c r="B84" s="9">
        <v>-10.991664439999999</v>
      </c>
      <c r="C84" s="9">
        <v>-6.9783782409999997</v>
      </c>
      <c r="D84" s="9">
        <v>4.0132861960000001</v>
      </c>
      <c r="E84" s="9">
        <v>17.259139999999999</v>
      </c>
      <c r="F84" s="9">
        <v>17.850449999999999</v>
      </c>
      <c r="G84" s="9">
        <v>3.2205599999999999</v>
      </c>
      <c r="H84" s="9">
        <v>83.686639999999997</v>
      </c>
      <c r="I84" s="9">
        <v>0.4</v>
      </c>
      <c r="J84" s="9">
        <v>17.03201</v>
      </c>
      <c r="K84" s="9">
        <v>10.42417</v>
      </c>
      <c r="L84" s="9">
        <v>8.7036200000000008</v>
      </c>
      <c r="M84" s="9">
        <v>36.74409</v>
      </c>
      <c r="N84" s="9">
        <v>42.627420000000001</v>
      </c>
      <c r="O84" s="9">
        <v>52.577440000000003</v>
      </c>
      <c r="P84" s="9">
        <v>45.536450000000002</v>
      </c>
      <c r="Q84" s="9">
        <v>60.588769999999997</v>
      </c>
      <c r="R84" s="14">
        <v>7.3591879777126001</v>
      </c>
      <c r="S84" s="14">
        <v>-0.43762436966598883</v>
      </c>
    </row>
    <row r="85" spans="1:19" x14ac:dyDescent="0.25">
      <c r="A85" s="13">
        <v>44314</v>
      </c>
      <c r="B85" s="9">
        <v>-7.3373766490000003</v>
      </c>
      <c r="C85" s="9">
        <v>-3.4919024599999999</v>
      </c>
      <c r="D85" s="9">
        <v>3.8454741889999999</v>
      </c>
      <c r="E85" s="9">
        <v>16.923760000000001</v>
      </c>
      <c r="F85" s="9">
        <v>16.91818</v>
      </c>
      <c r="G85" s="9">
        <v>5.8385300000000004</v>
      </c>
      <c r="H85" s="9">
        <v>69.789280000000005</v>
      </c>
      <c r="I85" s="9">
        <v>0</v>
      </c>
      <c r="J85" s="9">
        <v>24.798760000000001</v>
      </c>
      <c r="K85" s="9">
        <v>15.550129999999999</v>
      </c>
      <c r="L85" s="9">
        <v>12.40662</v>
      </c>
      <c r="M85" s="9">
        <v>36.180880000000002</v>
      </c>
      <c r="N85" s="9">
        <v>42.476770000000002</v>
      </c>
      <c r="O85" s="9">
        <v>52.576000000000001</v>
      </c>
      <c r="P85" s="9">
        <v>45.483789999999999</v>
      </c>
      <c r="Q85" s="9">
        <v>60.5214</v>
      </c>
      <c r="R85" s="14">
        <v>9.4291043600549482</v>
      </c>
      <c r="S85" s="14">
        <v>-0.619203031067733</v>
      </c>
    </row>
    <row r="86" spans="1:19" x14ac:dyDescent="0.25">
      <c r="A86" s="13">
        <v>44315</v>
      </c>
      <c r="B86" s="9">
        <v>-6.995122598</v>
      </c>
      <c r="C86" s="9">
        <v>-3.443835918</v>
      </c>
      <c r="D86" s="9">
        <v>3.5512866789999999</v>
      </c>
      <c r="E86" s="9">
        <v>17.275780000000001</v>
      </c>
      <c r="F86" s="9">
        <v>18.374459999999999</v>
      </c>
      <c r="G86" s="9">
        <v>6.1003499999999997</v>
      </c>
      <c r="H86" s="9">
        <v>69.13203</v>
      </c>
      <c r="I86" s="9">
        <v>0</v>
      </c>
      <c r="J86" s="9">
        <v>35.36157</v>
      </c>
      <c r="K86" s="9">
        <v>22.632829999999998</v>
      </c>
      <c r="L86" s="9">
        <v>16.63167</v>
      </c>
      <c r="M86" s="9">
        <v>35.248220000000003</v>
      </c>
      <c r="N86" s="9">
        <v>42.256709999999998</v>
      </c>
      <c r="O86" s="9">
        <v>52.519289999999998</v>
      </c>
      <c r="P86" s="9">
        <v>45.397750000000002</v>
      </c>
      <c r="Q86" s="9">
        <v>60.448880000000003</v>
      </c>
      <c r="R86" s="14">
        <v>12.25221107728647</v>
      </c>
      <c r="S86" s="14">
        <v>-0.49789788647283578</v>
      </c>
    </row>
    <row r="87" spans="1:19" x14ac:dyDescent="0.25">
      <c r="A87" s="13">
        <v>44316</v>
      </c>
      <c r="B87" s="9">
        <v>-7.6202752199999999</v>
      </c>
      <c r="C87" s="9">
        <v>-3.094391281</v>
      </c>
      <c r="D87" s="9">
        <v>4.5258839389999999</v>
      </c>
      <c r="E87" s="9">
        <v>20.252829999999999</v>
      </c>
      <c r="F87" s="9">
        <v>20.988769999999999</v>
      </c>
      <c r="G87" s="9">
        <v>7.0947500000000003</v>
      </c>
      <c r="H87" s="9">
        <v>70.210239999999999</v>
      </c>
      <c r="I87" s="9">
        <v>0</v>
      </c>
      <c r="J87" s="9">
        <v>33.435049999999997</v>
      </c>
      <c r="K87" s="9">
        <v>21.243020000000001</v>
      </c>
      <c r="L87" s="9">
        <v>15.4277</v>
      </c>
      <c r="M87" s="9">
        <v>34.09178</v>
      </c>
      <c r="N87" s="9">
        <v>42.005189999999999</v>
      </c>
      <c r="O87" s="9">
        <v>52.429989999999997</v>
      </c>
      <c r="P87" s="9">
        <v>45.2943</v>
      </c>
      <c r="Q87" s="9">
        <v>60.371290000000002</v>
      </c>
      <c r="R87" s="14">
        <v>11.38036942953666</v>
      </c>
      <c r="S87" s="14">
        <v>-0.62342000792929053</v>
      </c>
    </row>
    <row r="88" spans="1:19" x14ac:dyDescent="0.25">
      <c r="A88" s="13">
        <v>44317</v>
      </c>
      <c r="B88" s="9">
        <v>-8.4930523400000002</v>
      </c>
      <c r="C88" s="9">
        <v>-4.1395625210000002</v>
      </c>
      <c r="D88" s="9">
        <v>4.353489819</v>
      </c>
      <c r="E88" s="9">
        <v>22.533609999999999</v>
      </c>
      <c r="F88" s="9">
        <v>24.45899</v>
      </c>
      <c r="G88" s="9">
        <v>11.974909999999999</v>
      </c>
      <c r="H88" s="9">
        <v>56.291080000000001</v>
      </c>
      <c r="I88" s="9">
        <v>0</v>
      </c>
      <c r="J88" s="9">
        <v>34.886180000000003</v>
      </c>
      <c r="K88" s="9">
        <v>21.983000000000001</v>
      </c>
      <c r="L88" s="9">
        <v>15.874879999999999</v>
      </c>
      <c r="M88" s="9">
        <v>32.774039999999999</v>
      </c>
      <c r="N88" s="9">
        <v>41.74335</v>
      </c>
      <c r="O88" s="9">
        <v>52.284799999999997</v>
      </c>
      <c r="P88" s="9">
        <v>45.180819999999997</v>
      </c>
      <c r="Q88" s="9">
        <v>60.284739999999999</v>
      </c>
      <c r="R88" s="14">
        <v>11.678165161084154</v>
      </c>
      <c r="S88" s="14">
        <v>-1.0254102279615556</v>
      </c>
    </row>
    <row r="89" spans="1:19" x14ac:dyDescent="0.25">
      <c r="A89" s="13">
        <v>44318</v>
      </c>
      <c r="B89" s="9">
        <v>-8.9438110930000008</v>
      </c>
      <c r="C89" s="9">
        <v>-4.7691742609999999</v>
      </c>
      <c r="D89" s="9">
        <v>4.174636832</v>
      </c>
      <c r="E89" s="9">
        <v>21.366420000000002</v>
      </c>
      <c r="F89" s="9">
        <v>23.248010000000001</v>
      </c>
      <c r="G89" s="9">
        <v>9.7607499999999998</v>
      </c>
      <c r="H89" s="9">
        <v>61.736969999999999</v>
      </c>
      <c r="I89" s="9">
        <v>0</v>
      </c>
      <c r="J89" s="9">
        <v>35.258400000000002</v>
      </c>
      <c r="K89" s="9">
        <v>21.954750000000001</v>
      </c>
      <c r="L89" s="9">
        <v>15.8331</v>
      </c>
      <c r="M89" s="9">
        <v>31.46988</v>
      </c>
      <c r="N89" s="9">
        <v>41.49568</v>
      </c>
      <c r="O89" s="9">
        <v>52.115859999999998</v>
      </c>
      <c r="P89" s="9">
        <v>45.07085</v>
      </c>
      <c r="Q89" s="9">
        <v>60.1755</v>
      </c>
      <c r="R89" s="14">
        <v>11.633295068675922</v>
      </c>
      <c r="S89" s="14">
        <v>-0.83903571106710939</v>
      </c>
    </row>
    <row r="90" spans="1:19" x14ac:dyDescent="0.25">
      <c r="A90" s="13">
        <v>44319</v>
      </c>
      <c r="B90" s="9">
        <v>-8.8611563889999996</v>
      </c>
      <c r="C90" s="9">
        <v>-4.6408183080000001</v>
      </c>
      <c r="D90" s="9">
        <v>4.2203380810000004</v>
      </c>
      <c r="E90" s="9">
        <v>19.488849999999999</v>
      </c>
      <c r="F90" s="9">
        <v>21.449729999999999</v>
      </c>
      <c r="G90" s="9">
        <v>4.1608599999999996</v>
      </c>
      <c r="H90" s="9">
        <v>81.679860000000005</v>
      </c>
      <c r="I90" s="9">
        <v>30.8</v>
      </c>
      <c r="J90" s="9">
        <v>12.22373</v>
      </c>
      <c r="K90" s="9">
        <v>7.3251900000000001</v>
      </c>
      <c r="L90" s="9">
        <v>5.2103400000000004</v>
      </c>
      <c r="M90" s="9">
        <v>33.377830000000003</v>
      </c>
      <c r="N90" s="9">
        <v>43.271230000000003</v>
      </c>
      <c r="O90" s="9">
        <v>51.969819999999999</v>
      </c>
      <c r="P90" s="9">
        <v>44.997340000000001</v>
      </c>
      <c r="Q90" s="9">
        <v>60.121070000000003</v>
      </c>
      <c r="R90" s="14">
        <v>5.8200194063208599</v>
      </c>
      <c r="S90" s="14">
        <v>-0.7149220147755998</v>
      </c>
    </row>
    <row r="91" spans="1:19" x14ac:dyDescent="0.25">
      <c r="A91" s="13">
        <v>44320</v>
      </c>
      <c r="B91" s="9">
        <v>-17.98395275</v>
      </c>
      <c r="C91" s="9">
        <v>-13.956790420000001</v>
      </c>
      <c r="D91" s="9">
        <v>4.0271623349999999</v>
      </c>
      <c r="E91" s="9">
        <v>19.244820000000001</v>
      </c>
      <c r="F91" s="9">
        <v>21.16189</v>
      </c>
      <c r="G91" s="9">
        <v>6.0543100000000001</v>
      </c>
      <c r="H91" s="9">
        <v>72.934229999999999</v>
      </c>
      <c r="I91" s="9">
        <v>0.5</v>
      </c>
      <c r="J91" s="9">
        <v>30.033370000000001</v>
      </c>
      <c r="K91" s="9">
        <v>18.509530000000002</v>
      </c>
      <c r="L91" s="9">
        <v>15.03276</v>
      </c>
      <c r="M91" s="9">
        <v>39.561709999999998</v>
      </c>
      <c r="N91" s="9">
        <v>49.236089999999997</v>
      </c>
      <c r="O91" s="9">
        <v>56.844230000000003</v>
      </c>
      <c r="P91" s="9">
        <v>50.221969999999999</v>
      </c>
      <c r="Q91" s="9">
        <v>64.745990000000006</v>
      </c>
      <c r="R91" s="14">
        <v>11.565637330933367</v>
      </c>
      <c r="S91" s="14">
        <v>-0.52347396228716148</v>
      </c>
    </row>
    <row r="92" spans="1:19" x14ac:dyDescent="0.25">
      <c r="A92" s="13">
        <v>44321</v>
      </c>
      <c r="B92" s="9">
        <v>-7.9600308679999996</v>
      </c>
      <c r="C92" s="9">
        <v>-3.5970063510000001</v>
      </c>
      <c r="D92" s="9">
        <v>4.3630245170000004</v>
      </c>
      <c r="E92" s="9">
        <v>18.50825</v>
      </c>
      <c r="F92" s="9">
        <v>20.591280000000001</v>
      </c>
      <c r="G92" s="9">
        <v>8.0378500000000006</v>
      </c>
      <c r="H92" s="9">
        <v>62.37088</v>
      </c>
      <c r="I92" s="9">
        <v>0</v>
      </c>
      <c r="J92" s="9">
        <v>34.769109999999998</v>
      </c>
      <c r="K92" s="9">
        <v>21.68881</v>
      </c>
      <c r="L92" s="9">
        <v>15.991860000000001</v>
      </c>
      <c r="M92" s="9">
        <v>37.239669999999997</v>
      </c>
      <c r="N92" s="9">
        <v>46.241549999999997</v>
      </c>
      <c r="O92" s="9">
        <v>57.460850000000001</v>
      </c>
      <c r="P92" s="9">
        <v>51.643410000000003</v>
      </c>
      <c r="Q92" s="9">
        <v>65.384799999999998</v>
      </c>
      <c r="R92" s="14">
        <v>12.0376817448716</v>
      </c>
      <c r="S92" s="14">
        <v>-0.667724082622832</v>
      </c>
    </row>
    <row r="93" spans="1:19" x14ac:dyDescent="0.25">
      <c r="A93" s="13">
        <v>44322</v>
      </c>
      <c r="B93" s="9">
        <v>-5.5358398739999997</v>
      </c>
      <c r="C93" s="9">
        <v>-1.0542323</v>
      </c>
      <c r="D93" s="9">
        <v>4.4816075739999999</v>
      </c>
      <c r="E93" s="9">
        <v>16.852789999999999</v>
      </c>
      <c r="F93" s="9">
        <v>19.171800000000001</v>
      </c>
      <c r="G93" s="9">
        <v>3.6866599999999998</v>
      </c>
      <c r="H93" s="9">
        <v>80.837580000000003</v>
      </c>
      <c r="I93" s="9">
        <v>0.1</v>
      </c>
      <c r="J93" s="9">
        <v>10.477180000000001</v>
      </c>
      <c r="K93" s="9">
        <v>6.0902399999999997</v>
      </c>
      <c r="L93" s="9">
        <v>4.38584</v>
      </c>
      <c r="M93" s="9">
        <v>36.059820000000002</v>
      </c>
      <c r="N93" s="9">
        <v>44.891820000000003</v>
      </c>
      <c r="O93" s="9">
        <v>56.340290000000003</v>
      </c>
      <c r="P93" s="9">
        <v>50.406610000000001</v>
      </c>
      <c r="Q93" s="9">
        <v>64.063739999999996</v>
      </c>
      <c r="R93" s="14">
        <v>5.6374937632996565</v>
      </c>
      <c r="S93" s="14">
        <v>-0.65395371680946701</v>
      </c>
    </row>
    <row r="94" spans="1:19" x14ac:dyDescent="0.25">
      <c r="A94" s="13">
        <v>44323</v>
      </c>
      <c r="B94" s="9">
        <v>-8.3679269030000007</v>
      </c>
      <c r="C94" s="9">
        <v>-4.0415977080000003</v>
      </c>
      <c r="D94" s="9">
        <v>4.3263291940000004</v>
      </c>
      <c r="E94" s="9">
        <v>19.709790000000002</v>
      </c>
      <c r="F94" s="9">
        <v>19.82319</v>
      </c>
      <c r="G94" s="9">
        <v>4.9512900000000002</v>
      </c>
      <c r="H94" s="9">
        <v>78.497489999999999</v>
      </c>
      <c r="I94" s="9">
        <v>0</v>
      </c>
      <c r="J94" s="9">
        <v>28.220420000000001</v>
      </c>
      <c r="K94" s="9">
        <v>17.273890000000002</v>
      </c>
      <c r="L94" s="9">
        <v>12.815989999999999</v>
      </c>
      <c r="M94" s="9">
        <v>34.995159999999998</v>
      </c>
      <c r="N94" s="9">
        <v>43.95796</v>
      </c>
      <c r="O94" s="9">
        <v>55.361820000000002</v>
      </c>
      <c r="P94" s="9">
        <v>49.299610000000001</v>
      </c>
      <c r="Q94" s="9">
        <v>63.098280000000003</v>
      </c>
      <c r="R94" s="14">
        <v>9.7836676751028619</v>
      </c>
      <c r="S94" s="14">
        <v>-0.50607708319855049</v>
      </c>
    </row>
    <row r="95" spans="1:19" x14ac:dyDescent="0.25">
      <c r="A95" s="13">
        <v>44324</v>
      </c>
      <c r="B95" s="9">
        <v>-7.196798405</v>
      </c>
      <c r="C95" s="9">
        <v>-2.4159232689999999</v>
      </c>
      <c r="D95" s="9">
        <v>4.7808751369999998</v>
      </c>
      <c r="E95" s="9">
        <v>21.79842</v>
      </c>
      <c r="F95" s="9">
        <v>23.01756</v>
      </c>
      <c r="G95" s="9">
        <v>6.3235000000000001</v>
      </c>
      <c r="H95" s="9">
        <v>75.859390000000005</v>
      </c>
      <c r="I95" s="9">
        <v>0</v>
      </c>
      <c r="J95" s="9">
        <v>37.759509999999999</v>
      </c>
      <c r="K95" s="9">
        <v>23.185279999999999</v>
      </c>
      <c r="L95" s="9">
        <v>16.351510000000001</v>
      </c>
      <c r="M95" s="9">
        <v>33.676679999999998</v>
      </c>
      <c r="N95" s="9">
        <v>43.221240000000002</v>
      </c>
      <c r="O95" s="9">
        <v>54.521839999999997</v>
      </c>
      <c r="P95" s="9">
        <v>48.384079999999997</v>
      </c>
      <c r="Q95" s="9">
        <v>62.324719999999999</v>
      </c>
      <c r="R95" s="14">
        <v>12.108372906955436</v>
      </c>
      <c r="S95" s="14">
        <v>-0.52224192701957339</v>
      </c>
    </row>
    <row r="96" spans="1:19" x14ac:dyDescent="0.25">
      <c r="A96" s="13">
        <v>44325</v>
      </c>
      <c r="B96" s="9">
        <v>-7.5793188750000002</v>
      </c>
      <c r="C96" s="9">
        <v>-2.8140009039999998</v>
      </c>
      <c r="D96" s="9">
        <v>4.765317971</v>
      </c>
      <c r="E96" s="9">
        <v>23.478459999999998</v>
      </c>
      <c r="F96" s="9">
        <v>25.758209999999998</v>
      </c>
      <c r="G96" s="9">
        <v>8.0274999999999999</v>
      </c>
      <c r="H96" s="9">
        <v>72.331509999999994</v>
      </c>
      <c r="I96" s="9">
        <v>0</v>
      </c>
      <c r="J96" s="9">
        <v>38.172159999999998</v>
      </c>
      <c r="K96" s="9">
        <v>23.51632</v>
      </c>
      <c r="L96" s="9">
        <v>16.671589999999998</v>
      </c>
      <c r="M96" s="9">
        <v>32.077710000000003</v>
      </c>
      <c r="N96" s="9">
        <v>42.609679999999997</v>
      </c>
      <c r="O96" s="9">
        <v>53.847189999999998</v>
      </c>
      <c r="P96" s="9">
        <v>47.581029999999998</v>
      </c>
      <c r="Q96" s="9">
        <v>61.779310000000002</v>
      </c>
      <c r="R96" s="14">
        <v>12.302438444998092</v>
      </c>
      <c r="S96" s="14">
        <v>-0.65251291732849992</v>
      </c>
    </row>
    <row r="97" spans="1:19" x14ac:dyDescent="0.25">
      <c r="A97" s="13">
        <v>44326</v>
      </c>
      <c r="B97" s="9">
        <v>-6.4232407370000004</v>
      </c>
      <c r="C97" s="9">
        <v>-1.709307151</v>
      </c>
      <c r="D97" s="9">
        <v>4.7139335859999996</v>
      </c>
      <c r="E97" s="9">
        <v>22.863759999999999</v>
      </c>
      <c r="F97" s="9">
        <v>24.651039999999998</v>
      </c>
      <c r="G97" s="9">
        <v>4.8136000000000001</v>
      </c>
      <c r="H97" s="9">
        <v>82.779359999999997</v>
      </c>
      <c r="I97" s="9">
        <v>14.6</v>
      </c>
      <c r="J97" s="9">
        <v>24.957630000000002</v>
      </c>
      <c r="K97" s="9">
        <v>15.099959999999999</v>
      </c>
      <c r="L97" s="9">
        <v>10.675800000000001</v>
      </c>
      <c r="M97" s="9">
        <v>30.831250000000001</v>
      </c>
      <c r="N97" s="9">
        <v>42.111899999999999</v>
      </c>
      <c r="O97" s="9">
        <v>53.31962</v>
      </c>
      <c r="P97" s="9">
        <v>46.910620000000002</v>
      </c>
      <c r="Q97" s="9">
        <v>61.366309999999999</v>
      </c>
      <c r="R97" s="14">
        <v>8.3807529272090306</v>
      </c>
      <c r="S97" s="14">
        <v>-0.5743636689696604</v>
      </c>
    </row>
    <row r="98" spans="1:19" x14ac:dyDescent="0.25">
      <c r="A98" s="13">
        <v>44327</v>
      </c>
      <c r="B98" s="9">
        <v>-0.84533163099999997</v>
      </c>
      <c r="C98" s="9">
        <v>3.9724330220000001</v>
      </c>
      <c r="D98" s="9">
        <v>4.8177646530000002</v>
      </c>
      <c r="E98" s="9">
        <v>19.220780000000001</v>
      </c>
      <c r="F98" s="9">
        <v>21.549029999999998</v>
      </c>
      <c r="G98" s="9">
        <v>0.44895000000000002</v>
      </c>
      <c r="H98" s="9">
        <v>97.989940000000004</v>
      </c>
      <c r="I98" s="9">
        <v>38.4</v>
      </c>
      <c r="J98" s="9">
        <v>6.7449199999999996</v>
      </c>
      <c r="K98" s="9">
        <v>3.7688600000000001</v>
      </c>
      <c r="L98" s="9">
        <v>2.7181000000000002</v>
      </c>
      <c r="M98" s="9">
        <v>42.203130000000002</v>
      </c>
      <c r="N98" s="9">
        <v>48.647599999999997</v>
      </c>
      <c r="O98" s="9">
        <v>57.912469999999999</v>
      </c>
      <c r="P98" s="9">
        <v>51.841549999999998</v>
      </c>
      <c r="Q98" s="9">
        <v>68.580709999999996</v>
      </c>
      <c r="R98" s="14">
        <v>5.3903525624358375</v>
      </c>
      <c r="S98" s="14">
        <v>-8.3287687549165573E-2</v>
      </c>
    </row>
    <row r="99" spans="1:19" x14ac:dyDescent="0.25">
      <c r="A99" s="13">
        <v>44328</v>
      </c>
      <c r="B99" s="9">
        <v>-7.2337903859999999</v>
      </c>
      <c r="C99" s="9">
        <v>-1.4824336</v>
      </c>
      <c r="D99" s="9">
        <v>5.7513567869999997</v>
      </c>
      <c r="E99" s="9">
        <v>20.965019999999999</v>
      </c>
      <c r="F99" s="9">
        <v>21.656420000000001</v>
      </c>
      <c r="G99" s="9">
        <v>2.8913700000000002</v>
      </c>
      <c r="H99" s="9">
        <v>88.382189999999994</v>
      </c>
      <c r="I99" s="9">
        <v>0</v>
      </c>
      <c r="J99" s="9">
        <v>19.518000000000001</v>
      </c>
      <c r="K99" s="9">
        <v>11.551830000000001</v>
      </c>
      <c r="L99" s="9">
        <v>9.4929600000000001</v>
      </c>
      <c r="M99" s="9">
        <v>38.9664</v>
      </c>
      <c r="N99" s="9">
        <v>47.013179999999998</v>
      </c>
      <c r="O99" s="9">
        <v>59.288240000000002</v>
      </c>
      <c r="P99" s="9">
        <v>53.958210000000001</v>
      </c>
      <c r="Q99" s="9">
        <v>69.331329999999994</v>
      </c>
      <c r="R99" s="14">
        <v>8.097910908847858</v>
      </c>
      <c r="S99" s="14">
        <v>-0.35705134726054599</v>
      </c>
    </row>
    <row r="100" spans="1:19" x14ac:dyDescent="0.25">
      <c r="A100" s="13">
        <v>44329</v>
      </c>
      <c r="B100" s="9">
        <v>-8.3686183169999993</v>
      </c>
      <c r="C100" s="9">
        <v>-0.83654049600000002</v>
      </c>
      <c r="D100" s="9">
        <v>7.5320778219999998</v>
      </c>
      <c r="E100" s="9">
        <v>21.462029999999999</v>
      </c>
      <c r="F100" s="9">
        <v>21.759869999999999</v>
      </c>
      <c r="G100" s="9">
        <v>2.3602300000000001</v>
      </c>
      <c r="H100" s="9">
        <v>90.801850000000002</v>
      </c>
      <c r="I100" s="9">
        <v>29</v>
      </c>
      <c r="J100" s="9">
        <v>14.63997</v>
      </c>
      <c r="K100" s="9">
        <v>8.5559700000000003</v>
      </c>
      <c r="L100" s="9">
        <v>6.84246</v>
      </c>
      <c r="M100" s="9">
        <v>40.178199999999997</v>
      </c>
      <c r="N100" s="9">
        <v>48.492170000000002</v>
      </c>
      <c r="O100" s="9">
        <v>58.141550000000002</v>
      </c>
      <c r="P100" s="9">
        <v>51.779240000000001</v>
      </c>
      <c r="Q100" s="9">
        <v>65.567830000000001</v>
      </c>
      <c r="R100" s="14">
        <v>6.9377475478562998</v>
      </c>
      <c r="S100" s="14">
        <v>-0.34020119407909122</v>
      </c>
    </row>
    <row r="101" spans="1:19" x14ac:dyDescent="0.25">
      <c r="A101" s="13">
        <v>44330</v>
      </c>
      <c r="B101" s="9">
        <v>-1.458236884</v>
      </c>
      <c r="C101" s="9">
        <v>4.1202570620000003</v>
      </c>
      <c r="D101" s="9">
        <v>5.578493946</v>
      </c>
      <c r="E101" s="9">
        <v>21.81447</v>
      </c>
      <c r="F101" s="9">
        <v>21.78725</v>
      </c>
      <c r="G101" s="9">
        <v>0.57118999999999998</v>
      </c>
      <c r="H101" s="9">
        <v>97.821550000000002</v>
      </c>
      <c r="I101" s="9">
        <v>15.7</v>
      </c>
      <c r="J101" s="9">
        <v>9.4893000000000001</v>
      </c>
      <c r="K101" s="9">
        <v>5.7776899999999998</v>
      </c>
      <c r="L101" s="9">
        <v>4.6531799999999999</v>
      </c>
      <c r="M101" s="9">
        <v>41.994370000000004</v>
      </c>
      <c r="N101" s="9">
        <v>50.343330000000002</v>
      </c>
      <c r="O101" s="9">
        <v>61.698189999999997</v>
      </c>
      <c r="P101" s="9">
        <v>56.124369999999999</v>
      </c>
      <c r="Q101" s="9">
        <v>73.570830000000001</v>
      </c>
      <c r="R101" s="14">
        <v>6.2039297834381912</v>
      </c>
      <c r="S101" s="14">
        <v>-9.2069062664898338E-2</v>
      </c>
    </row>
    <row r="102" spans="1:19" x14ac:dyDescent="0.25">
      <c r="A102" s="13">
        <v>44331</v>
      </c>
      <c r="B102" s="9">
        <v>-2.6908116560000002</v>
      </c>
      <c r="C102" s="9">
        <v>8.0965017600000007</v>
      </c>
      <c r="D102" s="9">
        <v>10.78731342</v>
      </c>
      <c r="E102" s="9">
        <v>21.350349999999999</v>
      </c>
      <c r="F102" s="9">
        <v>22.456679999999999</v>
      </c>
      <c r="G102" s="9">
        <v>0.27903</v>
      </c>
      <c r="H102" s="9">
        <v>98.905090000000001</v>
      </c>
      <c r="I102" s="9">
        <v>75.599999999999994</v>
      </c>
      <c r="J102" s="9">
        <v>3.7597700000000001</v>
      </c>
      <c r="K102" s="9">
        <v>2.10006</v>
      </c>
      <c r="L102" s="9">
        <v>1.6104000000000001</v>
      </c>
      <c r="M102" s="9">
        <v>43.326839999999997</v>
      </c>
      <c r="N102" s="9">
        <v>52.198650000000001</v>
      </c>
      <c r="O102" s="9">
        <v>70.160079999999994</v>
      </c>
      <c r="P102" s="9">
        <v>73.504750000000001</v>
      </c>
      <c r="Q102" s="9">
        <v>78.682810000000003</v>
      </c>
      <c r="R102" s="14">
        <v>5.3831448068183718</v>
      </c>
      <c r="S102" s="14">
        <v>-5.1834013390569846E-2</v>
      </c>
    </row>
    <row r="103" spans="1:19" x14ac:dyDescent="0.25">
      <c r="A103" s="13">
        <v>44332</v>
      </c>
      <c r="B103" s="9">
        <v>-11.130385670000001</v>
      </c>
      <c r="C103" s="9">
        <v>-6.0939413900000003</v>
      </c>
      <c r="D103" s="9">
        <v>5.0364442770000002</v>
      </c>
      <c r="E103" s="9">
        <v>18.18215</v>
      </c>
      <c r="F103" s="9">
        <v>20.643560000000001</v>
      </c>
      <c r="G103" s="9">
        <v>2.4834800000000001</v>
      </c>
      <c r="H103" s="9">
        <v>88.132769999999994</v>
      </c>
      <c r="I103" s="9">
        <v>4.3</v>
      </c>
      <c r="J103" s="9">
        <v>24.101980000000001</v>
      </c>
      <c r="K103" s="9">
        <v>13.044320000000001</v>
      </c>
      <c r="L103" s="9">
        <v>10.06622</v>
      </c>
      <c r="M103" s="9">
        <v>41.111849999999997</v>
      </c>
      <c r="N103" s="9">
        <v>49.675939999999997</v>
      </c>
      <c r="O103" s="9">
        <v>82.039879999999997</v>
      </c>
      <c r="P103" s="9">
        <v>86.545550000000006</v>
      </c>
      <c r="Q103" s="9">
        <v>79.517870000000002</v>
      </c>
      <c r="R103" s="14">
        <v>8.5980838795975636</v>
      </c>
      <c r="S103" s="14">
        <v>-0.28884109933994273</v>
      </c>
    </row>
    <row r="104" spans="1:19" x14ac:dyDescent="0.25">
      <c r="A104" s="13">
        <v>44333</v>
      </c>
      <c r="B104" s="9">
        <v>-10.895618989999999</v>
      </c>
      <c r="C104" s="9">
        <v>-6.8955827799999998</v>
      </c>
      <c r="D104" s="9">
        <v>4.0000362139999996</v>
      </c>
      <c r="E104" s="9">
        <v>15.94604</v>
      </c>
      <c r="F104" s="9">
        <v>18.24465</v>
      </c>
      <c r="G104" s="9">
        <v>2.9108499999999999</v>
      </c>
      <c r="H104" s="9">
        <v>83.968609999999998</v>
      </c>
      <c r="I104" s="9">
        <v>0.5</v>
      </c>
      <c r="J104" s="9">
        <v>17.798749999999998</v>
      </c>
      <c r="K104" s="9">
        <v>10.741</v>
      </c>
      <c r="L104" s="9">
        <v>8.5153400000000001</v>
      </c>
      <c r="M104" s="9">
        <v>38.356029999999997</v>
      </c>
      <c r="N104" s="9">
        <v>46.158290000000001</v>
      </c>
      <c r="O104" s="9">
        <v>61.013190000000002</v>
      </c>
      <c r="P104" s="9">
        <v>85.146829999999994</v>
      </c>
      <c r="Q104" s="9">
        <v>79.353899999999996</v>
      </c>
      <c r="R104" s="14">
        <v>7.5359515550745932</v>
      </c>
      <c r="S104" s="14">
        <v>-0.3862617718183019</v>
      </c>
    </row>
    <row r="105" spans="1:19" x14ac:dyDescent="0.25">
      <c r="A105" s="13">
        <v>44334</v>
      </c>
      <c r="B105" s="9">
        <v>-7.7750595760000003</v>
      </c>
      <c r="C105" s="9">
        <v>-3.1792354170000001</v>
      </c>
      <c r="D105" s="9">
        <v>4.5958241590000002</v>
      </c>
      <c r="E105" s="9">
        <v>16.892389999999999</v>
      </c>
      <c r="F105" s="9">
        <v>18.587980000000002</v>
      </c>
      <c r="G105" s="9">
        <v>2.9504800000000002</v>
      </c>
      <c r="H105" s="9">
        <v>84.702650000000006</v>
      </c>
      <c r="I105" s="9">
        <v>0</v>
      </c>
      <c r="J105" s="9">
        <v>17.389340000000001</v>
      </c>
      <c r="K105" s="9">
        <v>10.55026</v>
      </c>
      <c r="L105" s="9">
        <v>8.5118500000000008</v>
      </c>
      <c r="M105" s="9">
        <v>37.319459999999999</v>
      </c>
      <c r="N105" s="9">
        <v>44.983899999999998</v>
      </c>
      <c r="O105" s="9">
        <v>59.23865</v>
      </c>
      <c r="P105" s="9">
        <v>55.02169</v>
      </c>
      <c r="Q105" s="9">
        <v>74.847369999999998</v>
      </c>
      <c r="R105" s="14">
        <v>7.4437814208575448</v>
      </c>
      <c r="S105" s="14">
        <v>-0.39636843603880251</v>
      </c>
    </row>
    <row r="106" spans="1:19" x14ac:dyDescent="0.25">
      <c r="A106" s="13">
        <v>44335</v>
      </c>
      <c r="B106" s="9">
        <v>-5.4622732730000001</v>
      </c>
      <c r="C106" s="9">
        <v>-1.6084819889999999</v>
      </c>
      <c r="D106" s="9">
        <v>3.8537912840000002</v>
      </c>
      <c r="E106" s="9">
        <v>15.657780000000001</v>
      </c>
      <c r="F106" s="9">
        <v>17.321090000000002</v>
      </c>
      <c r="G106" s="9">
        <v>0.66578000000000004</v>
      </c>
      <c r="H106" s="9">
        <v>96.264830000000003</v>
      </c>
      <c r="I106" s="9">
        <v>2.2000000000000002</v>
      </c>
      <c r="J106" s="9">
        <v>5.12575</v>
      </c>
      <c r="K106" s="9">
        <v>2.82673</v>
      </c>
      <c r="L106" s="9">
        <v>2.0030600000000001</v>
      </c>
      <c r="M106" s="9">
        <v>36.632800000000003</v>
      </c>
      <c r="N106" s="9">
        <v>44.235469999999999</v>
      </c>
      <c r="O106" s="9">
        <v>58.199919999999999</v>
      </c>
      <c r="P106" s="9">
        <v>50.511580000000002</v>
      </c>
      <c r="Q106" s="9">
        <v>64.49633</v>
      </c>
      <c r="R106" s="14">
        <v>4.7693557508440811</v>
      </c>
      <c r="S106" s="14">
        <v>-0.13959537404651984</v>
      </c>
    </row>
    <row r="107" spans="1:19" x14ac:dyDescent="0.25">
      <c r="A107" s="13">
        <v>44336</v>
      </c>
      <c r="B107" s="9">
        <v>-8.8450491529999997</v>
      </c>
      <c r="C107" s="9">
        <v>-4.614477645</v>
      </c>
      <c r="D107" s="9">
        <v>4.2305715079999997</v>
      </c>
      <c r="E107" s="9">
        <v>17.631450000000001</v>
      </c>
      <c r="F107" s="9">
        <v>17.974160000000001</v>
      </c>
      <c r="G107" s="9">
        <v>2.31718</v>
      </c>
      <c r="H107" s="9">
        <v>88.53604</v>
      </c>
      <c r="I107" s="9">
        <v>0</v>
      </c>
      <c r="J107" s="9">
        <v>15.54884</v>
      </c>
      <c r="K107" s="9">
        <v>9.3225800000000003</v>
      </c>
      <c r="L107" s="9">
        <v>7.6514100000000003</v>
      </c>
      <c r="M107" s="9">
        <v>36.385339999999999</v>
      </c>
      <c r="N107" s="9">
        <v>43.63082</v>
      </c>
      <c r="O107" s="9">
        <v>57.37529</v>
      </c>
      <c r="P107" s="9">
        <v>49.46734</v>
      </c>
      <c r="Q107" s="9">
        <v>62.918340000000001</v>
      </c>
      <c r="R107" s="14">
        <v>6.9201277230374405</v>
      </c>
      <c r="S107" s="14">
        <v>-0.33484642086677036</v>
      </c>
    </row>
    <row r="108" spans="1:19" x14ac:dyDescent="0.25">
      <c r="A108" s="13">
        <v>44337</v>
      </c>
      <c r="B108" s="9">
        <v>-9.0899118859999994</v>
      </c>
      <c r="C108" s="9">
        <v>-4.3002000010000003</v>
      </c>
      <c r="D108" s="9">
        <v>4.789711885</v>
      </c>
      <c r="E108" s="9">
        <v>20.88908</v>
      </c>
      <c r="F108" s="9">
        <v>19.621770000000001</v>
      </c>
      <c r="G108" s="9">
        <v>5.4279000000000002</v>
      </c>
      <c r="H108" s="9">
        <v>78.08784</v>
      </c>
      <c r="I108" s="9">
        <v>0</v>
      </c>
      <c r="J108" s="9">
        <v>30.8611</v>
      </c>
      <c r="K108" s="9">
        <v>18.575890000000001</v>
      </c>
      <c r="L108" s="9">
        <v>14.79899</v>
      </c>
      <c r="M108" s="9">
        <v>35.987070000000003</v>
      </c>
      <c r="N108" s="9">
        <v>43.068649999999998</v>
      </c>
      <c r="O108" s="9">
        <v>56.678359999999998</v>
      </c>
      <c r="P108" s="9">
        <v>48.69791</v>
      </c>
      <c r="Q108" s="9">
        <v>62.265419999999999</v>
      </c>
      <c r="R108" s="14">
        <v>11.015530750834982</v>
      </c>
      <c r="S108" s="14">
        <v>-0.49274974785836473</v>
      </c>
    </row>
    <row r="109" spans="1:19" x14ac:dyDescent="0.25">
      <c r="A109" s="13">
        <v>44338</v>
      </c>
      <c r="B109" s="9">
        <v>-9.1251887089999997</v>
      </c>
      <c r="C109" s="9">
        <v>-4.6279622470000001</v>
      </c>
      <c r="D109" s="9">
        <v>4.4972264620000004</v>
      </c>
      <c r="E109" s="9">
        <v>22.469760000000001</v>
      </c>
      <c r="F109" s="9">
        <v>20.980090000000001</v>
      </c>
      <c r="G109" s="9">
        <v>5.6547599999999996</v>
      </c>
      <c r="H109" s="9">
        <v>79.279499999999999</v>
      </c>
      <c r="I109" s="9">
        <v>1.6</v>
      </c>
      <c r="J109" s="9">
        <v>19.62079</v>
      </c>
      <c r="K109" s="9">
        <v>11.51416</v>
      </c>
      <c r="L109" s="9">
        <v>8.86172</v>
      </c>
      <c r="M109" s="9">
        <v>34.995869999999996</v>
      </c>
      <c r="N109" s="9">
        <v>42.625810000000001</v>
      </c>
      <c r="O109" s="9">
        <v>56.105069999999998</v>
      </c>
      <c r="P109" s="9">
        <v>48.082079999999998</v>
      </c>
      <c r="Q109" s="9">
        <v>61.836790000000001</v>
      </c>
      <c r="R109" s="14">
        <v>7.4397561002874451</v>
      </c>
      <c r="S109" s="14">
        <v>-0.76007330398660788</v>
      </c>
    </row>
    <row r="110" spans="1:19" x14ac:dyDescent="0.25">
      <c r="A110" s="13">
        <v>44339</v>
      </c>
      <c r="B110" s="9">
        <v>-13.7989108</v>
      </c>
      <c r="C110" s="9">
        <v>-8.1096721679999995</v>
      </c>
      <c r="D110" s="9">
        <v>5.6892386330000004</v>
      </c>
      <c r="E110" s="9">
        <v>20.038039999999999</v>
      </c>
      <c r="F110" s="9">
        <v>21.448930000000001</v>
      </c>
      <c r="G110" s="9">
        <v>1.46702</v>
      </c>
      <c r="H110" s="9">
        <v>93.757620000000003</v>
      </c>
      <c r="I110" s="9">
        <v>3.4</v>
      </c>
      <c r="J110" s="9">
        <v>8.4988200000000003</v>
      </c>
      <c r="K110" s="9">
        <v>4.7838399999999996</v>
      </c>
      <c r="L110" s="9">
        <v>3.6098400000000002</v>
      </c>
      <c r="M110" s="9">
        <v>34.296639999999996</v>
      </c>
      <c r="N110" s="9">
        <v>42.33914</v>
      </c>
      <c r="O110" s="9">
        <v>55.68488</v>
      </c>
      <c r="P110" s="9">
        <v>47.545760000000001</v>
      </c>
      <c r="Q110" s="9">
        <v>61.462780000000002</v>
      </c>
      <c r="R110" s="14">
        <v>5.1322430186237042</v>
      </c>
      <c r="S110" s="14">
        <v>-0.28584382981798195</v>
      </c>
    </row>
    <row r="111" spans="1:19" x14ac:dyDescent="0.25">
      <c r="A111" s="13">
        <v>44340</v>
      </c>
      <c r="B111" s="9">
        <v>-9.1686522299999993</v>
      </c>
      <c r="C111" s="9">
        <v>-3.3319318490000001</v>
      </c>
      <c r="D111" s="9">
        <v>5.83672038</v>
      </c>
      <c r="E111" s="9">
        <v>21.372319999999998</v>
      </c>
      <c r="F111" s="9">
        <v>21.3489</v>
      </c>
      <c r="G111" s="9">
        <v>6.0038299999999998</v>
      </c>
      <c r="H111" s="9">
        <v>76.472980000000007</v>
      </c>
      <c r="I111" s="9">
        <v>0</v>
      </c>
      <c r="J111" s="9">
        <v>25.565249999999999</v>
      </c>
      <c r="K111" s="9">
        <v>14.67122</v>
      </c>
      <c r="L111" s="9">
        <v>11.973240000000001</v>
      </c>
      <c r="M111" s="9">
        <v>34.080449999999999</v>
      </c>
      <c r="N111" s="9">
        <v>42.049210000000002</v>
      </c>
      <c r="O111" s="9">
        <v>55.266089999999998</v>
      </c>
      <c r="P111" s="9">
        <v>47.153100000000002</v>
      </c>
      <c r="Q111" s="9">
        <v>61.205329999999996</v>
      </c>
      <c r="R111" s="14">
        <v>9.135513072354442</v>
      </c>
      <c r="S111" s="14">
        <v>-0.65719680465113361</v>
      </c>
    </row>
    <row r="112" spans="1:19" x14ac:dyDescent="0.25">
      <c r="A112" s="13">
        <v>44341</v>
      </c>
      <c r="B112" s="9">
        <v>-8.7136447090000004</v>
      </c>
      <c r="C112" s="9">
        <v>-4.5506099070000001</v>
      </c>
      <c r="D112" s="9">
        <v>4.1630348010000002</v>
      </c>
      <c r="E112" s="9">
        <v>21.591609999999999</v>
      </c>
      <c r="F112" s="9">
        <v>21.450060000000001</v>
      </c>
      <c r="G112" s="9">
        <v>6.4539900000000001</v>
      </c>
      <c r="H112" s="9">
        <v>75.047039999999996</v>
      </c>
      <c r="I112" s="9">
        <v>0.1</v>
      </c>
      <c r="J112" s="9">
        <v>24.350010000000001</v>
      </c>
      <c r="K112" s="9">
        <v>13.713290000000001</v>
      </c>
      <c r="L112" s="9">
        <v>10.625719999999999</v>
      </c>
      <c r="M112" s="9">
        <v>33.524070000000002</v>
      </c>
      <c r="N112" s="9">
        <v>41.744300000000003</v>
      </c>
      <c r="O112" s="9">
        <v>54.914819999999999</v>
      </c>
      <c r="P112" s="9">
        <v>46.927430000000001</v>
      </c>
      <c r="Q112" s="9">
        <v>61.003900000000002</v>
      </c>
      <c r="R112" s="14">
        <v>8.3257624315944412</v>
      </c>
      <c r="S112" s="14">
        <v>-0.77518306017338723</v>
      </c>
    </row>
    <row r="113" spans="1:19" x14ac:dyDescent="0.25">
      <c r="A113" s="13">
        <v>44342</v>
      </c>
      <c r="B113" s="9">
        <v>-61.802276370000001</v>
      </c>
      <c r="C113" s="9">
        <v>-57.346421980000002</v>
      </c>
      <c r="D113" s="9">
        <v>4.4558543979999996</v>
      </c>
      <c r="E113" s="9">
        <v>18.131779999999999</v>
      </c>
      <c r="F113" s="9">
        <v>20.063680000000002</v>
      </c>
      <c r="G113" s="9">
        <v>0.48547000000000001</v>
      </c>
      <c r="H113" s="9">
        <v>97.672820000000002</v>
      </c>
      <c r="I113" s="9">
        <v>56.4</v>
      </c>
      <c r="J113" s="9">
        <v>4.1490900000000002</v>
      </c>
      <c r="K113" s="9">
        <v>2.1741000000000001</v>
      </c>
      <c r="L113" s="9">
        <v>1.4531400000000001</v>
      </c>
      <c r="M113" s="9">
        <v>42.258780000000002</v>
      </c>
      <c r="N113" s="9">
        <v>50.25253</v>
      </c>
      <c r="O113" s="9">
        <v>61.784289999999999</v>
      </c>
      <c r="P113" s="9">
        <v>54.196449999999999</v>
      </c>
      <c r="Q113" s="9">
        <v>69.937169999999995</v>
      </c>
      <c r="R113" s="14">
        <v>5.1604141769760856</v>
      </c>
      <c r="S113" s="14">
        <v>-9.407578216608907E-2</v>
      </c>
    </row>
    <row r="114" spans="1:19" x14ac:dyDescent="0.25">
      <c r="A114" s="13">
        <v>44343</v>
      </c>
      <c r="B114" s="9">
        <v>-6.6969676160000002</v>
      </c>
      <c r="C114" s="9">
        <v>-0.94854164799999996</v>
      </c>
      <c r="D114" s="9">
        <v>5.7484259680000003</v>
      </c>
      <c r="E114" s="9">
        <v>19.864159999999998</v>
      </c>
      <c r="F114" s="9">
        <v>20.227309999999999</v>
      </c>
      <c r="G114" s="9">
        <v>2.1014400000000002</v>
      </c>
      <c r="H114" s="9">
        <v>90.961029999999994</v>
      </c>
      <c r="I114" s="9">
        <v>0.1</v>
      </c>
      <c r="J114" s="9">
        <v>17.378329999999998</v>
      </c>
      <c r="K114" s="9">
        <v>10.50915</v>
      </c>
      <c r="L114" s="9">
        <v>8.58249</v>
      </c>
      <c r="M114" s="9">
        <v>39.743130000000001</v>
      </c>
      <c r="N114" s="9">
        <v>47.79898</v>
      </c>
      <c r="O114" s="9">
        <v>62.18103</v>
      </c>
      <c r="P114" s="9">
        <v>55.063929999999999</v>
      </c>
      <c r="Q114" s="9">
        <v>76.00376</v>
      </c>
      <c r="R114" s="14">
        <v>7.6953560841529818</v>
      </c>
      <c r="S114" s="14">
        <v>-0.27307898127384744</v>
      </c>
    </row>
    <row r="115" spans="1:19" x14ac:dyDescent="0.25">
      <c r="A115" s="13">
        <v>44344</v>
      </c>
      <c r="B115" s="9">
        <v>-6.477679374</v>
      </c>
      <c r="C115" s="9">
        <v>-1.094226428</v>
      </c>
      <c r="D115" s="9">
        <v>5.3834529460000002</v>
      </c>
      <c r="E115" s="9">
        <v>21.013459999999998</v>
      </c>
      <c r="F115" s="9">
        <v>21.403980000000001</v>
      </c>
      <c r="G115" s="9">
        <v>2.91513</v>
      </c>
      <c r="H115" s="9">
        <v>88.321640000000002</v>
      </c>
      <c r="I115" s="9">
        <v>0</v>
      </c>
      <c r="J115" s="9">
        <v>15.42726</v>
      </c>
      <c r="K115" s="9">
        <v>9.1042199999999998</v>
      </c>
      <c r="L115" s="9">
        <v>7.47166</v>
      </c>
      <c r="M115" s="9">
        <v>38.122660000000003</v>
      </c>
      <c r="N115" s="9">
        <v>46.020789999999998</v>
      </c>
      <c r="O115" s="9">
        <v>59.886760000000002</v>
      </c>
      <c r="P115" s="9">
        <v>52.068719999999999</v>
      </c>
      <c r="Q115" s="9">
        <v>65.3857</v>
      </c>
      <c r="R115" s="14">
        <v>7.0246928858511923</v>
      </c>
      <c r="S115" s="14">
        <v>-0.41498326650998768</v>
      </c>
    </row>
    <row r="116" spans="1:19" x14ac:dyDescent="0.25">
      <c r="A116" s="13">
        <v>44345</v>
      </c>
      <c r="B116" s="9">
        <v>-8.4443763629999999</v>
      </c>
      <c r="C116" s="9">
        <v>-3.1698296520000002</v>
      </c>
      <c r="D116" s="9">
        <v>5.2745467120000002</v>
      </c>
      <c r="E116" s="9">
        <v>21.9175</v>
      </c>
      <c r="F116" s="9">
        <v>21.7956</v>
      </c>
      <c r="G116" s="9">
        <v>4.5227599999999999</v>
      </c>
      <c r="H116" s="9">
        <v>82.859260000000006</v>
      </c>
      <c r="I116" s="9">
        <v>0</v>
      </c>
      <c r="J116" s="9">
        <v>23.568349999999999</v>
      </c>
      <c r="K116" s="9">
        <v>14.24893</v>
      </c>
      <c r="L116" s="9">
        <v>11.438470000000001</v>
      </c>
      <c r="M116" s="9">
        <v>36.752360000000003</v>
      </c>
      <c r="N116" s="9">
        <v>44.984679999999997</v>
      </c>
      <c r="O116" s="9">
        <v>58.533189999999998</v>
      </c>
      <c r="P116" s="9">
        <v>50.550919999999998</v>
      </c>
      <c r="Q116" s="9">
        <v>63.459560000000003</v>
      </c>
      <c r="R116" s="14">
        <v>9.0245487586762394</v>
      </c>
      <c r="S116" s="14">
        <v>-0.50116189971845404</v>
      </c>
    </row>
    <row r="117" spans="1:19" x14ac:dyDescent="0.25">
      <c r="A117" s="13">
        <v>44346</v>
      </c>
      <c r="B117" s="9">
        <v>-7.9919151880000001</v>
      </c>
      <c r="C117" s="9">
        <v>-2.3534519619999998</v>
      </c>
      <c r="D117" s="9">
        <v>5.6384632259999998</v>
      </c>
      <c r="E117" s="9">
        <v>24.173179999999999</v>
      </c>
      <c r="F117" s="9">
        <v>23.798649999999999</v>
      </c>
      <c r="G117" s="9">
        <v>7.5026099999999998</v>
      </c>
      <c r="H117" s="9">
        <v>75.201340000000002</v>
      </c>
      <c r="I117" s="9">
        <v>0</v>
      </c>
      <c r="J117" s="9">
        <v>38.299219999999998</v>
      </c>
      <c r="K117" s="9">
        <v>23.2453</v>
      </c>
      <c r="L117" s="9">
        <v>17.388269999999999</v>
      </c>
      <c r="M117" s="9">
        <v>35.071019999999997</v>
      </c>
      <c r="N117" s="9">
        <v>44.134099999999997</v>
      </c>
      <c r="O117" s="9">
        <v>57.458649999999999</v>
      </c>
      <c r="P117" s="9">
        <v>49.444240000000001</v>
      </c>
      <c r="Q117" s="9">
        <v>62.564140000000002</v>
      </c>
      <c r="R117" s="14">
        <v>12.918765678270297</v>
      </c>
      <c r="S117" s="14">
        <v>-0.5807528510730392</v>
      </c>
    </row>
    <row r="118" spans="1:19" x14ac:dyDescent="0.25">
      <c r="A118" s="13">
        <v>44347</v>
      </c>
      <c r="B118" s="9">
        <v>-9.5488194679999996</v>
      </c>
      <c r="C118" s="9">
        <v>-4.4161664519999997</v>
      </c>
      <c r="D118" s="9">
        <v>5.1326530159999999</v>
      </c>
      <c r="E118" s="9">
        <v>23.96482</v>
      </c>
      <c r="F118" s="9">
        <v>25.433430000000001</v>
      </c>
      <c r="G118" s="9">
        <v>7.2950100000000004</v>
      </c>
      <c r="H118" s="9">
        <v>75.583280000000002</v>
      </c>
      <c r="I118" s="9">
        <v>0</v>
      </c>
      <c r="J118" s="9">
        <v>30.493010000000002</v>
      </c>
      <c r="K118" s="9">
        <v>18.622150000000001</v>
      </c>
      <c r="L118" s="9">
        <v>13.649609999999999</v>
      </c>
      <c r="M118" s="9">
        <v>32.938980000000001</v>
      </c>
      <c r="N118" s="9">
        <v>43.369300000000003</v>
      </c>
      <c r="O118" s="9">
        <v>56.616210000000002</v>
      </c>
      <c r="P118" s="9">
        <v>48.572279999999999</v>
      </c>
      <c r="Q118" s="9">
        <v>61.984999999999999</v>
      </c>
      <c r="R118" s="14">
        <v>10.273550107857139</v>
      </c>
      <c r="S118" s="14">
        <v>-0.71007684037291341</v>
      </c>
    </row>
    <row r="119" spans="1:19" x14ac:dyDescent="0.25">
      <c r="A119" s="13">
        <v>44348</v>
      </c>
      <c r="B119" s="9">
        <v>-10.39698308</v>
      </c>
      <c r="C119" s="9">
        <v>-5.2185641650000001</v>
      </c>
      <c r="D119" s="9">
        <v>5.1784189129999998</v>
      </c>
      <c r="E119" s="9">
        <v>24.781359999999999</v>
      </c>
      <c r="F119" s="9">
        <v>25.573869999999999</v>
      </c>
      <c r="G119" s="9">
        <v>7.8818799999999998</v>
      </c>
      <c r="H119" s="9">
        <v>74.88109</v>
      </c>
      <c r="I119" s="9">
        <v>0</v>
      </c>
      <c r="J119" s="9">
        <v>32.357529999999997</v>
      </c>
      <c r="K119" s="9">
        <v>19.538509999999999</v>
      </c>
      <c r="L119" s="9">
        <v>14.58644</v>
      </c>
      <c r="M119" s="9">
        <v>30.865480000000002</v>
      </c>
      <c r="N119" s="9">
        <v>42.658499999999997</v>
      </c>
      <c r="O119" s="9">
        <v>55.914859999999997</v>
      </c>
      <c r="P119" s="9">
        <v>47.890470000000001</v>
      </c>
      <c r="Q119" s="9">
        <v>61.543320000000001</v>
      </c>
      <c r="R119" s="14">
        <v>10.845643488110891</v>
      </c>
      <c r="S119" s="14">
        <v>-0.72673235190149854</v>
      </c>
    </row>
    <row r="120" spans="1:19" x14ac:dyDescent="0.25">
      <c r="A120" s="13">
        <v>44349</v>
      </c>
      <c r="B120" s="9">
        <v>-9.2638352739999998</v>
      </c>
      <c r="C120" s="9">
        <v>-3.6039536339999998</v>
      </c>
      <c r="D120" s="9">
        <v>5.65988164</v>
      </c>
      <c r="E120" s="9">
        <v>26.472390000000001</v>
      </c>
      <c r="F120" s="9">
        <v>27.392240000000001</v>
      </c>
      <c r="G120" s="9">
        <v>8.3250299999999999</v>
      </c>
      <c r="H120" s="9">
        <v>76.007300000000001</v>
      </c>
      <c r="I120" s="9">
        <v>0</v>
      </c>
      <c r="J120" s="9">
        <v>27.56335</v>
      </c>
      <c r="K120" s="9">
        <v>16.595980000000001</v>
      </c>
      <c r="L120" s="9">
        <v>12.303610000000001</v>
      </c>
      <c r="M120" s="9">
        <v>29.386310000000002</v>
      </c>
      <c r="N120" s="9">
        <v>41.966819999999998</v>
      </c>
      <c r="O120" s="9">
        <v>55.322870000000002</v>
      </c>
      <c r="P120" s="9">
        <v>47.34431</v>
      </c>
      <c r="Q120" s="9">
        <v>61.206670000000003</v>
      </c>
      <c r="R120" s="14">
        <v>9.3307539716078267</v>
      </c>
      <c r="S120" s="14">
        <v>-0.89221407244600992</v>
      </c>
    </row>
    <row r="121" spans="1:19" x14ac:dyDescent="0.25">
      <c r="A121" s="13">
        <v>44350</v>
      </c>
      <c r="B121" s="9">
        <v>-10.29046896</v>
      </c>
      <c r="C121" s="9">
        <v>-0.81069860400000004</v>
      </c>
      <c r="D121" s="9">
        <v>9.4797703589999998</v>
      </c>
      <c r="E121" s="9">
        <v>20.323160000000001</v>
      </c>
      <c r="F121" s="9">
        <v>23.710529999999999</v>
      </c>
      <c r="G121" s="9">
        <v>2.4469099999999999</v>
      </c>
      <c r="H121" s="9">
        <v>89.770480000000006</v>
      </c>
      <c r="I121" s="9">
        <v>6.5</v>
      </c>
      <c r="J121" s="9">
        <v>8.4126600000000007</v>
      </c>
      <c r="K121" s="9">
        <v>4.65435</v>
      </c>
      <c r="L121" s="9">
        <v>3.3488899999999999</v>
      </c>
      <c r="M121" s="9">
        <v>28.68815</v>
      </c>
      <c r="N121" s="9">
        <v>41.45899</v>
      </c>
      <c r="O121" s="9">
        <v>54.92897</v>
      </c>
      <c r="P121" s="9">
        <v>46.882330000000003</v>
      </c>
      <c r="Q121" s="9">
        <v>60.923940000000002</v>
      </c>
      <c r="R121" s="14">
        <v>4.9625153814537049</v>
      </c>
      <c r="S121" s="14">
        <v>-0.49307857244025494</v>
      </c>
    </row>
    <row r="122" spans="1:19" x14ac:dyDescent="0.25">
      <c r="A122" s="13">
        <v>44351</v>
      </c>
      <c r="B122" s="9">
        <v>-9.4233130789999997</v>
      </c>
      <c r="C122" s="9">
        <v>-5.0554588029999996</v>
      </c>
      <c r="D122" s="9">
        <v>4.3678542770000002</v>
      </c>
      <c r="E122" s="9">
        <v>19.40072</v>
      </c>
      <c r="F122" s="9">
        <v>21.412710000000001</v>
      </c>
      <c r="G122" s="9">
        <v>5.4801500000000001</v>
      </c>
      <c r="H122" s="9">
        <v>75.73818</v>
      </c>
      <c r="I122" s="9">
        <v>0</v>
      </c>
      <c r="J122" s="9">
        <v>34.878320000000002</v>
      </c>
      <c r="K122" s="9">
        <v>21.505669999999999</v>
      </c>
      <c r="L122" s="9">
        <v>16.673639999999999</v>
      </c>
      <c r="M122" s="9">
        <v>28.341010000000001</v>
      </c>
      <c r="N122" s="9">
        <v>40.927750000000003</v>
      </c>
      <c r="O122" s="9">
        <v>54.502969999999998</v>
      </c>
      <c r="P122" s="9">
        <v>46.513010000000001</v>
      </c>
      <c r="Q122" s="9">
        <v>60.686750000000004</v>
      </c>
      <c r="R122" s="14">
        <v>12.202798675237325</v>
      </c>
      <c r="S122" s="14">
        <v>-0.44908960197144443</v>
      </c>
    </row>
    <row r="123" spans="1:19" x14ac:dyDescent="0.25">
      <c r="A123" s="13">
        <v>44352</v>
      </c>
      <c r="B123" s="9">
        <v>-7.7061696050000004</v>
      </c>
      <c r="C123" s="9">
        <v>-2.6306562499999999</v>
      </c>
      <c r="D123" s="9">
        <v>5.075513355</v>
      </c>
      <c r="E123" s="9">
        <v>21.7959</v>
      </c>
      <c r="F123" s="9">
        <v>22.044260000000001</v>
      </c>
      <c r="G123" s="9">
        <v>8.2356999999999996</v>
      </c>
      <c r="H123" s="9">
        <v>68.55453</v>
      </c>
      <c r="I123" s="9">
        <v>0</v>
      </c>
      <c r="J123" s="9">
        <v>42.403689999999997</v>
      </c>
      <c r="K123" s="9">
        <v>26.096720000000001</v>
      </c>
      <c r="L123" s="9">
        <v>19.19725</v>
      </c>
      <c r="M123" s="9">
        <v>27.840479999999999</v>
      </c>
      <c r="N123" s="9">
        <v>40.280929999999998</v>
      </c>
      <c r="O123" s="9">
        <v>53.958480000000002</v>
      </c>
      <c r="P123" s="9">
        <v>46.231529999999999</v>
      </c>
      <c r="Q123" s="9">
        <v>60.518560000000001</v>
      </c>
      <c r="R123" s="14">
        <v>14.083857689715508</v>
      </c>
      <c r="S123" s="14">
        <v>-0.58476165986922579</v>
      </c>
    </row>
    <row r="124" spans="1:19" x14ac:dyDescent="0.25">
      <c r="A124" s="13">
        <v>44353</v>
      </c>
      <c r="B124" s="9">
        <v>-6.6042468660000004</v>
      </c>
      <c r="C124" s="9">
        <v>-1.694067727</v>
      </c>
      <c r="D124" s="9">
        <v>4.9101791380000002</v>
      </c>
      <c r="E124" s="9">
        <v>23.395910000000001</v>
      </c>
      <c r="F124" s="9">
        <v>25.286210000000001</v>
      </c>
      <c r="G124" s="9">
        <v>10.166589999999999</v>
      </c>
      <c r="H124" s="9">
        <v>64.783330000000007</v>
      </c>
      <c r="I124" s="9">
        <v>0</v>
      </c>
      <c r="J124" s="9">
        <v>41.68591</v>
      </c>
      <c r="K124" s="9">
        <v>25.844570000000001</v>
      </c>
      <c r="L124" s="9">
        <v>18.873570000000001</v>
      </c>
      <c r="M124" s="9">
        <v>27.09506</v>
      </c>
      <c r="N124" s="9">
        <v>39.680459999999997</v>
      </c>
      <c r="O124" s="9">
        <v>53.500190000000003</v>
      </c>
      <c r="P124" s="9">
        <v>45.977370000000001</v>
      </c>
      <c r="Q124" s="9">
        <v>60.370330000000003</v>
      </c>
      <c r="R124" s="14">
        <v>13.79584402966748</v>
      </c>
      <c r="S124" s="14">
        <v>-0.73693135252450692</v>
      </c>
    </row>
    <row r="125" spans="1:19" x14ac:dyDescent="0.25">
      <c r="A125" s="13">
        <v>44354</v>
      </c>
      <c r="B125" s="9">
        <v>-8.4249464090000004</v>
      </c>
      <c r="C125" s="9">
        <v>-3.060710614</v>
      </c>
      <c r="D125" s="9">
        <v>5.364235796</v>
      </c>
      <c r="E125" s="9">
        <v>24.564589999999999</v>
      </c>
      <c r="F125" s="9">
        <v>27.17352</v>
      </c>
      <c r="G125" s="9">
        <v>11.845599999999999</v>
      </c>
      <c r="H125" s="9">
        <v>61.755679999999998</v>
      </c>
      <c r="I125" s="9">
        <v>0</v>
      </c>
      <c r="J125" s="9">
        <v>41.917540000000002</v>
      </c>
      <c r="K125" s="9">
        <v>26.025539999999999</v>
      </c>
      <c r="L125" s="9">
        <v>18.53511</v>
      </c>
      <c r="M125" s="9">
        <v>26.274249999999999</v>
      </c>
      <c r="N125" s="9">
        <v>39.128219999999999</v>
      </c>
      <c r="O125" s="9">
        <v>53.019159999999999</v>
      </c>
      <c r="P125" s="9">
        <v>45.73413</v>
      </c>
      <c r="Q125" s="9">
        <v>60.207830000000001</v>
      </c>
      <c r="R125" s="14">
        <v>13.50068613787691</v>
      </c>
      <c r="S125" s="14">
        <v>-0.87740725760348759</v>
      </c>
    </row>
    <row r="126" spans="1:19" x14ac:dyDescent="0.25">
      <c r="A126" s="13">
        <v>44355</v>
      </c>
      <c r="B126" s="9">
        <v>-8.9772217249999997</v>
      </c>
      <c r="C126" s="9">
        <v>-3.8077662339999998</v>
      </c>
      <c r="D126" s="9">
        <v>5.1694554909999999</v>
      </c>
      <c r="E126" s="9">
        <v>24.764759999999999</v>
      </c>
      <c r="F126" s="9">
        <v>27.773099999999999</v>
      </c>
      <c r="G126" s="9">
        <v>10.097020000000001</v>
      </c>
      <c r="H126" s="9">
        <v>67.789649999999995</v>
      </c>
      <c r="I126" s="9">
        <v>0</v>
      </c>
      <c r="J126" s="9">
        <v>33.280589999999997</v>
      </c>
      <c r="K126" s="9">
        <v>19.885110000000001</v>
      </c>
      <c r="L126" s="9">
        <v>14.346030000000001</v>
      </c>
      <c r="M126" s="9">
        <v>25.57629</v>
      </c>
      <c r="N126" s="9">
        <v>38.625570000000003</v>
      </c>
      <c r="O126" s="9">
        <v>52.600459999999998</v>
      </c>
      <c r="P126" s="9">
        <v>45.493319999999997</v>
      </c>
      <c r="Q126" s="9">
        <v>60.074820000000003</v>
      </c>
      <c r="R126" s="14">
        <v>10.423335068027134</v>
      </c>
      <c r="S126" s="14">
        <v>-0.96869379465425776</v>
      </c>
    </row>
    <row r="127" spans="1:19" x14ac:dyDescent="0.25">
      <c r="A127" s="13">
        <v>44356</v>
      </c>
      <c r="B127" s="9">
        <v>-9.4953618360000007</v>
      </c>
      <c r="C127" s="9">
        <v>-4.3834593890000004</v>
      </c>
      <c r="D127" s="9">
        <v>5.1119024470000003</v>
      </c>
      <c r="E127" s="9">
        <v>26.608830000000001</v>
      </c>
      <c r="F127" s="9">
        <v>27.616669999999999</v>
      </c>
      <c r="G127" s="9">
        <v>10.85934</v>
      </c>
      <c r="H127" s="9">
        <v>68.954639999999998</v>
      </c>
      <c r="I127" s="9">
        <v>0</v>
      </c>
      <c r="J127" s="9">
        <v>31.669339999999998</v>
      </c>
      <c r="K127" s="9">
        <v>18.788920000000001</v>
      </c>
      <c r="L127" s="9">
        <v>13.50577</v>
      </c>
      <c r="M127" s="9">
        <v>25.096019999999999</v>
      </c>
      <c r="N127" s="9">
        <v>38.1738</v>
      </c>
      <c r="O127" s="9">
        <v>52.220730000000003</v>
      </c>
      <c r="P127" s="9">
        <v>45.262419999999999</v>
      </c>
      <c r="Q127" s="9">
        <v>59.962890000000002</v>
      </c>
      <c r="R127" s="14">
        <v>9.8353603898253201</v>
      </c>
      <c r="S127" s="14">
        <v>-1.1041120578798502</v>
      </c>
    </row>
    <row r="128" spans="1:19" x14ac:dyDescent="0.25">
      <c r="A128" s="13">
        <v>44357</v>
      </c>
      <c r="B128" s="9">
        <v>-10.886908699999999</v>
      </c>
      <c r="C128" s="9">
        <v>3.313442813</v>
      </c>
      <c r="D128" s="9">
        <v>14.200351510000001</v>
      </c>
      <c r="E128" s="9">
        <v>22.73677</v>
      </c>
      <c r="F128" s="9">
        <v>25.169650000000001</v>
      </c>
      <c r="G128" s="9">
        <v>2.1466099999999999</v>
      </c>
      <c r="H128" s="9">
        <v>92.261009999999999</v>
      </c>
      <c r="I128" s="9">
        <v>32.299999999999997</v>
      </c>
      <c r="J128" s="9">
        <v>12.99723</v>
      </c>
      <c r="K128" s="9">
        <v>7.3430600000000004</v>
      </c>
      <c r="L128" s="9">
        <v>5.7654399999999999</v>
      </c>
      <c r="M128" s="9">
        <v>36.671900000000001</v>
      </c>
      <c r="N128" s="9">
        <v>46.845550000000003</v>
      </c>
      <c r="O128" s="9">
        <v>52.255560000000003</v>
      </c>
      <c r="P128" s="9">
        <v>45.27413</v>
      </c>
      <c r="Q128" s="9">
        <v>60.295470000000002</v>
      </c>
      <c r="R128" s="14">
        <v>6.3445456450882727</v>
      </c>
      <c r="S128" s="14">
        <v>-0.33833943675097222</v>
      </c>
    </row>
    <row r="129" spans="1:19" x14ac:dyDescent="0.25">
      <c r="A129" s="13">
        <v>44358</v>
      </c>
      <c r="B129" s="9">
        <v>-11.003206179999999</v>
      </c>
      <c r="C129" s="9">
        <v>-5.2917329960000004</v>
      </c>
      <c r="D129" s="9">
        <v>5.7114731809999997</v>
      </c>
      <c r="E129" s="9">
        <v>25.050730000000001</v>
      </c>
      <c r="F129" s="9">
        <v>26.07199</v>
      </c>
      <c r="G129" s="9">
        <v>6.3607199999999997</v>
      </c>
      <c r="H129" s="9">
        <v>80.052779999999998</v>
      </c>
      <c r="I129" s="9">
        <v>0</v>
      </c>
      <c r="J129" s="9">
        <v>31.881049999999998</v>
      </c>
      <c r="K129" s="9">
        <v>17.304269999999999</v>
      </c>
      <c r="L129" s="9">
        <v>14.11286</v>
      </c>
      <c r="M129" s="9">
        <v>37.028170000000003</v>
      </c>
      <c r="N129" s="9">
        <v>46.060879999999997</v>
      </c>
      <c r="O129" s="9">
        <v>53.6524</v>
      </c>
      <c r="P129" s="9">
        <v>45.69811</v>
      </c>
      <c r="Q129" s="9">
        <v>60.888950000000001</v>
      </c>
      <c r="R129" s="14">
        <v>10.751720492145596</v>
      </c>
      <c r="S129" s="14">
        <v>-0.59160020060479312</v>
      </c>
    </row>
    <row r="130" spans="1:19" x14ac:dyDescent="0.25">
      <c r="A130" s="13">
        <v>44359</v>
      </c>
      <c r="B130" s="9">
        <v>-5.3375122279999996</v>
      </c>
      <c r="C130" s="9">
        <v>-0.13974929999999999</v>
      </c>
      <c r="D130" s="9">
        <v>5.1977629280000004</v>
      </c>
      <c r="E130" s="9">
        <v>24.357949999999999</v>
      </c>
      <c r="F130" s="9">
        <v>25.542480000000001</v>
      </c>
      <c r="G130" s="9">
        <v>1.66584</v>
      </c>
      <c r="H130" s="9">
        <v>94.554640000000006</v>
      </c>
      <c r="I130" s="9">
        <v>3.2</v>
      </c>
      <c r="J130" s="9">
        <v>9.7383100000000002</v>
      </c>
      <c r="K130" s="9">
        <v>5.3679300000000003</v>
      </c>
      <c r="L130" s="9">
        <v>4.2021100000000002</v>
      </c>
      <c r="M130" s="9">
        <v>35.581380000000003</v>
      </c>
      <c r="N130" s="9">
        <v>44.300780000000003</v>
      </c>
      <c r="O130" s="9">
        <v>54.02675</v>
      </c>
      <c r="P130" s="9">
        <v>45.895130000000002</v>
      </c>
      <c r="Q130" s="9">
        <v>60.686750000000004</v>
      </c>
      <c r="R130" s="14">
        <v>5.5181757956242636</v>
      </c>
      <c r="S130" s="14">
        <v>-0.30188237230879045</v>
      </c>
    </row>
    <row r="131" spans="1:19" x14ac:dyDescent="0.25">
      <c r="A131" s="13">
        <v>44360</v>
      </c>
      <c r="B131" s="9">
        <v>-9.1302123490000007</v>
      </c>
      <c r="C131" s="9">
        <v>-1.160747819</v>
      </c>
      <c r="D131" s="9">
        <v>7.9694645299999998</v>
      </c>
      <c r="E131" s="9">
        <v>25.971710000000002</v>
      </c>
      <c r="F131" s="9">
        <v>25.972190000000001</v>
      </c>
      <c r="G131" s="9">
        <v>3.3654999999999999</v>
      </c>
      <c r="H131" s="9">
        <v>90.00882</v>
      </c>
      <c r="I131" s="9">
        <v>0.7</v>
      </c>
      <c r="J131" s="9">
        <v>20.960920000000002</v>
      </c>
      <c r="K131" s="9">
        <v>12.25854</v>
      </c>
      <c r="L131" s="9">
        <v>10.119820000000001</v>
      </c>
      <c r="M131" s="9">
        <v>35.210560000000001</v>
      </c>
      <c r="N131" s="9">
        <v>43.335070000000002</v>
      </c>
      <c r="O131" s="9">
        <v>53.885509999999996</v>
      </c>
      <c r="P131" s="9">
        <v>45.944020000000002</v>
      </c>
      <c r="Q131" s="9">
        <v>60.544469999999997</v>
      </c>
      <c r="R131" s="14">
        <v>8.1601723758070026</v>
      </c>
      <c r="S131" s="14">
        <v>-0.41243001311809518</v>
      </c>
    </row>
    <row r="132" spans="1:19" x14ac:dyDescent="0.25">
      <c r="A132" s="13">
        <v>44361</v>
      </c>
      <c r="B132" s="9">
        <v>-8.2660315850000003</v>
      </c>
      <c r="C132" s="9">
        <v>-1.5735339909999999</v>
      </c>
      <c r="D132" s="9">
        <v>6.6924975939999998</v>
      </c>
      <c r="E132" s="9">
        <v>27.18882</v>
      </c>
      <c r="F132" s="9">
        <v>27.078669999999999</v>
      </c>
      <c r="G132" s="9">
        <v>5.1174099999999996</v>
      </c>
      <c r="H132" s="9">
        <v>85.861450000000005</v>
      </c>
      <c r="I132" s="9">
        <v>0</v>
      </c>
      <c r="J132" s="9">
        <v>17.19577</v>
      </c>
      <c r="K132" s="9">
        <v>9.8963999999999999</v>
      </c>
      <c r="L132" s="9">
        <v>8.2079900000000006</v>
      </c>
      <c r="M132" s="9">
        <v>34.465400000000002</v>
      </c>
      <c r="N132" s="9">
        <v>42.506549999999997</v>
      </c>
      <c r="O132" s="9">
        <v>53.568629999999999</v>
      </c>
      <c r="P132" s="9">
        <v>45.817880000000002</v>
      </c>
      <c r="Q132" s="9">
        <v>60.394739999999999</v>
      </c>
      <c r="R132" s="14">
        <v>7.1016248519194551</v>
      </c>
      <c r="S132" s="14">
        <v>-0.72059706147626845</v>
      </c>
    </row>
    <row r="133" spans="1:19" x14ac:dyDescent="0.25">
      <c r="A133" s="13">
        <v>44362</v>
      </c>
      <c r="B133" s="9">
        <v>-6.5133946329999999</v>
      </c>
      <c r="C133" s="9">
        <v>-0.52251018800000004</v>
      </c>
      <c r="D133" s="9">
        <v>5.9908844449999998</v>
      </c>
      <c r="E133" s="9">
        <v>27.297460000000001</v>
      </c>
      <c r="F133" s="9">
        <v>27.151969999999999</v>
      </c>
      <c r="G133" s="9">
        <v>4.2347000000000001</v>
      </c>
      <c r="H133" s="9">
        <v>88.374650000000003</v>
      </c>
      <c r="I133" s="9">
        <v>0</v>
      </c>
      <c r="J133" s="9">
        <v>13.52291</v>
      </c>
      <c r="K133" s="9">
        <v>7.6859599999999997</v>
      </c>
      <c r="L133" s="9">
        <v>6.2335599999999998</v>
      </c>
      <c r="M133" s="9">
        <v>33.25159</v>
      </c>
      <c r="N133" s="9">
        <v>41.802370000000003</v>
      </c>
      <c r="O133" s="9">
        <v>53.262529999999998</v>
      </c>
      <c r="P133" s="9">
        <v>45.656489999999998</v>
      </c>
      <c r="Q133" s="9">
        <v>60.242400000000004</v>
      </c>
      <c r="R133" s="14">
        <v>6.1272422894219476</v>
      </c>
      <c r="S133" s="14">
        <v>-0.69112657864220151</v>
      </c>
    </row>
    <row r="134" spans="1:19" x14ac:dyDescent="0.25">
      <c r="A134" s="13">
        <v>44363</v>
      </c>
      <c r="B134" s="9">
        <v>-7.7728673380000002</v>
      </c>
      <c r="C134" s="9">
        <v>-2.5350444589999999</v>
      </c>
      <c r="D134" s="9">
        <v>5.2378228790000003</v>
      </c>
      <c r="E134" s="9">
        <v>27.027190000000001</v>
      </c>
      <c r="F134" s="9">
        <v>27.13702</v>
      </c>
      <c r="G134" s="9">
        <v>2.7942100000000001</v>
      </c>
      <c r="H134" s="9">
        <v>92.206320000000005</v>
      </c>
      <c r="I134" s="9">
        <v>0.5</v>
      </c>
      <c r="J134" s="9">
        <v>15.968830000000001</v>
      </c>
      <c r="K134" s="9">
        <v>9.14846</v>
      </c>
      <c r="L134" s="9">
        <v>7.3151299999999999</v>
      </c>
      <c r="M134" s="9">
        <v>32.299280000000003</v>
      </c>
      <c r="N134" s="9">
        <v>41.218150000000001</v>
      </c>
      <c r="O134" s="9">
        <v>52.928379999999997</v>
      </c>
      <c r="P134" s="9">
        <v>45.49156</v>
      </c>
      <c r="Q134" s="9">
        <v>60.1023</v>
      </c>
      <c r="R134" s="14">
        <v>6.5701504838208393</v>
      </c>
      <c r="S134" s="14">
        <v>-0.42528858461930397</v>
      </c>
    </row>
    <row r="135" spans="1:19" x14ac:dyDescent="0.25">
      <c r="A135" s="13">
        <v>44364</v>
      </c>
      <c r="B135" s="9">
        <v>-5.836229135</v>
      </c>
      <c r="C135" s="9">
        <v>-1.0834486569999999</v>
      </c>
      <c r="D135" s="9">
        <v>4.752780478</v>
      </c>
      <c r="E135" s="9">
        <v>26.147749999999998</v>
      </c>
      <c r="F135" s="9">
        <v>26.796510000000001</v>
      </c>
      <c r="G135" s="9">
        <v>2.6741799999999998</v>
      </c>
      <c r="H135" s="9">
        <v>92.143569999999997</v>
      </c>
      <c r="I135" s="9">
        <v>1.4</v>
      </c>
      <c r="J135" s="9">
        <v>13.403639999999999</v>
      </c>
      <c r="K135" s="9">
        <v>7.60588</v>
      </c>
      <c r="L135" s="9">
        <v>6.2238899999999999</v>
      </c>
      <c r="M135" s="9">
        <v>31.59337</v>
      </c>
      <c r="N135" s="9">
        <v>40.73227</v>
      </c>
      <c r="O135" s="9">
        <v>52.636670000000002</v>
      </c>
      <c r="P135" s="9">
        <v>45.338430000000002</v>
      </c>
      <c r="Q135" s="9">
        <v>59.960549999999998</v>
      </c>
      <c r="R135" s="14">
        <v>6.0353304569410513</v>
      </c>
      <c r="S135" s="14">
        <v>-0.44308758552309363</v>
      </c>
    </row>
    <row r="136" spans="1:19" x14ac:dyDescent="0.25">
      <c r="A136" s="13">
        <v>44365</v>
      </c>
      <c r="B136" s="9">
        <v>-3.9720750460000001</v>
      </c>
      <c r="C136" s="9">
        <v>0.85545306300000001</v>
      </c>
      <c r="D136" s="9">
        <v>4.8275281090000002</v>
      </c>
      <c r="E136" s="9">
        <v>21.510549999999999</v>
      </c>
      <c r="F136" s="9">
        <v>24.455159999999999</v>
      </c>
      <c r="G136" s="9">
        <v>1.5302800000000001</v>
      </c>
      <c r="H136" s="9">
        <v>94.054000000000002</v>
      </c>
      <c r="I136" s="9">
        <v>11.5</v>
      </c>
      <c r="J136" s="9">
        <v>8.2542000000000009</v>
      </c>
      <c r="K136" s="9">
        <v>4.43187</v>
      </c>
      <c r="L136" s="9">
        <v>3.3245300000000002</v>
      </c>
      <c r="M136" s="9">
        <v>36.876019999999997</v>
      </c>
      <c r="N136" s="9">
        <v>45.651679999999999</v>
      </c>
      <c r="O136" s="9">
        <v>52.456310000000002</v>
      </c>
      <c r="P136" s="9">
        <v>45.200479999999999</v>
      </c>
      <c r="Q136" s="9">
        <v>59.844279999999998</v>
      </c>
      <c r="R136" s="14">
        <v>5.3238032542652958</v>
      </c>
      <c r="S136" s="14">
        <v>-0.28744112562273572</v>
      </c>
    </row>
    <row r="137" spans="1:19" x14ac:dyDescent="0.25">
      <c r="A137" s="13">
        <v>44366</v>
      </c>
      <c r="B137" s="9">
        <v>-12.93567754</v>
      </c>
      <c r="C137" s="9">
        <v>-0.548150252</v>
      </c>
      <c r="D137" s="9">
        <v>12.38752729</v>
      </c>
      <c r="E137" s="9">
        <v>19.79157</v>
      </c>
      <c r="F137" s="9">
        <v>20.859950000000001</v>
      </c>
      <c r="G137" s="9">
        <v>0.47632999999999998</v>
      </c>
      <c r="H137" s="9">
        <v>97.941869999999994</v>
      </c>
      <c r="I137" s="9">
        <v>48.8</v>
      </c>
      <c r="J137" s="9">
        <v>7.7210799999999997</v>
      </c>
      <c r="K137" s="9">
        <v>4.13931</v>
      </c>
      <c r="L137" s="9">
        <v>3.0828199999999999</v>
      </c>
      <c r="M137" s="9">
        <v>43.221490000000003</v>
      </c>
      <c r="N137" s="9">
        <v>51.652030000000003</v>
      </c>
      <c r="O137" s="9">
        <v>61.626950000000001</v>
      </c>
      <c r="P137" s="9">
        <v>54.243580000000001</v>
      </c>
      <c r="Q137" s="9">
        <v>72.132040000000003</v>
      </c>
      <c r="R137" s="14">
        <v>5.7745472388403103</v>
      </c>
      <c r="S137" s="14">
        <v>-8.2487852345573723E-2</v>
      </c>
    </row>
    <row r="138" spans="1:19" x14ac:dyDescent="0.25">
      <c r="A138" s="13">
        <v>44367</v>
      </c>
      <c r="B138" s="9">
        <v>-12.69451877</v>
      </c>
      <c r="C138" s="9">
        <v>-6.3527801869999996</v>
      </c>
      <c r="D138" s="9">
        <v>6.341738586</v>
      </c>
      <c r="E138" s="9">
        <v>22.840869999999999</v>
      </c>
      <c r="F138" s="9">
        <v>23.499770000000002</v>
      </c>
      <c r="G138" s="9">
        <v>3.1758899999999999</v>
      </c>
      <c r="H138" s="9">
        <v>88.622460000000004</v>
      </c>
      <c r="I138" s="9">
        <v>24.6</v>
      </c>
      <c r="J138" s="9">
        <v>23.433489999999999</v>
      </c>
      <c r="K138" s="9">
        <v>13.49785</v>
      </c>
      <c r="L138" s="9">
        <v>11.173999999999999</v>
      </c>
      <c r="M138" s="9">
        <v>42.126159999999999</v>
      </c>
      <c r="N138" s="9">
        <v>50.54092</v>
      </c>
      <c r="O138" s="9">
        <v>62.902529999999999</v>
      </c>
      <c r="P138" s="9">
        <v>73.973979999999997</v>
      </c>
      <c r="Q138" s="9">
        <v>77.721559999999997</v>
      </c>
      <c r="R138" s="14">
        <v>9.2679177456905446</v>
      </c>
      <c r="S138" s="14">
        <v>-0.3426756783072169</v>
      </c>
    </row>
    <row r="139" spans="1:19" x14ac:dyDescent="0.25">
      <c r="A139" s="13">
        <v>44368</v>
      </c>
      <c r="B139" s="9">
        <v>-9.4444637759999992</v>
      </c>
      <c r="C139" s="9">
        <v>-4.3721282419999996</v>
      </c>
      <c r="D139" s="9">
        <v>5.0723355339999996</v>
      </c>
      <c r="E139" s="9">
        <v>24.401409999999998</v>
      </c>
      <c r="F139" s="9">
        <v>24.022290000000002</v>
      </c>
      <c r="G139" s="9">
        <v>7.1344599999999998</v>
      </c>
      <c r="H139" s="9">
        <v>76.739329999999995</v>
      </c>
      <c r="I139" s="9">
        <v>0</v>
      </c>
      <c r="J139" s="9">
        <v>37.949069999999999</v>
      </c>
      <c r="K139" s="9">
        <v>20.852730000000001</v>
      </c>
      <c r="L139" s="9">
        <v>16.658819999999999</v>
      </c>
      <c r="M139" s="9">
        <v>37.584569999999999</v>
      </c>
      <c r="N139" s="9">
        <v>46.117420000000003</v>
      </c>
      <c r="O139" s="9">
        <v>59.327109999999998</v>
      </c>
      <c r="P139" s="9">
        <v>53.899540000000002</v>
      </c>
      <c r="Q139" s="9">
        <v>73.059460000000001</v>
      </c>
      <c r="R139" s="14">
        <v>12.504175501784042</v>
      </c>
      <c r="S139" s="14">
        <v>-0.57056620798245239</v>
      </c>
    </row>
    <row r="140" spans="1:19" x14ac:dyDescent="0.25">
      <c r="A140" s="13">
        <v>44369</v>
      </c>
      <c r="B140" s="9">
        <v>-8.0634043359999996</v>
      </c>
      <c r="C140" s="9">
        <v>-2.7891457960000001</v>
      </c>
      <c r="D140" s="9">
        <v>5.2742585389999999</v>
      </c>
      <c r="E140" s="9">
        <v>24.839659999999999</v>
      </c>
      <c r="F140" s="9">
        <v>25.398</v>
      </c>
      <c r="G140" s="9">
        <v>10.08095</v>
      </c>
      <c r="H140" s="9">
        <v>67.984740000000002</v>
      </c>
      <c r="I140" s="9">
        <v>0</v>
      </c>
      <c r="J140" s="9">
        <v>42.52169</v>
      </c>
      <c r="K140" s="9">
        <v>25.405449999999998</v>
      </c>
      <c r="L140" s="9">
        <v>19.667809999999999</v>
      </c>
      <c r="M140" s="9">
        <v>35.352370000000001</v>
      </c>
      <c r="N140" s="9">
        <v>44.595950000000002</v>
      </c>
      <c r="O140" s="9">
        <v>57.719720000000002</v>
      </c>
      <c r="P140" s="9">
        <v>51.051270000000002</v>
      </c>
      <c r="Q140" s="9">
        <v>63.893340000000002</v>
      </c>
      <c r="R140" s="14">
        <v>14.692773378767299</v>
      </c>
      <c r="S140" s="14">
        <v>-0.6861162110189557</v>
      </c>
    </row>
    <row r="141" spans="1:19" x14ac:dyDescent="0.25">
      <c r="A141" s="13">
        <v>44370</v>
      </c>
      <c r="B141" s="9">
        <v>-9.7148714550000008</v>
      </c>
      <c r="C141" s="9">
        <v>-4.6575498460000002</v>
      </c>
      <c r="D141" s="9">
        <v>5.0573216089999997</v>
      </c>
      <c r="E141" s="9">
        <v>24.151350000000001</v>
      </c>
      <c r="F141" s="9">
        <v>25.187719999999999</v>
      </c>
      <c r="G141" s="9">
        <v>9.3558000000000003</v>
      </c>
      <c r="H141" s="9">
        <v>69.035300000000007</v>
      </c>
      <c r="I141" s="9">
        <v>0</v>
      </c>
      <c r="J141" s="9">
        <v>34.261569999999999</v>
      </c>
      <c r="K141" s="9">
        <v>20.511700000000001</v>
      </c>
      <c r="L141" s="9">
        <v>15.5863</v>
      </c>
      <c r="M141" s="9">
        <v>33.016869999999997</v>
      </c>
      <c r="N141" s="9">
        <v>43.466070000000002</v>
      </c>
      <c r="O141" s="9">
        <v>56.375019999999999</v>
      </c>
      <c r="P141" s="9">
        <v>49.555880000000002</v>
      </c>
      <c r="Q141" s="9">
        <v>62.509909999999998</v>
      </c>
      <c r="R141" s="14">
        <v>11.58211000375959</v>
      </c>
      <c r="S141" s="14">
        <v>-0.80778027466179114</v>
      </c>
    </row>
    <row r="142" spans="1:19" x14ac:dyDescent="0.25">
      <c r="A142" s="13">
        <v>44371</v>
      </c>
      <c r="B142" s="9">
        <v>-9.0981787159999996</v>
      </c>
      <c r="C142" s="9">
        <v>-3.6652737370000001</v>
      </c>
      <c r="D142" s="9">
        <v>5.4329049789999999</v>
      </c>
      <c r="E142" s="9">
        <v>25.004709999999999</v>
      </c>
      <c r="F142" s="9">
        <v>26.135349999999999</v>
      </c>
      <c r="G142" s="9">
        <v>8.6154899999999994</v>
      </c>
      <c r="H142" s="9">
        <v>72.907439999999994</v>
      </c>
      <c r="I142" s="9">
        <v>0</v>
      </c>
      <c r="J142" s="9">
        <v>35.488190000000003</v>
      </c>
      <c r="K142" s="9">
        <v>20.97709</v>
      </c>
      <c r="L142" s="9">
        <v>15.46937</v>
      </c>
      <c r="M142" s="9">
        <v>30.852620000000002</v>
      </c>
      <c r="N142" s="9">
        <v>42.494419999999998</v>
      </c>
      <c r="O142" s="9">
        <v>55.373139999999999</v>
      </c>
      <c r="P142" s="9">
        <v>48.421840000000003</v>
      </c>
      <c r="Q142" s="9">
        <v>61.731490000000001</v>
      </c>
      <c r="R142" s="14">
        <v>11.439989775464523</v>
      </c>
      <c r="S142" s="14">
        <v>-0.75310294581536597</v>
      </c>
    </row>
    <row r="143" spans="1:19" x14ac:dyDescent="0.25">
      <c r="A143" s="13">
        <v>44372</v>
      </c>
      <c r="B143" s="9">
        <v>-7.4665590540000002</v>
      </c>
      <c r="C143" s="9">
        <v>-1.8371369749999999</v>
      </c>
      <c r="D143" s="9">
        <v>5.6294220790000002</v>
      </c>
      <c r="E143" s="9">
        <v>25.20984</v>
      </c>
      <c r="F143" s="9">
        <v>27.201499999999999</v>
      </c>
      <c r="G143" s="9">
        <v>4.32681</v>
      </c>
      <c r="H143" s="9">
        <v>86.55941</v>
      </c>
      <c r="I143" s="9">
        <v>1.5</v>
      </c>
      <c r="J143" s="9">
        <v>19.754840000000002</v>
      </c>
      <c r="K143" s="9">
        <v>11.504390000000001</v>
      </c>
      <c r="L143" s="9">
        <v>8.9817999999999998</v>
      </c>
      <c r="M143" s="9">
        <v>29.345970000000001</v>
      </c>
      <c r="N143" s="9">
        <v>41.682169999999999</v>
      </c>
      <c r="O143" s="9">
        <v>54.622300000000003</v>
      </c>
      <c r="P143" s="9">
        <v>47.538490000000003</v>
      </c>
      <c r="Q143" s="9">
        <v>61.169550000000001</v>
      </c>
      <c r="R143" s="14">
        <v>7.429814200953385</v>
      </c>
      <c r="S143" s="14">
        <v>-0.58235776601853506</v>
      </c>
    </row>
    <row r="144" spans="1:19" x14ac:dyDescent="0.25">
      <c r="A144" s="13">
        <v>44373</v>
      </c>
      <c r="B144" s="9">
        <v>-8.8623717699999993</v>
      </c>
      <c r="C144" s="9">
        <v>-2.8472854070000002</v>
      </c>
      <c r="D144" s="9">
        <v>6.0150863640000001</v>
      </c>
      <c r="E144" s="9">
        <v>26.801939999999998</v>
      </c>
      <c r="F144" s="9">
        <v>27.000170000000001</v>
      </c>
      <c r="G144" s="9">
        <v>4.9921800000000003</v>
      </c>
      <c r="H144" s="9">
        <v>85.889690000000002</v>
      </c>
      <c r="I144" s="9">
        <v>0</v>
      </c>
      <c r="J144" s="9">
        <v>20.696200000000001</v>
      </c>
      <c r="K144" s="9">
        <v>12.02647</v>
      </c>
      <c r="L144" s="9">
        <v>9.1877600000000008</v>
      </c>
      <c r="M144" s="9">
        <v>28.36665</v>
      </c>
      <c r="N144" s="9">
        <v>40.934710000000003</v>
      </c>
      <c r="O144" s="9">
        <v>53.988309999999998</v>
      </c>
      <c r="P144" s="9">
        <v>46.87885</v>
      </c>
      <c r="Q144" s="9">
        <v>60.806829999999998</v>
      </c>
      <c r="R144" s="14">
        <v>7.4806995722207903</v>
      </c>
      <c r="S144" s="14">
        <v>-0.667341329751861</v>
      </c>
    </row>
    <row r="145" spans="1:19" x14ac:dyDescent="0.25">
      <c r="A145" s="13">
        <v>44374</v>
      </c>
      <c r="B145" s="9">
        <v>-2.3179498559999998</v>
      </c>
      <c r="C145" s="9">
        <v>2.223509409</v>
      </c>
      <c r="D145" s="9">
        <v>4.5414592640000002</v>
      </c>
      <c r="E145" s="9">
        <v>24.643409999999999</v>
      </c>
      <c r="F145" s="9">
        <v>26.773009999999999</v>
      </c>
      <c r="G145" s="9">
        <v>0.66612000000000005</v>
      </c>
      <c r="H145" s="9">
        <v>97.85951</v>
      </c>
      <c r="I145" s="9">
        <v>81.5</v>
      </c>
      <c r="J145" s="9">
        <v>7.7025800000000002</v>
      </c>
      <c r="K145" s="9">
        <v>4.2144300000000001</v>
      </c>
      <c r="L145" s="9">
        <v>3.2428499999999998</v>
      </c>
      <c r="M145" s="9">
        <v>39.71349</v>
      </c>
      <c r="N145" s="9">
        <v>49.789610000000003</v>
      </c>
      <c r="O145" s="9">
        <v>60.994549999999997</v>
      </c>
      <c r="P145" s="9">
        <v>55.006450000000001</v>
      </c>
      <c r="Q145" s="9">
        <v>72.195970000000003</v>
      </c>
      <c r="R145" s="14">
        <v>5.6617456078782995</v>
      </c>
      <c r="S145" s="14">
        <v>-0.11765276049723894</v>
      </c>
    </row>
    <row r="146" spans="1:19" x14ac:dyDescent="0.25">
      <c r="A146" s="13">
        <v>44375</v>
      </c>
      <c r="B146" s="9">
        <v>-6.2317620009999999</v>
      </c>
      <c r="C146" s="9">
        <v>-0.19249328299999999</v>
      </c>
      <c r="D146" s="9">
        <v>6.0392687179999998</v>
      </c>
      <c r="E146" s="9">
        <v>26.86478</v>
      </c>
      <c r="F146" s="9">
        <v>26.133050000000001</v>
      </c>
      <c r="G146" s="9">
        <v>7.1352900000000004</v>
      </c>
      <c r="H146" s="9">
        <v>79.906819999999996</v>
      </c>
      <c r="I146" s="9">
        <v>0.2</v>
      </c>
      <c r="J146" s="9">
        <v>41.471730000000001</v>
      </c>
      <c r="K146" s="9">
        <v>24.554819999999999</v>
      </c>
      <c r="L146" s="9">
        <v>19.931719999999999</v>
      </c>
      <c r="M146" s="9">
        <v>39.14434</v>
      </c>
      <c r="N146" s="9">
        <v>47.328749999999999</v>
      </c>
      <c r="O146" s="9">
        <v>61.28586</v>
      </c>
      <c r="P146" s="9">
        <v>59.382710000000003</v>
      </c>
      <c r="Q146" s="9">
        <v>78.563019999999995</v>
      </c>
      <c r="R146" s="14">
        <v>15.049991001820564</v>
      </c>
      <c r="S146" s="14">
        <v>-0.47410593130167722</v>
      </c>
    </row>
    <row r="147" spans="1:19" x14ac:dyDescent="0.25">
      <c r="A147" s="13">
        <v>44376</v>
      </c>
      <c r="B147" s="9">
        <v>-11.052401659999999</v>
      </c>
      <c r="C147" s="9">
        <v>-5.2837780509999996</v>
      </c>
      <c r="D147" s="9">
        <v>5.7686236129999999</v>
      </c>
      <c r="E147" s="9">
        <v>26.690840000000001</v>
      </c>
      <c r="F147" s="9">
        <v>26.492850000000001</v>
      </c>
      <c r="G147" s="9">
        <v>7.3695500000000003</v>
      </c>
      <c r="H147" s="9">
        <v>79.033199999999994</v>
      </c>
      <c r="I147" s="9">
        <v>0</v>
      </c>
      <c r="J147" s="9">
        <v>37.765360000000001</v>
      </c>
      <c r="K147" s="9">
        <v>22.11496</v>
      </c>
      <c r="L147" s="9">
        <v>17.116779999999999</v>
      </c>
      <c r="M147" s="9">
        <v>36.405320000000003</v>
      </c>
      <c r="N147" s="9">
        <v>45.589660000000002</v>
      </c>
      <c r="O147" s="9">
        <v>58.443269999999998</v>
      </c>
      <c r="P147" s="9">
        <v>51.74147</v>
      </c>
      <c r="Q147" s="9">
        <v>65.724189999999993</v>
      </c>
      <c r="R147" s="14">
        <v>12.804812814396412</v>
      </c>
      <c r="S147" s="14">
        <v>-0.57552969393776987</v>
      </c>
    </row>
    <row r="148" spans="1:19" x14ac:dyDescent="0.25">
      <c r="A148" s="13">
        <v>44377</v>
      </c>
      <c r="B148" s="9">
        <v>-8.9930657800000002</v>
      </c>
      <c r="C148" s="9">
        <v>-2.8519386670000002</v>
      </c>
      <c r="D148" s="9">
        <v>6.1411271129999996</v>
      </c>
      <c r="E148" s="9">
        <v>26.761369999999999</v>
      </c>
      <c r="F148" s="9">
        <v>27.486450000000001</v>
      </c>
      <c r="G148" s="9">
        <v>5.1766300000000003</v>
      </c>
      <c r="H148" s="9">
        <v>85.333320000000001</v>
      </c>
      <c r="I148" s="9">
        <v>0</v>
      </c>
      <c r="J148" s="9">
        <v>21.837569999999999</v>
      </c>
      <c r="K148" s="9">
        <v>12.656079999999999</v>
      </c>
      <c r="L148" s="9">
        <v>9.7183799999999998</v>
      </c>
      <c r="M148" s="9">
        <v>34.356279999999998</v>
      </c>
      <c r="N148" s="9">
        <v>44.496029999999998</v>
      </c>
      <c r="O148" s="9">
        <v>57.059179999999998</v>
      </c>
      <c r="P148" s="9">
        <v>50.054119999999998</v>
      </c>
      <c r="Q148" s="9">
        <v>63.028709999999997</v>
      </c>
      <c r="R148" s="14">
        <v>8.0289437313026575</v>
      </c>
      <c r="S148" s="14">
        <v>-0.64474608033653724</v>
      </c>
    </row>
    <row r="149" spans="1:19" x14ac:dyDescent="0.25">
      <c r="A149" s="13">
        <v>44378</v>
      </c>
      <c r="B149" s="9">
        <v>-9.0339626670000008</v>
      </c>
      <c r="C149" s="9">
        <v>-3.3479041870000001</v>
      </c>
      <c r="D149" s="9">
        <v>5.6860584799999998</v>
      </c>
      <c r="E149" s="9">
        <v>25.932510000000001</v>
      </c>
      <c r="F149" s="9">
        <v>26.905609999999999</v>
      </c>
      <c r="G149" s="9">
        <v>4.3409399999999998</v>
      </c>
      <c r="H149" s="9">
        <v>87.083020000000005</v>
      </c>
      <c r="I149" s="9">
        <v>0</v>
      </c>
      <c r="J149" s="9">
        <v>18.66375</v>
      </c>
      <c r="K149" s="9">
        <v>10.63405</v>
      </c>
      <c r="L149" s="9">
        <v>8.1161600000000007</v>
      </c>
      <c r="M149" s="9">
        <v>32.545639999999999</v>
      </c>
      <c r="N149" s="9">
        <v>43.521009999999997</v>
      </c>
      <c r="O149" s="9">
        <v>55.942599999999999</v>
      </c>
      <c r="P149" s="9">
        <v>48.816209999999998</v>
      </c>
      <c r="Q149" s="9">
        <v>62.046590000000002</v>
      </c>
      <c r="R149" s="14">
        <v>7.1354072886822726</v>
      </c>
      <c r="S149" s="14">
        <v>-0.6083661134362045</v>
      </c>
    </row>
    <row r="150" spans="1:19" x14ac:dyDescent="0.25">
      <c r="A150" s="13">
        <v>44379</v>
      </c>
      <c r="B150" s="9">
        <v>-9.1591346419999997</v>
      </c>
      <c r="C150" s="9">
        <v>-3.90068371</v>
      </c>
      <c r="D150" s="9">
        <v>5.2584509319999997</v>
      </c>
      <c r="E150" s="9">
        <v>24.171289999999999</v>
      </c>
      <c r="F150" s="9">
        <v>25.84564</v>
      </c>
      <c r="G150" s="9">
        <v>0.56162999999999996</v>
      </c>
      <c r="H150" s="9">
        <v>98.1434</v>
      </c>
      <c r="I150" s="9">
        <v>56.1</v>
      </c>
      <c r="J150" s="9">
        <v>5.64933</v>
      </c>
      <c r="K150" s="9">
        <v>2.95119</v>
      </c>
      <c r="L150" s="9">
        <v>2.16534</v>
      </c>
      <c r="M150" s="9">
        <v>39.201239999999999</v>
      </c>
      <c r="N150" s="9">
        <v>49.020020000000002</v>
      </c>
      <c r="O150" s="9">
        <v>58.409480000000002</v>
      </c>
      <c r="P150" s="9">
        <v>49.95534</v>
      </c>
      <c r="Q150" s="9">
        <v>63.833970000000001</v>
      </c>
      <c r="R150" s="14">
        <v>5.2532783572487425</v>
      </c>
      <c r="S150" s="14">
        <v>-0.10691038277555465</v>
      </c>
    </row>
    <row r="151" spans="1:19" x14ac:dyDescent="0.25">
      <c r="A151" s="13">
        <v>44380</v>
      </c>
      <c r="B151" s="9">
        <v>-14.694198719999999</v>
      </c>
      <c r="C151" s="9">
        <v>-9.3475008319999997</v>
      </c>
      <c r="D151" s="9">
        <v>5.3466978889999996</v>
      </c>
      <c r="E151" s="9">
        <v>24.933610000000002</v>
      </c>
      <c r="F151" s="9">
        <v>25.00834</v>
      </c>
      <c r="G151" s="9">
        <v>2.4112200000000001</v>
      </c>
      <c r="H151" s="9">
        <v>92.385319999999993</v>
      </c>
      <c r="I151" s="9">
        <v>4.5</v>
      </c>
      <c r="J151" s="9">
        <v>17.108090000000001</v>
      </c>
      <c r="K151" s="9">
        <v>9.4458099999999998</v>
      </c>
      <c r="L151" s="9">
        <v>7.7086199999999998</v>
      </c>
      <c r="M151" s="9">
        <v>40.978119999999997</v>
      </c>
      <c r="N151" s="9">
        <v>49.511969999999998</v>
      </c>
      <c r="O151" s="9">
        <v>63.220379999999999</v>
      </c>
      <c r="P151" s="9">
        <v>56.818399999999997</v>
      </c>
      <c r="Q151" s="9">
        <v>77.750370000000004</v>
      </c>
      <c r="R151" s="14">
        <v>7.4104280327224448</v>
      </c>
      <c r="S151" s="14">
        <v>-0.3253820142848301</v>
      </c>
    </row>
    <row r="152" spans="1:19" x14ac:dyDescent="0.25">
      <c r="A152" s="13">
        <v>44381</v>
      </c>
      <c r="B152" s="9">
        <v>-3.4807814330000002</v>
      </c>
      <c r="C152" s="9">
        <v>1.7062314510000001</v>
      </c>
      <c r="D152" s="9">
        <v>5.1870128839999996</v>
      </c>
      <c r="E152" s="9">
        <v>23.79787</v>
      </c>
      <c r="F152" s="9">
        <v>24.979209999999998</v>
      </c>
      <c r="G152" s="9">
        <v>0.43812000000000001</v>
      </c>
      <c r="H152" s="9">
        <v>98.51876</v>
      </c>
      <c r="I152" s="9">
        <v>25</v>
      </c>
      <c r="J152" s="9">
        <v>5.6483499999999998</v>
      </c>
      <c r="K152" s="9">
        <v>2.9595099999999999</v>
      </c>
      <c r="L152" s="9">
        <v>2.2147299999999999</v>
      </c>
      <c r="M152" s="9">
        <v>41.736609999999999</v>
      </c>
      <c r="N152" s="9">
        <v>49.243920000000003</v>
      </c>
      <c r="O152" s="9">
        <v>61.642719999999997</v>
      </c>
      <c r="P152" s="9">
        <v>54.59986</v>
      </c>
      <c r="Q152" s="9">
        <v>70.451580000000007</v>
      </c>
      <c r="R152" s="14">
        <v>5.2884255825147735</v>
      </c>
      <c r="S152" s="14">
        <v>-8.2845072349805746E-2</v>
      </c>
    </row>
    <row r="153" spans="1:19" x14ac:dyDescent="0.25">
      <c r="A153" s="13">
        <v>44382</v>
      </c>
      <c r="B153" s="9">
        <v>-4.443881084</v>
      </c>
      <c r="C153" s="9">
        <v>0.99396748599999996</v>
      </c>
      <c r="D153" s="9">
        <v>5.437848571</v>
      </c>
      <c r="E153" s="9">
        <v>25.03614</v>
      </c>
      <c r="F153" s="9">
        <v>25.872779999999999</v>
      </c>
      <c r="G153" s="9">
        <v>0.75470999999999999</v>
      </c>
      <c r="H153" s="9">
        <v>97.631180000000001</v>
      </c>
      <c r="I153" s="9">
        <v>4.8</v>
      </c>
      <c r="J153" s="9">
        <v>9.66005</v>
      </c>
      <c r="K153" s="9">
        <v>5.2914199999999996</v>
      </c>
      <c r="L153" s="9">
        <v>4.2781700000000003</v>
      </c>
      <c r="M153" s="9">
        <v>42.682279999999999</v>
      </c>
      <c r="N153" s="9">
        <v>50.991030000000002</v>
      </c>
      <c r="O153" s="9">
        <v>63.583759999999998</v>
      </c>
      <c r="P153" s="9">
        <v>56.798549999999999</v>
      </c>
      <c r="Q153" s="9">
        <v>78.395319999999998</v>
      </c>
      <c r="R153" s="14">
        <v>6.1228225178261013</v>
      </c>
      <c r="S153" s="14">
        <v>-0.12326177964537156</v>
      </c>
    </row>
    <row r="154" spans="1:19" x14ac:dyDescent="0.25">
      <c r="A154" s="13">
        <v>44383</v>
      </c>
      <c r="B154" s="9">
        <v>-6.5332759009999997</v>
      </c>
      <c r="C154" s="9">
        <v>-7.9993951999999993E-2</v>
      </c>
      <c r="D154" s="9">
        <v>6.453281949</v>
      </c>
      <c r="E154" s="9">
        <v>27.173680000000001</v>
      </c>
      <c r="F154" s="9">
        <v>26.414190000000001</v>
      </c>
      <c r="G154" s="9">
        <v>3.5034399999999999</v>
      </c>
      <c r="H154" s="9">
        <v>90.311959999999999</v>
      </c>
      <c r="I154" s="9">
        <v>0.1</v>
      </c>
      <c r="J154" s="9">
        <v>28.364730000000002</v>
      </c>
      <c r="K154" s="9">
        <v>15.15992</v>
      </c>
      <c r="L154" s="9">
        <v>12.56711</v>
      </c>
      <c r="M154" s="9">
        <v>39.769620000000003</v>
      </c>
      <c r="N154" s="9">
        <v>47.592970000000001</v>
      </c>
      <c r="O154" s="9">
        <v>61.050330000000002</v>
      </c>
      <c r="P154" s="9">
        <v>54.46172</v>
      </c>
      <c r="Q154" s="9">
        <v>68.572839999999999</v>
      </c>
      <c r="R154" s="14">
        <v>9.8781890173676352</v>
      </c>
      <c r="S154" s="14">
        <v>-0.35466419946412459</v>
      </c>
    </row>
    <row r="155" spans="1:19" x14ac:dyDescent="0.25">
      <c r="A155" s="13">
        <v>44384</v>
      </c>
      <c r="B155" s="9">
        <v>-7.5200533419999998</v>
      </c>
      <c r="C155" s="9">
        <v>-0.37339968000000001</v>
      </c>
      <c r="D155" s="9">
        <v>7.1466536620000003</v>
      </c>
      <c r="E155" s="9">
        <v>27.318249999999999</v>
      </c>
      <c r="F155" s="9">
        <v>27.250299999999999</v>
      </c>
      <c r="G155" s="9">
        <v>4.4006800000000004</v>
      </c>
      <c r="H155" s="9">
        <v>87.93374</v>
      </c>
      <c r="I155" s="9">
        <v>0</v>
      </c>
      <c r="J155" s="9">
        <v>25.03105</v>
      </c>
      <c r="K155" s="9">
        <v>14.73082</v>
      </c>
      <c r="L155" s="9">
        <v>12.168329999999999</v>
      </c>
      <c r="M155" s="9">
        <v>37.68938</v>
      </c>
      <c r="N155" s="9">
        <v>45.963709999999999</v>
      </c>
      <c r="O155" s="9">
        <v>58.890070000000001</v>
      </c>
      <c r="P155" s="9">
        <v>51.827280000000002</v>
      </c>
      <c r="Q155" s="9">
        <v>64.280420000000007</v>
      </c>
      <c r="R155" s="14">
        <v>9.5248869612133191</v>
      </c>
      <c r="S155" s="14">
        <v>-0.46201913134719486</v>
      </c>
    </row>
    <row r="156" spans="1:19" x14ac:dyDescent="0.25">
      <c r="A156" s="13">
        <v>44385</v>
      </c>
      <c r="B156" s="9">
        <v>-3.709613557</v>
      </c>
      <c r="C156" s="9">
        <v>2.2884148299999998</v>
      </c>
      <c r="D156" s="9">
        <v>5.9980283869999997</v>
      </c>
      <c r="E156" s="9">
        <v>25.218779999999999</v>
      </c>
      <c r="F156" s="9">
        <v>26.272110000000001</v>
      </c>
      <c r="G156" s="9">
        <v>2.1650200000000002</v>
      </c>
      <c r="H156" s="9">
        <v>93.278260000000003</v>
      </c>
      <c r="I156" s="9">
        <v>6.9</v>
      </c>
      <c r="J156" s="9">
        <v>10.204459999999999</v>
      </c>
      <c r="K156" s="9">
        <v>5.6116200000000003</v>
      </c>
      <c r="L156" s="9">
        <v>4.4409599999999996</v>
      </c>
      <c r="M156" s="9">
        <v>39.128149999999998</v>
      </c>
      <c r="N156" s="9">
        <v>45.275550000000003</v>
      </c>
      <c r="O156" s="9">
        <v>57.779299999999999</v>
      </c>
      <c r="P156" s="9">
        <v>50.273040000000002</v>
      </c>
      <c r="Q156" s="9">
        <v>62.972499999999997</v>
      </c>
      <c r="R156" s="14">
        <v>5.6911053395177262</v>
      </c>
      <c r="S156" s="14">
        <v>-0.38042170559848881</v>
      </c>
    </row>
    <row r="157" spans="1:19" x14ac:dyDescent="0.25">
      <c r="A157" s="13">
        <v>44386</v>
      </c>
      <c r="B157" s="9">
        <v>-8.6572479330000007</v>
      </c>
      <c r="C157" s="9">
        <v>-2.910813353</v>
      </c>
      <c r="D157" s="9">
        <v>5.7464345799999998</v>
      </c>
      <c r="E157" s="9">
        <v>26.929549999999999</v>
      </c>
      <c r="F157" s="9">
        <v>26.39489</v>
      </c>
      <c r="G157" s="9">
        <v>4.6685800000000004</v>
      </c>
      <c r="H157" s="9">
        <v>86.903189999999995</v>
      </c>
      <c r="I157" s="9">
        <v>0</v>
      </c>
      <c r="J157" s="9">
        <v>18.556010000000001</v>
      </c>
      <c r="K157" s="9">
        <v>10.19764</v>
      </c>
      <c r="L157" s="9">
        <v>8.6317699999999995</v>
      </c>
      <c r="M157" s="9">
        <v>39.853740000000002</v>
      </c>
      <c r="N157" s="9">
        <v>45.854340000000001</v>
      </c>
      <c r="O157" s="9">
        <v>57.153379999999999</v>
      </c>
      <c r="P157" s="9">
        <v>49.269300000000001</v>
      </c>
      <c r="Q157" s="9">
        <v>62.216790000000003</v>
      </c>
      <c r="R157" s="14">
        <v>7.5704437267323241</v>
      </c>
      <c r="S157" s="14">
        <v>-0.61668512025452005</v>
      </c>
    </row>
    <row r="158" spans="1:19" x14ac:dyDescent="0.25">
      <c r="A158" s="13">
        <v>44387</v>
      </c>
      <c r="B158" s="9">
        <v>-7.8971631230000003</v>
      </c>
      <c r="C158" s="9">
        <v>-1.5986409450000001</v>
      </c>
      <c r="D158" s="9">
        <v>6.2985221779999998</v>
      </c>
      <c r="E158" s="9">
        <v>26.986599999999999</v>
      </c>
      <c r="F158" s="9">
        <v>26.841149999999999</v>
      </c>
      <c r="G158" s="9">
        <v>4.0113200000000004</v>
      </c>
      <c r="H158" s="9">
        <v>88.784769999999995</v>
      </c>
      <c r="I158" s="9">
        <v>0.2</v>
      </c>
      <c r="J158" s="9">
        <v>19.13768</v>
      </c>
      <c r="K158" s="9">
        <v>10.46711</v>
      </c>
      <c r="L158" s="9">
        <v>8.6464599999999994</v>
      </c>
      <c r="M158" s="9">
        <v>37.803339999999999</v>
      </c>
      <c r="N158" s="9">
        <v>44.804699999999997</v>
      </c>
      <c r="O158" s="9">
        <v>56.543500000000002</v>
      </c>
      <c r="P158" s="9">
        <v>48.637790000000003</v>
      </c>
      <c r="Q158" s="9">
        <v>61.811660000000003</v>
      </c>
      <c r="R158" s="14">
        <v>7.4972449824637533</v>
      </c>
      <c r="S158" s="14">
        <v>-0.5350392056525537</v>
      </c>
    </row>
    <row r="159" spans="1:19" x14ac:dyDescent="0.25">
      <c r="A159" s="13">
        <v>44388</v>
      </c>
      <c r="B159" s="9">
        <v>0</v>
      </c>
      <c r="C159" s="9">
        <v>8.4583510789999998</v>
      </c>
      <c r="D159" s="9">
        <v>8.4583510789999998</v>
      </c>
      <c r="E159" s="9">
        <v>27.538499999999999</v>
      </c>
      <c r="F159" s="9">
        <v>26.745039999999999</v>
      </c>
      <c r="G159" s="9">
        <v>5.4376800000000003</v>
      </c>
      <c r="H159" s="9">
        <v>85.281840000000003</v>
      </c>
      <c r="I159" s="9">
        <v>0</v>
      </c>
      <c r="J159" s="9">
        <v>0</v>
      </c>
      <c r="K159" s="9">
        <v>9.5981199999999998</v>
      </c>
      <c r="L159" s="9">
        <v>7.8718700000000004</v>
      </c>
      <c r="M159" s="9">
        <v>36.220489999999998</v>
      </c>
      <c r="N159" s="9">
        <v>43.936720000000001</v>
      </c>
      <c r="O159" s="9">
        <v>55.955829999999999</v>
      </c>
      <c r="P159" s="9">
        <v>48.033499999999997</v>
      </c>
      <c r="Q159" s="9">
        <v>61.430410000000002</v>
      </c>
      <c r="R159" s="14">
        <v>7.049483680073128</v>
      </c>
      <c r="S159" s="14">
        <v>-0.77135861954979268</v>
      </c>
    </row>
    <row r="160" spans="1:19" x14ac:dyDescent="0.25">
      <c r="A160" s="13">
        <v>44390</v>
      </c>
      <c r="B160" s="9">
        <v>-7.4759952539999999</v>
      </c>
      <c r="C160" s="9">
        <v>-0.96455674199999997</v>
      </c>
      <c r="D160" s="9">
        <v>6.5114385119999998</v>
      </c>
      <c r="E160" s="9">
        <v>26.069469999999999</v>
      </c>
      <c r="F160" s="9">
        <v>27.107150000000001</v>
      </c>
      <c r="G160" s="9">
        <v>2.5856699999999999</v>
      </c>
      <c r="H160" s="9">
        <v>92.368260000000006</v>
      </c>
      <c r="I160" s="9">
        <v>5.4</v>
      </c>
      <c r="J160" s="9">
        <v>5.3900399999999999</v>
      </c>
      <c r="K160" s="9">
        <v>4.9344200000000003</v>
      </c>
      <c r="L160" s="9">
        <v>4.0468200000000003</v>
      </c>
      <c r="M160" s="9">
        <v>34.182380000000002</v>
      </c>
      <c r="N160" s="9">
        <v>42.366970000000002</v>
      </c>
      <c r="O160" s="9">
        <v>54.766129999999997</v>
      </c>
      <c r="P160" s="9">
        <v>46.972439999999999</v>
      </c>
      <c r="Q160" s="9">
        <v>60.85257</v>
      </c>
      <c r="R160" s="14">
        <v>5.2934606409676084</v>
      </c>
      <c r="S160" s="14">
        <v>-0.48846495239593529</v>
      </c>
    </row>
    <row r="161" spans="1:19" x14ac:dyDescent="0.25">
      <c r="A161" s="13">
        <v>44391</v>
      </c>
      <c r="B161" s="9">
        <v>-9.1471199910000003</v>
      </c>
      <c r="C161" s="9">
        <v>-3.797096056</v>
      </c>
      <c r="D161" s="9">
        <v>5.3500239350000003</v>
      </c>
      <c r="E161" s="9">
        <v>28.848700000000001</v>
      </c>
      <c r="F161" s="9">
        <v>27.627179999999999</v>
      </c>
      <c r="G161" s="9">
        <v>7.3701600000000003</v>
      </c>
      <c r="H161" s="9">
        <v>81.519220000000004</v>
      </c>
      <c r="I161" s="9">
        <v>0</v>
      </c>
      <c r="J161" s="9">
        <v>31.345120000000001</v>
      </c>
      <c r="K161" s="9">
        <v>17.731200000000001</v>
      </c>
      <c r="L161" s="9">
        <v>14.587199999999999</v>
      </c>
      <c r="M161" s="9">
        <v>34.911709999999999</v>
      </c>
      <c r="N161" s="9">
        <v>41.677729999999997</v>
      </c>
      <c r="O161" s="9">
        <v>54.210500000000003</v>
      </c>
      <c r="P161" s="9">
        <v>46.558759999999999</v>
      </c>
      <c r="Q161" s="9">
        <v>60.614899999999999</v>
      </c>
      <c r="R161" s="14">
        <v>10.783112460212859</v>
      </c>
      <c r="S161" s="14">
        <v>-0.6834909704590536</v>
      </c>
    </row>
    <row r="162" spans="1:19" x14ac:dyDescent="0.25">
      <c r="A162" s="13">
        <v>44392</v>
      </c>
      <c r="B162" s="9">
        <v>-9.2591359129999997</v>
      </c>
      <c r="C162" s="9">
        <v>-1.308970229</v>
      </c>
      <c r="D162" s="9">
        <v>7.9501656839999999</v>
      </c>
      <c r="E162" s="9">
        <v>29.00365</v>
      </c>
      <c r="F162" s="9">
        <v>27.98293</v>
      </c>
      <c r="G162" s="9">
        <v>7.3836700000000004</v>
      </c>
      <c r="H162" s="9">
        <v>81.651049999999998</v>
      </c>
      <c r="I162" s="9">
        <v>0</v>
      </c>
      <c r="J162" s="9">
        <v>28.311160000000001</v>
      </c>
      <c r="K162" s="9">
        <v>15.512790000000001</v>
      </c>
      <c r="L162" s="9">
        <v>12.511060000000001</v>
      </c>
      <c r="M162" s="9">
        <v>33.731209999999997</v>
      </c>
      <c r="N162" s="9">
        <v>40.944240000000001</v>
      </c>
      <c r="O162" s="9">
        <v>53.577840000000002</v>
      </c>
      <c r="P162" s="9">
        <v>46.213189999999997</v>
      </c>
      <c r="Q162" s="9">
        <v>60.442990000000002</v>
      </c>
      <c r="R162" s="14">
        <v>9.3884217511573009</v>
      </c>
      <c r="S162" s="14">
        <v>-0.78646552058548314</v>
      </c>
    </row>
    <row r="163" spans="1:19" x14ac:dyDescent="0.25">
      <c r="A163" s="13">
        <v>44393</v>
      </c>
      <c r="B163" s="9">
        <v>-7.5531467819999998</v>
      </c>
      <c r="C163" s="9">
        <v>-1.6178449260000001</v>
      </c>
      <c r="D163" s="9">
        <v>5.9353018549999996</v>
      </c>
      <c r="E163" s="9">
        <v>27.693049999999999</v>
      </c>
      <c r="F163" s="9">
        <v>27.86843</v>
      </c>
      <c r="G163" s="9">
        <v>4.1066500000000001</v>
      </c>
      <c r="H163" s="9">
        <v>88.984710000000007</v>
      </c>
      <c r="I163" s="9">
        <v>0</v>
      </c>
      <c r="J163" s="9">
        <v>15.29402</v>
      </c>
      <c r="K163" s="9">
        <v>8.2383299999999995</v>
      </c>
      <c r="L163" s="9">
        <v>6.5258799999999999</v>
      </c>
      <c r="M163" s="9">
        <v>32.23433</v>
      </c>
      <c r="N163" s="9">
        <v>40.414470000000001</v>
      </c>
      <c r="O163" s="9">
        <v>53.039459999999998</v>
      </c>
      <c r="P163" s="9">
        <v>45.924140000000001</v>
      </c>
      <c r="Q163" s="9">
        <v>60.306150000000002</v>
      </c>
      <c r="R163" s="14">
        <v>6.1432390965415316</v>
      </c>
      <c r="S163" s="14">
        <v>-0.66848285333903523</v>
      </c>
    </row>
    <row r="164" spans="1:19" x14ac:dyDescent="0.25">
      <c r="A164" s="13">
        <v>44394</v>
      </c>
      <c r="B164" s="9">
        <v>-4.2390786260000004</v>
      </c>
      <c r="C164" s="9">
        <v>5.9812090519999996</v>
      </c>
      <c r="D164" s="9">
        <v>10.22028768</v>
      </c>
      <c r="E164" s="9">
        <v>23.530069999999998</v>
      </c>
      <c r="F164" s="9">
        <v>25.536709999999999</v>
      </c>
      <c r="G164" s="9">
        <v>1.1790099999999999</v>
      </c>
      <c r="H164" s="9">
        <v>95.948939999999993</v>
      </c>
      <c r="I164" s="9">
        <v>56.6</v>
      </c>
      <c r="J164" s="9">
        <v>9.4685100000000002</v>
      </c>
      <c r="K164" s="9">
        <v>4.9688299999999996</v>
      </c>
      <c r="L164" s="9">
        <v>3.8010100000000002</v>
      </c>
      <c r="M164" s="9">
        <v>36.747920000000001</v>
      </c>
      <c r="N164" s="9">
        <v>45.197000000000003</v>
      </c>
      <c r="O164" s="9">
        <v>56.673499999999997</v>
      </c>
      <c r="P164" s="9">
        <v>49.148899999999998</v>
      </c>
      <c r="Q164" s="9">
        <v>65.515990000000002</v>
      </c>
      <c r="R164" s="14">
        <v>5.450178938979521</v>
      </c>
      <c r="S164" s="14">
        <v>-0.21632500752732259</v>
      </c>
    </row>
    <row r="165" spans="1:19" x14ac:dyDescent="0.25">
      <c r="A165" s="13">
        <v>44395</v>
      </c>
      <c r="B165" s="9">
        <v>-8.1495579140000007</v>
      </c>
      <c r="C165" s="9">
        <v>-1.6953569550000001</v>
      </c>
      <c r="D165" s="9">
        <v>6.4542009589999996</v>
      </c>
      <c r="E165" s="9">
        <v>24.304130000000001</v>
      </c>
      <c r="F165" s="9">
        <v>25.017569999999999</v>
      </c>
      <c r="G165" s="9">
        <v>2.5661700000000001</v>
      </c>
      <c r="H165" s="9">
        <v>91.584419999999994</v>
      </c>
      <c r="I165" s="9">
        <v>0</v>
      </c>
      <c r="J165" s="9">
        <v>18.7331</v>
      </c>
      <c r="K165" s="9">
        <v>10.2225</v>
      </c>
      <c r="L165" s="9">
        <v>8.3653399999999998</v>
      </c>
      <c r="M165" s="9">
        <v>39.778959999999998</v>
      </c>
      <c r="N165" s="9">
        <v>47.391440000000003</v>
      </c>
      <c r="O165" s="9">
        <v>60.606749999999998</v>
      </c>
      <c r="P165" s="9">
        <v>53.000570000000003</v>
      </c>
      <c r="Q165" s="9">
        <v>65.461860000000001</v>
      </c>
      <c r="R165" s="14">
        <v>7.5574060060036823</v>
      </c>
      <c r="S165" s="14">
        <v>-0.33955698528852463</v>
      </c>
    </row>
    <row r="166" spans="1:19" x14ac:dyDescent="0.25">
      <c r="A166" s="13">
        <v>44396</v>
      </c>
      <c r="B166" s="9">
        <v>-8.9682170160000005</v>
      </c>
      <c r="C166" s="9">
        <v>-2.4694922689999999</v>
      </c>
      <c r="D166" s="9">
        <v>6.4987247459999997</v>
      </c>
      <c r="E166" s="9">
        <v>26.092780000000001</v>
      </c>
      <c r="F166" s="9">
        <v>26.097079999999998</v>
      </c>
      <c r="G166" s="9">
        <v>4.8527100000000001</v>
      </c>
      <c r="H166" s="9">
        <v>85.696770000000001</v>
      </c>
      <c r="I166" s="9">
        <v>1.5</v>
      </c>
      <c r="J166" s="9">
        <v>22.44323</v>
      </c>
      <c r="K166" s="9">
        <v>12.180630000000001</v>
      </c>
      <c r="L166" s="9">
        <v>9.9605800000000002</v>
      </c>
      <c r="M166" s="9">
        <v>37.93524</v>
      </c>
      <c r="N166" s="9">
        <v>45.56897</v>
      </c>
      <c r="O166" s="9">
        <v>58.144359999999999</v>
      </c>
      <c r="P166" s="9">
        <v>50.825769999999999</v>
      </c>
      <c r="Q166" s="9">
        <v>63.353909999999999</v>
      </c>
      <c r="R166" s="14">
        <v>8.238393626724708</v>
      </c>
      <c r="S166" s="14">
        <v>-0.589035948010324</v>
      </c>
    </row>
    <row r="167" spans="1:19" x14ac:dyDescent="0.25">
      <c r="A167" s="13">
        <v>44397</v>
      </c>
      <c r="B167" s="9">
        <v>-8.5709309069999993</v>
      </c>
      <c r="C167" s="9">
        <v>-3.1826774269999998</v>
      </c>
      <c r="D167" s="9">
        <v>5.3882534800000004</v>
      </c>
      <c r="E167" s="9">
        <v>27.197679999999998</v>
      </c>
      <c r="F167" s="9">
        <v>26.822600000000001</v>
      </c>
      <c r="G167" s="9">
        <v>6.6695900000000004</v>
      </c>
      <c r="H167" s="9">
        <v>81.582599999999999</v>
      </c>
      <c r="I167" s="9">
        <v>0</v>
      </c>
      <c r="J167" s="9">
        <v>37.133189999999999</v>
      </c>
      <c r="K167" s="9">
        <v>19.988890000000001</v>
      </c>
      <c r="L167" s="9">
        <v>16.441210000000002</v>
      </c>
      <c r="M167" s="9">
        <v>36.347470000000001</v>
      </c>
      <c r="N167" s="9">
        <v>44.37265</v>
      </c>
      <c r="O167" s="9">
        <v>56.700850000000003</v>
      </c>
      <c r="P167" s="9">
        <v>49.233849999999997</v>
      </c>
      <c r="Q167" s="9">
        <v>62.217730000000003</v>
      </c>
      <c r="R167" s="14">
        <v>12.242563469184395</v>
      </c>
      <c r="S167" s="14">
        <v>-0.54478704699289027</v>
      </c>
    </row>
    <row r="168" spans="1:19" x14ac:dyDescent="0.25">
      <c r="A168" s="13">
        <v>44398</v>
      </c>
      <c r="B168" s="9">
        <v>-8.2580411340000008</v>
      </c>
      <c r="C168" s="9">
        <v>-2.894211452</v>
      </c>
      <c r="D168" s="9">
        <v>5.3638296820000004</v>
      </c>
      <c r="E168" s="9">
        <v>25.477309999999999</v>
      </c>
      <c r="F168" s="9">
        <v>26.074269999999999</v>
      </c>
      <c r="G168" s="9">
        <v>2.8942199999999998</v>
      </c>
      <c r="H168" s="9">
        <v>91.151700000000005</v>
      </c>
      <c r="I168" s="9">
        <v>35.5</v>
      </c>
      <c r="J168" s="9">
        <v>23.774270000000001</v>
      </c>
      <c r="K168" s="9">
        <v>12.55607</v>
      </c>
      <c r="L168" s="9">
        <v>9.9765700000000006</v>
      </c>
      <c r="M168" s="9">
        <v>38.851900000000001</v>
      </c>
      <c r="N168" s="9">
        <v>47.104819999999997</v>
      </c>
      <c r="O168" s="9">
        <v>58.876100000000001</v>
      </c>
      <c r="P168" s="9">
        <v>49.551540000000003</v>
      </c>
      <c r="Q168" s="9">
        <v>65.667670000000001</v>
      </c>
      <c r="R168" s="14">
        <v>8.3604751177567582</v>
      </c>
      <c r="S168" s="14">
        <v>-0.34617889046197686</v>
      </c>
    </row>
    <row r="169" spans="1:19" x14ac:dyDescent="0.25">
      <c r="A169" s="13">
        <v>44399</v>
      </c>
      <c r="B169" s="9">
        <v>-11.304777509999999</v>
      </c>
      <c r="C169" s="9">
        <v>-5.3646613509999996</v>
      </c>
      <c r="D169" s="9">
        <v>5.9401161560000002</v>
      </c>
      <c r="E169" s="9">
        <v>27.23592</v>
      </c>
      <c r="F169" s="9">
        <v>26.250170000000001</v>
      </c>
      <c r="G169" s="9">
        <v>7.5112399999999999</v>
      </c>
      <c r="H169" s="9">
        <v>79.305049999999994</v>
      </c>
      <c r="I169" s="9">
        <v>0</v>
      </c>
      <c r="J169" s="9">
        <v>40.213540000000002</v>
      </c>
      <c r="K169" s="9">
        <v>22.081720000000001</v>
      </c>
      <c r="L169" s="9">
        <v>18.059049999999999</v>
      </c>
      <c r="M169" s="9">
        <v>39.527439999999999</v>
      </c>
      <c r="N169" s="9">
        <v>47.286589999999997</v>
      </c>
      <c r="O169" s="9">
        <v>60.901719999999997</v>
      </c>
      <c r="P169" s="9">
        <v>52.790640000000003</v>
      </c>
      <c r="Q169" s="9">
        <v>65.437079999999995</v>
      </c>
      <c r="R169" s="14">
        <v>13.60208337969252</v>
      </c>
      <c r="S169" s="14">
        <v>-0.55221246557082893</v>
      </c>
    </row>
    <row r="170" spans="1:19" x14ac:dyDescent="0.25">
      <c r="A170" s="13">
        <v>44400</v>
      </c>
      <c r="B170" s="9">
        <v>-6.9057223460000001</v>
      </c>
      <c r="C170" s="9">
        <v>-1.5879897439999999</v>
      </c>
      <c r="D170" s="9">
        <v>5.3177326020000004</v>
      </c>
      <c r="E170" s="9">
        <v>28.391439999999999</v>
      </c>
      <c r="F170" s="9">
        <v>27.72738</v>
      </c>
      <c r="G170" s="9">
        <v>10.031929999999999</v>
      </c>
      <c r="H170" s="9">
        <v>74.166880000000006</v>
      </c>
      <c r="I170" s="9">
        <v>0</v>
      </c>
      <c r="J170" s="9">
        <v>36.9315</v>
      </c>
      <c r="K170" s="9">
        <v>20.077549999999999</v>
      </c>
      <c r="L170" s="9">
        <v>16.141660000000002</v>
      </c>
      <c r="M170" s="9">
        <v>37.170029999999997</v>
      </c>
      <c r="N170" s="9">
        <v>45.381239999999998</v>
      </c>
      <c r="O170" s="9">
        <v>58.094920000000002</v>
      </c>
      <c r="P170" s="9">
        <v>50.761839999999999</v>
      </c>
      <c r="Q170" s="9">
        <v>63.390120000000003</v>
      </c>
      <c r="R170" s="14">
        <v>12.090539427815621</v>
      </c>
      <c r="S170" s="14">
        <v>-0.82973386422448914</v>
      </c>
    </row>
    <row r="171" spans="1:19" x14ac:dyDescent="0.25">
      <c r="A171" s="13">
        <v>44401</v>
      </c>
      <c r="B171" s="9">
        <v>-8.4125215929999992</v>
      </c>
      <c r="C171" s="9">
        <v>-3.0087075649999999</v>
      </c>
      <c r="D171" s="9">
        <v>5.4038140290000003</v>
      </c>
      <c r="E171" s="9">
        <v>27.145099999999999</v>
      </c>
      <c r="F171" s="9">
        <v>27.691009999999999</v>
      </c>
      <c r="G171" s="9">
        <v>9.2438699999999994</v>
      </c>
      <c r="H171" s="9">
        <v>74.394980000000004</v>
      </c>
      <c r="I171" s="9">
        <v>0.1</v>
      </c>
      <c r="J171" s="9">
        <v>28.854430000000001</v>
      </c>
      <c r="K171" s="9">
        <v>14.60487</v>
      </c>
      <c r="L171" s="9">
        <v>11.52835</v>
      </c>
      <c r="M171" s="9">
        <v>34.97072</v>
      </c>
      <c r="N171" s="9">
        <v>44.100070000000002</v>
      </c>
      <c r="O171" s="9">
        <v>56.565379999999998</v>
      </c>
      <c r="P171" s="9">
        <v>49.126869999999997</v>
      </c>
      <c r="Q171" s="9">
        <v>62.19641</v>
      </c>
      <c r="R171" s="14">
        <v>9.0145543392446186</v>
      </c>
      <c r="S171" s="14">
        <v>-1.0254383802155433</v>
      </c>
    </row>
    <row r="172" spans="1:19" x14ac:dyDescent="0.25">
      <c r="A172" s="13">
        <v>44402</v>
      </c>
      <c r="B172" s="9">
        <v>-8.6458516840000001</v>
      </c>
      <c r="C172" s="9">
        <v>-3.3900430720000001</v>
      </c>
      <c r="D172" s="9">
        <v>5.255808612</v>
      </c>
      <c r="E172" s="9">
        <v>27.493220000000001</v>
      </c>
      <c r="F172" s="9">
        <v>28.652010000000001</v>
      </c>
      <c r="G172" s="9">
        <v>10.155099999999999</v>
      </c>
      <c r="H172" s="9">
        <v>72.440100000000001</v>
      </c>
      <c r="I172" s="9">
        <v>0</v>
      </c>
      <c r="J172" s="9">
        <v>43.587000000000003</v>
      </c>
      <c r="K172" s="9">
        <v>24.02713</v>
      </c>
      <c r="L172" s="9">
        <v>18.846309999999999</v>
      </c>
      <c r="M172" s="9">
        <v>32.851860000000002</v>
      </c>
      <c r="N172" s="9">
        <v>42.969410000000003</v>
      </c>
      <c r="O172" s="9">
        <v>55.418030000000002</v>
      </c>
      <c r="P172" s="9">
        <v>47.908549999999998</v>
      </c>
      <c r="Q172" s="9">
        <v>61.459809999999997</v>
      </c>
      <c r="R172" s="14">
        <v>13.958553820658489</v>
      </c>
      <c r="S172" s="14">
        <v>-0.72751806028577082</v>
      </c>
    </row>
    <row r="173" spans="1:19" x14ac:dyDescent="0.25">
      <c r="A173" s="13">
        <v>44403</v>
      </c>
      <c r="B173" s="9">
        <v>-7.9867105860000001</v>
      </c>
      <c r="C173" s="9">
        <v>-2.3042464219999998</v>
      </c>
      <c r="D173" s="9">
        <v>5.6824641639999998</v>
      </c>
      <c r="E173" s="9">
        <v>26.61908</v>
      </c>
      <c r="F173" s="9">
        <v>28.191579999999998</v>
      </c>
      <c r="G173" s="9">
        <v>5.9080700000000004</v>
      </c>
      <c r="H173" s="9">
        <v>83.11985</v>
      </c>
      <c r="I173" s="9">
        <v>0.1</v>
      </c>
      <c r="J173" s="9">
        <v>18.837440000000001</v>
      </c>
      <c r="K173" s="9">
        <v>10.04369</v>
      </c>
      <c r="L173" s="9">
        <v>7.8094400000000004</v>
      </c>
      <c r="M173" s="9">
        <v>30.832249999999998</v>
      </c>
      <c r="N173" s="9">
        <v>41.900939999999999</v>
      </c>
      <c r="O173" s="9">
        <v>54.42201</v>
      </c>
      <c r="P173" s="9">
        <v>46.978529999999999</v>
      </c>
      <c r="Q173" s="9">
        <v>60.974850000000004</v>
      </c>
      <c r="R173" s="14">
        <v>6.859678623949681</v>
      </c>
      <c r="S173" s="14">
        <v>-0.86127504273636635</v>
      </c>
    </row>
    <row r="174" spans="1:19" x14ac:dyDescent="0.25">
      <c r="A174" s="13">
        <v>44404</v>
      </c>
      <c r="B174" s="9">
        <v>-10.83033884</v>
      </c>
      <c r="C174" s="9">
        <v>-3.5854243299999999</v>
      </c>
      <c r="D174" s="9">
        <v>7.2449145059999998</v>
      </c>
      <c r="E174" s="9">
        <v>26.350449999999999</v>
      </c>
      <c r="F174" s="9">
        <v>27.35679</v>
      </c>
      <c r="G174" s="9">
        <v>4.80809</v>
      </c>
      <c r="H174" s="9">
        <v>86.042839999999998</v>
      </c>
      <c r="I174" s="9">
        <v>2</v>
      </c>
      <c r="J174" s="9">
        <v>20.233000000000001</v>
      </c>
      <c r="K174" s="9">
        <v>10.85112</v>
      </c>
      <c r="L174" s="9">
        <v>8.5082599999999999</v>
      </c>
      <c r="M174" s="9">
        <v>29.748329999999999</v>
      </c>
      <c r="N174" s="9">
        <v>41.088209999999997</v>
      </c>
      <c r="O174" s="9">
        <v>53.678170000000001</v>
      </c>
      <c r="P174" s="9">
        <v>46.36307</v>
      </c>
      <c r="Q174" s="9">
        <v>60.620539999999998</v>
      </c>
      <c r="R174" s="14">
        <v>7.1419480268135453</v>
      </c>
      <c r="S174" s="14">
        <v>-0.67321828469608447</v>
      </c>
    </row>
    <row r="175" spans="1:19" x14ac:dyDescent="0.25">
      <c r="A175" s="13">
        <v>44405</v>
      </c>
      <c r="B175" s="9">
        <v>0.60418270100000004</v>
      </c>
      <c r="C175" s="9">
        <v>8.7288297779999997</v>
      </c>
      <c r="D175" s="9">
        <v>8.1246470760000005</v>
      </c>
      <c r="E175" s="9">
        <v>23.997299999999999</v>
      </c>
      <c r="F175" s="9">
        <v>26.127970000000001</v>
      </c>
      <c r="G175" s="9">
        <v>1.4752799999999999</v>
      </c>
      <c r="H175" s="9">
        <v>95.071820000000002</v>
      </c>
      <c r="I175" s="9">
        <v>13.8</v>
      </c>
      <c r="J175" s="9">
        <v>10.215400000000001</v>
      </c>
      <c r="K175" s="9">
        <v>5.1966999999999999</v>
      </c>
      <c r="L175" s="9">
        <v>4.0222899999999999</v>
      </c>
      <c r="M175" s="9">
        <v>32.147680000000001</v>
      </c>
      <c r="N175" s="9">
        <v>40.655349999999999</v>
      </c>
      <c r="O175" s="9">
        <v>53.267910000000001</v>
      </c>
      <c r="P175" s="9">
        <v>45.999450000000003</v>
      </c>
      <c r="Q175" s="9">
        <v>60.494669999999999</v>
      </c>
      <c r="R175" s="14">
        <v>5.1359885694210066</v>
      </c>
      <c r="S175" s="14">
        <v>-0.28724362993788988</v>
      </c>
    </row>
    <row r="176" spans="1:19" x14ac:dyDescent="0.25">
      <c r="A176" s="13">
        <v>44406</v>
      </c>
      <c r="B176" s="9">
        <v>-9.269296465</v>
      </c>
      <c r="C176" s="9">
        <v>-3.0637480049999999</v>
      </c>
      <c r="D176" s="9">
        <v>6.2055484600000002</v>
      </c>
      <c r="E176" s="9">
        <v>25.52129</v>
      </c>
      <c r="F176" s="9">
        <v>25.707270000000001</v>
      </c>
      <c r="G176" s="9">
        <v>5.7094899999999997</v>
      </c>
      <c r="H176" s="9">
        <v>82.590450000000004</v>
      </c>
      <c r="I176" s="9">
        <v>0.2</v>
      </c>
      <c r="J176" s="9">
        <v>28.052</v>
      </c>
      <c r="K176" s="9">
        <v>15.5487</v>
      </c>
      <c r="L176" s="9">
        <v>12.66883</v>
      </c>
      <c r="M176" s="9">
        <v>38.538379999999997</v>
      </c>
      <c r="N176" s="9">
        <v>41.64864</v>
      </c>
      <c r="O176" s="9">
        <v>53.624409999999997</v>
      </c>
      <c r="P176" s="9">
        <v>46.47578</v>
      </c>
      <c r="Q176" s="9">
        <v>60.938079999999999</v>
      </c>
      <c r="R176" s="14">
        <v>9.5347632963404703</v>
      </c>
      <c r="S176" s="14">
        <v>-0.59880773361110651</v>
      </c>
    </row>
    <row r="177" spans="1:19" x14ac:dyDescent="0.25">
      <c r="A177" s="13">
        <v>44407</v>
      </c>
      <c r="B177" s="9">
        <v>-10.42775402</v>
      </c>
      <c r="C177" s="9">
        <v>-5.3453356630000002</v>
      </c>
      <c r="D177" s="9">
        <v>5.0824183620000003</v>
      </c>
      <c r="E177" s="9">
        <v>26.994409999999998</v>
      </c>
      <c r="F177" s="9">
        <v>27.15812</v>
      </c>
      <c r="G177" s="9">
        <v>6.6436099999999998</v>
      </c>
      <c r="H177" s="9">
        <v>81.433679999999995</v>
      </c>
      <c r="I177" s="9">
        <v>0</v>
      </c>
      <c r="J177" s="9">
        <v>39.200560000000003</v>
      </c>
      <c r="K177" s="9">
        <v>21.932649999999999</v>
      </c>
      <c r="L177" s="9">
        <v>17.53715</v>
      </c>
      <c r="M177" s="9">
        <v>36.917090000000002</v>
      </c>
      <c r="N177" s="9">
        <v>41.756950000000003</v>
      </c>
      <c r="O177" s="9">
        <v>53.601900000000001</v>
      </c>
      <c r="P177" s="9">
        <v>46.749839999999999</v>
      </c>
      <c r="Q177" s="9">
        <v>60.799889999999998</v>
      </c>
      <c r="R177" s="14">
        <v>12.890361797881914</v>
      </c>
      <c r="S177" s="14">
        <v>-0.51539360214789687</v>
      </c>
    </row>
    <row r="178" spans="1:19" x14ac:dyDescent="0.25">
      <c r="A178" s="13">
        <v>44408</v>
      </c>
      <c r="B178" s="9">
        <v>-10.218938189999999</v>
      </c>
      <c r="C178" s="9">
        <v>-4.0185153600000003</v>
      </c>
      <c r="D178" s="9">
        <v>6.2004228299999999</v>
      </c>
      <c r="E178" s="9">
        <v>27.878550000000001</v>
      </c>
      <c r="F178" s="9">
        <v>28.165430000000001</v>
      </c>
      <c r="G178" s="9">
        <v>7.78085</v>
      </c>
      <c r="H178" s="9">
        <v>79.354740000000007</v>
      </c>
      <c r="I178" s="9">
        <v>0</v>
      </c>
      <c r="J178" s="9">
        <v>37.688569999999999</v>
      </c>
      <c r="K178" s="9">
        <v>20.84404</v>
      </c>
      <c r="L178" s="9">
        <v>16.46698</v>
      </c>
      <c r="M178" s="9">
        <v>34.959919999999997</v>
      </c>
      <c r="N178" s="9">
        <v>41.321959999999997</v>
      </c>
      <c r="O178" s="9">
        <v>53.206879999999998</v>
      </c>
      <c r="P178" s="9">
        <v>46.334209999999999</v>
      </c>
      <c r="Q178" s="9">
        <v>60.516170000000002</v>
      </c>
      <c r="R178" s="14">
        <v>12.076391107727909</v>
      </c>
      <c r="S178" s="14">
        <v>-0.64430258432263654</v>
      </c>
    </row>
    <row r="179" spans="1:19" x14ac:dyDescent="0.25">
      <c r="A179" s="13">
        <v>44409</v>
      </c>
      <c r="B179" s="9">
        <v>-10.73083065</v>
      </c>
      <c r="C179" s="9">
        <v>-4.865055699</v>
      </c>
      <c r="D179" s="9">
        <v>5.8657749509999997</v>
      </c>
      <c r="E179" s="9">
        <v>28.82563</v>
      </c>
      <c r="F179" s="9">
        <v>29.706230000000001</v>
      </c>
      <c r="G179" s="9">
        <v>8.6364099999999997</v>
      </c>
      <c r="H179" s="9">
        <v>78.315049999999999</v>
      </c>
      <c r="I179" s="9">
        <v>0</v>
      </c>
      <c r="J179" s="9">
        <v>39.875230000000002</v>
      </c>
      <c r="K179" s="9">
        <v>22.220739999999999</v>
      </c>
      <c r="L179" s="9">
        <v>17.426690000000001</v>
      </c>
      <c r="M179" s="9">
        <v>32.658859999999997</v>
      </c>
      <c r="N179" s="9">
        <v>40.703980000000001</v>
      </c>
      <c r="O179" s="9">
        <v>52.732080000000003</v>
      </c>
      <c r="P179" s="9">
        <v>45.899419999999999</v>
      </c>
      <c r="Q179" s="9">
        <v>60.249229999999997</v>
      </c>
      <c r="R179" s="14">
        <v>12.746016812544065</v>
      </c>
      <c r="S179" s="14">
        <v>-0.67757716995166895</v>
      </c>
    </row>
    <row r="180" spans="1:19" x14ac:dyDescent="0.25">
      <c r="A180" s="13">
        <v>44410</v>
      </c>
      <c r="B180" s="9">
        <v>-10.1427023</v>
      </c>
      <c r="C180" s="9">
        <v>-3.5635543890000001</v>
      </c>
      <c r="D180" s="9">
        <v>6.5791479080000004</v>
      </c>
      <c r="E180" s="9">
        <v>29.021799999999999</v>
      </c>
      <c r="F180" s="9">
        <v>30.286439999999999</v>
      </c>
      <c r="G180" s="9">
        <v>8.5150199999999998</v>
      </c>
      <c r="H180" s="9">
        <v>78.861850000000004</v>
      </c>
      <c r="I180" s="9">
        <v>0</v>
      </c>
      <c r="J180" s="9">
        <v>35.959470000000003</v>
      </c>
      <c r="K180" s="9">
        <v>19.9862</v>
      </c>
      <c r="L180" s="9">
        <v>15.630089999999999</v>
      </c>
      <c r="M180" s="9">
        <v>30.316549999999999</v>
      </c>
      <c r="N180" s="9">
        <v>39.917619999999999</v>
      </c>
      <c r="O180" s="9">
        <v>52.145679999999999</v>
      </c>
      <c r="P180" s="9">
        <v>45.483930000000001</v>
      </c>
      <c r="Q180" s="9">
        <v>60.009189999999997</v>
      </c>
      <c r="R180" s="14">
        <v>11.39201574717125</v>
      </c>
      <c r="S180" s="14">
        <v>-0.74745507634277664</v>
      </c>
    </row>
    <row r="181" spans="1:19" x14ac:dyDescent="0.25">
      <c r="A181" s="13">
        <v>44411</v>
      </c>
      <c r="B181" s="9">
        <v>-9.3316253899999992</v>
      </c>
      <c r="C181" s="9">
        <v>-4.1149525420000002</v>
      </c>
      <c r="D181" s="9">
        <v>5.216672848</v>
      </c>
      <c r="E181" s="9">
        <v>28.688800000000001</v>
      </c>
      <c r="F181" s="9">
        <v>30.438310000000001</v>
      </c>
      <c r="G181" s="9">
        <v>10.096109999999999</v>
      </c>
      <c r="H181" s="9">
        <v>74.447609999999997</v>
      </c>
      <c r="I181" s="9">
        <v>0</v>
      </c>
      <c r="J181" s="9">
        <v>37.392189999999999</v>
      </c>
      <c r="K181" s="9">
        <v>20.902840000000001</v>
      </c>
      <c r="L181" s="9">
        <v>16.43703</v>
      </c>
      <c r="M181" s="9">
        <v>28.489000000000001</v>
      </c>
      <c r="N181" s="9">
        <v>39.021090000000001</v>
      </c>
      <c r="O181" s="9">
        <v>51.561950000000003</v>
      </c>
      <c r="P181" s="9">
        <v>45.094450000000002</v>
      </c>
      <c r="Q181" s="9">
        <v>59.785150000000002</v>
      </c>
      <c r="R181" s="14">
        <v>11.915313363080251</v>
      </c>
      <c r="S181" s="14">
        <v>-0.84732223923568162</v>
      </c>
    </row>
    <row r="182" spans="1:19" x14ac:dyDescent="0.25">
      <c r="A182" s="13">
        <v>44412</v>
      </c>
      <c r="B182" s="9">
        <v>-6.9709381810000002</v>
      </c>
      <c r="C182" s="9">
        <v>-2.4587630119999999</v>
      </c>
      <c r="D182" s="9">
        <v>4.5121751689999998</v>
      </c>
      <c r="E182" s="9">
        <v>29.540469999999999</v>
      </c>
      <c r="F182" s="9">
        <v>31.302219999999998</v>
      </c>
      <c r="G182" s="9">
        <v>11.74499</v>
      </c>
      <c r="H182" s="9">
        <v>71.705740000000006</v>
      </c>
      <c r="I182" s="9">
        <v>0</v>
      </c>
      <c r="J182" s="9">
        <v>39.203699999999998</v>
      </c>
      <c r="K182" s="9">
        <v>21.3553</v>
      </c>
      <c r="L182" s="9">
        <v>16.849419999999999</v>
      </c>
      <c r="M182" s="9">
        <v>27.147279999999999</v>
      </c>
      <c r="N182" s="9">
        <v>38.037399999999998</v>
      </c>
      <c r="O182" s="9">
        <v>50.892969999999998</v>
      </c>
      <c r="P182" s="9">
        <v>44.716030000000003</v>
      </c>
      <c r="Q182" s="9">
        <v>59.580039999999997</v>
      </c>
      <c r="R182" s="14">
        <v>12.158641410781007</v>
      </c>
      <c r="S182" s="14">
        <v>-0.96597881319090273</v>
      </c>
    </row>
    <row r="183" spans="1:19" x14ac:dyDescent="0.25">
      <c r="A183" s="13">
        <v>44413</v>
      </c>
      <c r="B183" s="9">
        <v>-10.37342329</v>
      </c>
      <c r="C183" s="9">
        <v>-4.4633552359999999</v>
      </c>
      <c r="D183" s="9">
        <v>5.9100680490000004</v>
      </c>
      <c r="E183" s="9">
        <v>27.867750000000001</v>
      </c>
      <c r="F183" s="9">
        <v>29.591570000000001</v>
      </c>
      <c r="G183" s="9">
        <v>6.9300600000000001</v>
      </c>
      <c r="H183" s="9">
        <v>81.600570000000005</v>
      </c>
      <c r="I183" s="9">
        <v>3</v>
      </c>
      <c r="J183" s="9">
        <v>26.20543</v>
      </c>
      <c r="K183" s="9">
        <v>14.054309999999999</v>
      </c>
      <c r="L183" s="9">
        <v>11.334350000000001</v>
      </c>
      <c r="M183" s="9">
        <v>26.3124</v>
      </c>
      <c r="N183" s="9">
        <v>37.20299</v>
      </c>
      <c r="O183" s="9">
        <v>50.30527</v>
      </c>
      <c r="P183" s="9">
        <v>44.403860000000002</v>
      </c>
      <c r="Q183" s="9">
        <v>59.396999999999998</v>
      </c>
      <c r="R183" s="14">
        <v>8.4115554425719221</v>
      </c>
      <c r="S183" s="14">
        <v>-0.82387378259746225</v>
      </c>
    </row>
    <row r="184" spans="1:19" x14ac:dyDescent="0.25">
      <c r="A184" s="13">
        <v>44414</v>
      </c>
      <c r="B184" s="9">
        <v>-8.7356092679999993</v>
      </c>
      <c r="C184" s="9">
        <v>-1.5903080970000001</v>
      </c>
      <c r="D184" s="9">
        <v>7.1453011709999998</v>
      </c>
      <c r="E184" s="9">
        <v>28.788180000000001</v>
      </c>
      <c r="F184" s="9">
        <v>28.505089999999999</v>
      </c>
      <c r="G184" s="9">
        <v>9.8320000000000007</v>
      </c>
      <c r="H184" s="9">
        <v>75.259320000000002</v>
      </c>
      <c r="I184" s="9">
        <v>0</v>
      </c>
      <c r="J184" s="9">
        <v>40.415860000000002</v>
      </c>
      <c r="K184" s="9">
        <v>21.857759999999999</v>
      </c>
      <c r="L184" s="9">
        <v>17.51999</v>
      </c>
      <c r="M184" s="9">
        <v>25.887969999999999</v>
      </c>
      <c r="N184" s="9">
        <v>36.506909999999998</v>
      </c>
      <c r="O184" s="9">
        <v>49.838410000000003</v>
      </c>
      <c r="P184" s="9">
        <v>44.147010000000002</v>
      </c>
      <c r="Q184" s="9">
        <v>59.242269999999998</v>
      </c>
      <c r="R184" s="14">
        <v>12.570469542331219</v>
      </c>
      <c r="S184" s="14">
        <v>-0.7821505765469311</v>
      </c>
    </row>
    <row r="185" spans="1:19" x14ac:dyDescent="0.25">
      <c r="A185" s="13">
        <v>44415</v>
      </c>
      <c r="B185" s="9">
        <v>-8.4691845620000006</v>
      </c>
      <c r="C185" s="9">
        <v>-1.9095000099999999</v>
      </c>
      <c r="D185" s="9">
        <v>6.5596845520000002</v>
      </c>
      <c r="E185" s="9">
        <v>28.112359999999999</v>
      </c>
      <c r="F185" s="9">
        <v>29.099319999999999</v>
      </c>
      <c r="G185" s="9">
        <v>9.1266099999999994</v>
      </c>
      <c r="H185" s="9">
        <v>76.112539999999996</v>
      </c>
      <c r="I185" s="9">
        <v>0</v>
      </c>
      <c r="J185" s="9">
        <v>30.824269999999999</v>
      </c>
      <c r="K185" s="9">
        <v>16.49288</v>
      </c>
      <c r="L185" s="9">
        <v>13.122059999999999</v>
      </c>
      <c r="M185" s="9">
        <v>25.468019999999999</v>
      </c>
      <c r="N185" s="9">
        <v>35.688310000000001</v>
      </c>
      <c r="O185" s="9">
        <v>49.208320000000001</v>
      </c>
      <c r="P185" s="9">
        <v>43.844549999999998</v>
      </c>
      <c r="Q185" s="9">
        <v>59.074869999999997</v>
      </c>
      <c r="R185" s="14">
        <v>9.4193051923370454</v>
      </c>
      <c r="S185" s="14">
        <v>-0.96892603155324408</v>
      </c>
    </row>
    <row r="186" spans="1:19" x14ac:dyDescent="0.25">
      <c r="A186" s="13">
        <v>44416</v>
      </c>
      <c r="B186" s="9">
        <v>-11.104872090000001</v>
      </c>
      <c r="C186" s="9">
        <v>-5.3947026310000004</v>
      </c>
      <c r="D186" s="9">
        <v>5.7101694549999999</v>
      </c>
      <c r="E186" s="9">
        <v>27.713570000000001</v>
      </c>
      <c r="F186" s="9">
        <v>29.115970000000001</v>
      </c>
      <c r="G186" s="9">
        <v>8.4779</v>
      </c>
      <c r="H186" s="9">
        <v>77.287049999999994</v>
      </c>
      <c r="I186" s="9">
        <v>0</v>
      </c>
      <c r="J186" s="9">
        <v>32.826219999999999</v>
      </c>
      <c r="K186" s="9">
        <v>18.022659999999998</v>
      </c>
      <c r="L186" s="9">
        <v>14.122680000000001</v>
      </c>
      <c r="M186" s="9">
        <v>25.172029999999999</v>
      </c>
      <c r="N186" s="9">
        <v>35.012700000000002</v>
      </c>
      <c r="O186" s="9">
        <v>48.644919999999999</v>
      </c>
      <c r="P186" s="9">
        <v>43.444119999999998</v>
      </c>
      <c r="Q186" s="9">
        <v>58.924100000000003</v>
      </c>
      <c r="R186" s="14">
        <v>10.037560738077962</v>
      </c>
      <c r="S186" s="14">
        <v>-0.84461755412733741</v>
      </c>
    </row>
    <row r="187" spans="1:19" x14ac:dyDescent="0.25">
      <c r="A187" s="13">
        <v>44417</v>
      </c>
      <c r="B187" s="9">
        <v>-5.9752609679999997</v>
      </c>
      <c r="C187" s="9">
        <v>-0.70161942399999999</v>
      </c>
      <c r="D187" s="9">
        <v>5.2736415440000002</v>
      </c>
      <c r="E187" s="9">
        <v>24.222090000000001</v>
      </c>
      <c r="F187" s="9">
        <v>28.005590000000002</v>
      </c>
      <c r="G187" s="9">
        <v>1.9245699999999999</v>
      </c>
      <c r="H187" s="9">
        <v>93.657309999999995</v>
      </c>
      <c r="I187" s="9">
        <v>7.6</v>
      </c>
      <c r="J187" s="9">
        <v>6.6133600000000001</v>
      </c>
      <c r="K187" s="9">
        <v>3.2836699999999999</v>
      </c>
      <c r="L187" s="9">
        <v>2.2338200000000001</v>
      </c>
      <c r="M187" s="9">
        <v>24.994769999999999</v>
      </c>
      <c r="N187" s="9">
        <v>34.627380000000002</v>
      </c>
      <c r="O187" s="9">
        <v>48.285350000000001</v>
      </c>
      <c r="P187" s="9">
        <v>43.262369999999997</v>
      </c>
      <c r="Q187" s="9">
        <v>58.794759999999997</v>
      </c>
      <c r="R187" s="14">
        <v>3.9707071735607453</v>
      </c>
      <c r="S187" s="14">
        <v>-0.48469199965560167</v>
      </c>
    </row>
    <row r="188" spans="1:19" x14ac:dyDescent="0.25">
      <c r="A188" s="13">
        <v>44418</v>
      </c>
      <c r="B188" s="9">
        <v>-8.5720192290000004</v>
      </c>
      <c r="C188" s="9">
        <v>-1.6050652809999999</v>
      </c>
      <c r="D188" s="9">
        <v>6.9669539479999996</v>
      </c>
      <c r="E188" s="9">
        <v>23.863489999999999</v>
      </c>
      <c r="F188" s="9">
        <v>25.57761</v>
      </c>
      <c r="G188" s="9">
        <v>0.47721000000000002</v>
      </c>
      <c r="H188" s="9">
        <v>98.392960000000002</v>
      </c>
      <c r="I188" s="9">
        <v>31</v>
      </c>
      <c r="J188" s="9">
        <v>7.0130699999999999</v>
      </c>
      <c r="K188" s="9">
        <v>3.5472399999999999</v>
      </c>
      <c r="L188" s="9">
        <v>2.7651500000000002</v>
      </c>
      <c r="M188" s="9">
        <v>39.417009999999998</v>
      </c>
      <c r="N188" s="9">
        <v>41.789900000000003</v>
      </c>
      <c r="O188" s="9">
        <v>53.578389999999999</v>
      </c>
      <c r="P188" s="9">
        <v>43.543419999999998</v>
      </c>
      <c r="Q188" s="9">
        <v>60.640120000000003</v>
      </c>
      <c r="R188" s="14">
        <v>4.7921629573278217</v>
      </c>
      <c r="S188" s="14">
        <v>-9.9581338165949829E-2</v>
      </c>
    </row>
    <row r="189" spans="1:19" x14ac:dyDescent="0.25">
      <c r="A189" s="13">
        <v>44419</v>
      </c>
      <c r="B189" s="9">
        <v>-5.1837494839999998</v>
      </c>
      <c r="C189" s="9">
        <v>2.1676246030000001</v>
      </c>
      <c r="D189" s="9">
        <v>7.3513740859999999</v>
      </c>
      <c r="E189" s="9">
        <v>25.396909999999998</v>
      </c>
      <c r="F189" s="9">
        <v>26.081779999999998</v>
      </c>
      <c r="G189" s="9">
        <v>1.2437800000000001</v>
      </c>
      <c r="H189" s="9">
        <v>96.179220000000001</v>
      </c>
      <c r="I189" s="9">
        <v>22.6</v>
      </c>
      <c r="J189" s="9">
        <v>12.15127</v>
      </c>
      <c r="K189" s="9">
        <v>6.3380900000000002</v>
      </c>
      <c r="L189" s="9">
        <v>5.2654800000000002</v>
      </c>
      <c r="M189" s="9">
        <v>42.642020000000002</v>
      </c>
      <c r="N189" s="9">
        <v>50.636609999999997</v>
      </c>
      <c r="O189" s="9">
        <v>61.589919999999999</v>
      </c>
      <c r="P189" s="9">
        <v>52.442749999999997</v>
      </c>
      <c r="Q189" s="9">
        <v>67.784509999999997</v>
      </c>
      <c r="R189" s="14">
        <v>6.4611157974339921</v>
      </c>
      <c r="S189" s="14">
        <v>-0.19250235392685</v>
      </c>
    </row>
    <row r="190" spans="1:19" x14ac:dyDescent="0.25">
      <c r="A190" s="13">
        <v>44420</v>
      </c>
      <c r="B190" s="9">
        <v>-5.5111451469999997</v>
      </c>
      <c r="C190" s="9">
        <v>2.3103428190000002</v>
      </c>
      <c r="D190" s="9">
        <v>7.8214879650000002</v>
      </c>
      <c r="E190" s="9">
        <v>24.88776</v>
      </c>
      <c r="F190" s="9">
        <v>26.312349999999999</v>
      </c>
      <c r="G190" s="9">
        <v>0.73809999999999998</v>
      </c>
      <c r="H190" s="9">
        <v>97.662670000000006</v>
      </c>
      <c r="I190" s="9">
        <v>6.9</v>
      </c>
      <c r="J190" s="9">
        <v>10.1388</v>
      </c>
      <c r="K190" s="9">
        <v>5.11707</v>
      </c>
      <c r="L190" s="9">
        <v>4.1325000000000003</v>
      </c>
      <c r="M190" s="9">
        <v>40.617750000000001</v>
      </c>
      <c r="N190" s="9">
        <v>46.785829999999997</v>
      </c>
      <c r="O190" s="9">
        <v>58.653619999999997</v>
      </c>
      <c r="P190" s="9">
        <v>52.367989999999999</v>
      </c>
      <c r="Q190" s="9">
        <v>64.935940000000002</v>
      </c>
      <c r="R190" s="14">
        <v>5.7073520366046342</v>
      </c>
      <c r="S190" s="14">
        <v>-0.12932442142452871</v>
      </c>
    </row>
    <row r="191" spans="1:19" x14ac:dyDescent="0.25">
      <c r="A191" s="13">
        <v>44421</v>
      </c>
      <c r="B191" s="9">
        <v>-10.69506625</v>
      </c>
      <c r="C191" s="9">
        <v>-0.54348887700000004</v>
      </c>
      <c r="D191" s="9">
        <v>10.15157737</v>
      </c>
      <c r="E191" s="9">
        <v>21.8809</v>
      </c>
      <c r="F191" s="9">
        <v>23.359349999999999</v>
      </c>
      <c r="G191" s="9">
        <v>0.83938000000000001</v>
      </c>
      <c r="H191" s="9">
        <v>96.811729999999997</v>
      </c>
      <c r="I191" s="9">
        <v>49.7</v>
      </c>
      <c r="J191" s="9">
        <v>5.8166599999999997</v>
      </c>
      <c r="K191" s="9">
        <v>2.8942399999999999</v>
      </c>
      <c r="L191" s="9">
        <v>2.1208399999999998</v>
      </c>
      <c r="M191" s="9">
        <v>45.226059999999997</v>
      </c>
      <c r="N191" s="9">
        <v>53.104849999999999</v>
      </c>
      <c r="O191" s="9">
        <v>63.73959</v>
      </c>
      <c r="P191" s="9">
        <v>68.208870000000005</v>
      </c>
      <c r="Q191" s="9">
        <v>73.624129999999994</v>
      </c>
      <c r="R191" s="14">
        <v>5.61079741799771</v>
      </c>
      <c r="S191" s="14">
        <v>-0.14960083878764319</v>
      </c>
    </row>
    <row r="192" spans="1:19" x14ac:dyDescent="0.25">
      <c r="A192" s="13">
        <v>44422</v>
      </c>
      <c r="B192" s="9">
        <v>-9.9600369650000005</v>
      </c>
      <c r="C192" s="9">
        <v>-5.5809592510000003</v>
      </c>
      <c r="D192" s="9">
        <v>4.3790777140000001</v>
      </c>
      <c r="E192" s="9">
        <v>22.280380000000001</v>
      </c>
      <c r="F192" s="9">
        <v>23.886430000000001</v>
      </c>
      <c r="G192" s="9">
        <v>2.4052500000000001</v>
      </c>
      <c r="H192" s="9">
        <v>91.084209999999999</v>
      </c>
      <c r="I192" s="9">
        <v>0.5</v>
      </c>
      <c r="J192" s="9">
        <v>13.879479999999999</v>
      </c>
      <c r="K192" s="9">
        <v>7.16568</v>
      </c>
      <c r="L192" s="9">
        <v>5.9367999999999999</v>
      </c>
      <c r="M192" s="9">
        <v>40.064700000000002</v>
      </c>
      <c r="N192" s="9">
        <v>46.979230000000001</v>
      </c>
      <c r="O192" s="9">
        <v>59.837969999999999</v>
      </c>
      <c r="P192" s="9">
        <v>67.927719999999994</v>
      </c>
      <c r="Q192" s="9">
        <v>78.664820000000006</v>
      </c>
      <c r="R192" s="14">
        <v>6.4265253787239534</v>
      </c>
      <c r="S192" s="14">
        <v>-0.37426912028745229</v>
      </c>
    </row>
    <row r="193" spans="1:19" x14ac:dyDescent="0.25">
      <c r="A193" s="13">
        <v>44423</v>
      </c>
      <c r="B193" s="9">
        <v>-14.12242421</v>
      </c>
      <c r="C193" s="9">
        <v>-9.1284493879999999</v>
      </c>
      <c r="D193" s="9">
        <v>4.9939748220000002</v>
      </c>
      <c r="E193" s="9">
        <v>23.10614</v>
      </c>
      <c r="F193" s="9">
        <v>23.84487</v>
      </c>
      <c r="G193" s="9">
        <v>1.66249</v>
      </c>
      <c r="H193" s="9">
        <v>94.139279999999999</v>
      </c>
      <c r="I193" s="9">
        <v>3.8</v>
      </c>
      <c r="J193" s="9">
        <v>15.63823</v>
      </c>
      <c r="K193" s="9">
        <v>8.1100200000000005</v>
      </c>
      <c r="L193" s="9">
        <v>6.6859299999999999</v>
      </c>
      <c r="M193" s="9">
        <v>39.421080000000003</v>
      </c>
      <c r="N193" s="9">
        <v>45.674909999999997</v>
      </c>
      <c r="O193" s="9">
        <v>57.932899999999997</v>
      </c>
      <c r="P193" s="9">
        <v>51.33399</v>
      </c>
      <c r="Q193" s="9">
        <v>65.192740000000001</v>
      </c>
      <c r="R193" s="14">
        <v>6.6411703966051148</v>
      </c>
      <c r="S193" s="14">
        <v>-0.2503308755411312</v>
      </c>
    </row>
    <row r="194" spans="1:19" x14ac:dyDescent="0.25">
      <c r="A194" s="13">
        <v>44424</v>
      </c>
      <c r="B194" s="9">
        <v>-9.4326348180000004</v>
      </c>
      <c r="C194" s="9">
        <v>-2.9023291900000001</v>
      </c>
      <c r="D194" s="9">
        <v>6.5303056289999999</v>
      </c>
      <c r="E194" s="9">
        <v>23.45495</v>
      </c>
      <c r="F194" s="9">
        <v>24.520949999999999</v>
      </c>
      <c r="G194" s="9">
        <v>0.74897999999999998</v>
      </c>
      <c r="H194" s="9">
        <v>97.414810000000003</v>
      </c>
      <c r="I194" s="9">
        <v>13.2</v>
      </c>
      <c r="J194" s="9">
        <v>9.7938100000000006</v>
      </c>
      <c r="K194" s="9">
        <v>4.8710300000000002</v>
      </c>
      <c r="L194" s="9">
        <v>4.0145999999999997</v>
      </c>
      <c r="M194" s="9">
        <v>41.770890000000001</v>
      </c>
      <c r="N194" s="9">
        <v>48.446210000000001</v>
      </c>
      <c r="O194" s="9">
        <v>59.28604</v>
      </c>
      <c r="P194" s="9">
        <v>52.338900000000002</v>
      </c>
      <c r="Q194" s="9">
        <v>65.91404</v>
      </c>
      <c r="R194" s="14">
        <v>5.8087710317763266</v>
      </c>
      <c r="S194" s="14">
        <v>-0.12893949441332367</v>
      </c>
    </row>
    <row r="195" spans="1:19" x14ac:dyDescent="0.25">
      <c r="A195" s="13">
        <v>44425</v>
      </c>
      <c r="B195" s="9">
        <v>-10.534855779999999</v>
      </c>
      <c r="C195" s="9">
        <v>-4.6974160349999998</v>
      </c>
      <c r="D195" s="9">
        <v>5.8374397419999999</v>
      </c>
      <c r="E195" s="9">
        <v>25.421620000000001</v>
      </c>
      <c r="F195" s="9">
        <v>25.49033</v>
      </c>
      <c r="G195" s="9">
        <v>3.8444099999999999</v>
      </c>
      <c r="H195" s="9">
        <v>88.207729999999998</v>
      </c>
      <c r="I195" s="9">
        <v>0</v>
      </c>
      <c r="J195" s="9">
        <v>24.772379999999998</v>
      </c>
      <c r="K195" s="9">
        <v>12.02483</v>
      </c>
      <c r="L195" s="9">
        <v>10.15742</v>
      </c>
      <c r="M195" s="9">
        <v>39.973779999999998</v>
      </c>
      <c r="N195" s="9">
        <v>47.304510000000001</v>
      </c>
      <c r="O195" s="9">
        <v>60.93441</v>
      </c>
      <c r="P195" s="9">
        <v>54.578809999999997</v>
      </c>
      <c r="Q195" s="9">
        <v>67.710539999999995</v>
      </c>
      <c r="R195" s="14">
        <v>8.4725233379479139</v>
      </c>
      <c r="S195" s="14">
        <v>-0.45375029925041604</v>
      </c>
    </row>
    <row r="196" spans="1:19" x14ac:dyDescent="0.25">
      <c r="A196" s="13">
        <v>44426</v>
      </c>
      <c r="B196" s="9">
        <v>-11.22451848</v>
      </c>
      <c r="C196" s="9">
        <v>-3.5354046229999998</v>
      </c>
      <c r="D196" s="9">
        <v>7.68911386</v>
      </c>
      <c r="E196" s="9">
        <v>26.396519999999999</v>
      </c>
      <c r="F196" s="9">
        <v>26.007020000000001</v>
      </c>
      <c r="G196" s="9">
        <v>6.5579400000000003</v>
      </c>
      <c r="H196" s="9">
        <v>81.015079999999998</v>
      </c>
      <c r="I196" s="9">
        <v>0</v>
      </c>
      <c r="J196" s="9">
        <v>33.429810000000003</v>
      </c>
      <c r="K196" s="9">
        <v>18.808140000000002</v>
      </c>
      <c r="L196" s="9">
        <v>15.560090000000001</v>
      </c>
      <c r="M196" s="9">
        <v>37.872419999999998</v>
      </c>
      <c r="N196" s="9">
        <v>45.463819999999998</v>
      </c>
      <c r="O196" s="9">
        <v>58.114840000000001</v>
      </c>
      <c r="P196" s="9">
        <v>51.626840000000001</v>
      </c>
      <c r="Q196" s="9">
        <v>64.135450000000006</v>
      </c>
      <c r="R196" s="14">
        <v>11.688346877844582</v>
      </c>
      <c r="S196" s="14">
        <v>-0.56106651081947811</v>
      </c>
    </row>
    <row r="197" spans="1:19" x14ac:dyDescent="0.25">
      <c r="A197" s="13">
        <v>44427</v>
      </c>
      <c r="B197" s="9">
        <v>-9.4349384500000006</v>
      </c>
      <c r="C197" s="9">
        <v>-4.0713407129999997</v>
      </c>
      <c r="D197" s="9">
        <v>5.363597736</v>
      </c>
      <c r="E197" s="9">
        <v>26.460619999999999</v>
      </c>
      <c r="F197" s="9">
        <v>26.4117</v>
      </c>
      <c r="G197" s="9">
        <v>7.0880799999999997</v>
      </c>
      <c r="H197" s="9">
        <v>79.557980000000001</v>
      </c>
      <c r="I197" s="9">
        <v>0</v>
      </c>
      <c r="J197" s="9">
        <v>33.448779999999999</v>
      </c>
      <c r="K197" s="9">
        <v>18.94914</v>
      </c>
      <c r="L197" s="9">
        <v>15.43562</v>
      </c>
      <c r="M197" s="9">
        <v>36.159370000000003</v>
      </c>
      <c r="N197" s="9">
        <v>44.185090000000002</v>
      </c>
      <c r="O197" s="9">
        <v>56.716569999999997</v>
      </c>
      <c r="P197" s="9">
        <v>49.781399999999998</v>
      </c>
      <c r="Q197" s="9">
        <v>62.627830000000003</v>
      </c>
      <c r="R197" s="14">
        <v>11.5222893831171</v>
      </c>
      <c r="S197" s="14">
        <v>-0.61516247026270021</v>
      </c>
    </row>
    <row r="198" spans="1:19" x14ac:dyDescent="0.25">
      <c r="A198" s="13">
        <v>44428</v>
      </c>
      <c r="B198" s="9">
        <v>-10.446369779999999</v>
      </c>
      <c r="C198" s="9">
        <v>-4.5324766439999999</v>
      </c>
      <c r="D198" s="9">
        <v>5.9138931350000004</v>
      </c>
      <c r="E198" s="9">
        <v>24.735720000000001</v>
      </c>
      <c r="F198" s="9">
        <v>25.671220000000002</v>
      </c>
      <c r="G198" s="9">
        <v>2.1549100000000001</v>
      </c>
      <c r="H198" s="9">
        <v>93.113709999999998</v>
      </c>
      <c r="I198" s="9">
        <v>17</v>
      </c>
      <c r="J198" s="9">
        <v>9.8017500000000002</v>
      </c>
      <c r="K198" s="9">
        <v>5.0082500000000003</v>
      </c>
      <c r="L198" s="9">
        <v>3.9111500000000001</v>
      </c>
      <c r="M198" s="9">
        <v>37.613460000000003</v>
      </c>
      <c r="N198" s="9">
        <v>46.615780000000001</v>
      </c>
      <c r="O198" s="9">
        <v>57.285069999999997</v>
      </c>
      <c r="P198" s="9">
        <v>48.571980000000003</v>
      </c>
      <c r="Q198" s="9">
        <v>61.749740000000003</v>
      </c>
      <c r="R198" s="14">
        <v>5.6129755108117623</v>
      </c>
      <c r="S198" s="14">
        <v>-0.38391580291935956</v>
      </c>
    </row>
    <row r="199" spans="1:19" x14ac:dyDescent="0.25">
      <c r="A199" s="13">
        <v>44429</v>
      </c>
      <c r="B199" s="9">
        <v>-10.34207142</v>
      </c>
      <c r="C199" s="9">
        <v>-4.3596823950000001</v>
      </c>
      <c r="D199" s="9">
        <v>5.9823890219999996</v>
      </c>
      <c r="E199" s="9">
        <v>26.633939999999999</v>
      </c>
      <c r="F199" s="9">
        <v>26.377859999999998</v>
      </c>
      <c r="G199" s="9">
        <v>5.2323700000000004</v>
      </c>
      <c r="H199" s="9">
        <v>85.06353</v>
      </c>
      <c r="I199" s="9">
        <v>0</v>
      </c>
      <c r="J199" s="9">
        <v>38.453969999999998</v>
      </c>
      <c r="K199" s="9">
        <v>20.984870000000001</v>
      </c>
      <c r="L199" s="9">
        <v>17.38495</v>
      </c>
      <c r="M199" s="9">
        <v>39.845599999999997</v>
      </c>
      <c r="N199" s="9">
        <v>47.337829999999997</v>
      </c>
      <c r="O199" s="9">
        <v>60.504240000000003</v>
      </c>
      <c r="P199" s="9">
        <v>49.162430000000001</v>
      </c>
      <c r="Q199" s="9">
        <v>61.755870000000002</v>
      </c>
      <c r="R199" s="14">
        <v>13.1045087794722</v>
      </c>
      <c r="S199" s="14">
        <v>-0.39928013236149251</v>
      </c>
    </row>
    <row r="200" spans="1:19" x14ac:dyDescent="0.25">
      <c r="A200" s="13">
        <v>44430</v>
      </c>
      <c r="B200" s="9">
        <v>-9.9511072719999998</v>
      </c>
      <c r="C200" s="9">
        <v>-4.9222772570000002</v>
      </c>
      <c r="D200" s="9">
        <v>5.0288300159999997</v>
      </c>
      <c r="E200" s="9">
        <v>26.613859999999999</v>
      </c>
      <c r="F200" s="9">
        <v>26.816659999999999</v>
      </c>
      <c r="G200" s="9">
        <v>4.0027100000000004</v>
      </c>
      <c r="H200" s="9">
        <v>88.560190000000006</v>
      </c>
      <c r="I200" s="9">
        <v>0.2</v>
      </c>
      <c r="J200" s="9">
        <v>24.498470000000001</v>
      </c>
      <c r="K200" s="9">
        <v>13.45304</v>
      </c>
      <c r="L200" s="9">
        <v>10.97343</v>
      </c>
      <c r="M200" s="9">
        <v>37.798050000000003</v>
      </c>
      <c r="N200" s="9">
        <v>45.340539999999997</v>
      </c>
      <c r="O200" s="9">
        <v>58.104649999999999</v>
      </c>
      <c r="P200" s="9">
        <v>49.842709999999997</v>
      </c>
      <c r="Q200" s="9">
        <v>61.880310000000001</v>
      </c>
      <c r="R200" s="14">
        <v>8.7823608891498619</v>
      </c>
      <c r="S200" s="14">
        <v>-0.45576696864565597</v>
      </c>
    </row>
    <row r="201" spans="1:19" x14ac:dyDescent="0.25">
      <c r="A201" s="13">
        <v>44431</v>
      </c>
      <c r="B201" s="9">
        <v>-4.2145973689999998</v>
      </c>
      <c r="C201" s="9">
        <v>1.3556355360000001</v>
      </c>
      <c r="D201" s="9">
        <v>5.570232904</v>
      </c>
      <c r="E201" s="9">
        <v>26.149360000000001</v>
      </c>
      <c r="F201" s="9">
        <v>26.80696</v>
      </c>
      <c r="G201" s="9">
        <v>1.6063400000000001</v>
      </c>
      <c r="H201" s="9">
        <v>95.281210000000002</v>
      </c>
      <c r="I201" s="9">
        <v>7.3</v>
      </c>
      <c r="J201" s="9">
        <v>10.88635</v>
      </c>
      <c r="K201" s="9">
        <v>5.7191599999999996</v>
      </c>
      <c r="L201" s="9">
        <v>4.7256999999999998</v>
      </c>
      <c r="M201" s="9">
        <v>39.291170000000001</v>
      </c>
      <c r="N201" s="9">
        <v>47.658239999999999</v>
      </c>
      <c r="O201" s="9">
        <v>57.643239999999999</v>
      </c>
      <c r="P201" s="9">
        <v>48.799149999999997</v>
      </c>
      <c r="Q201" s="9">
        <v>61.457990000000002</v>
      </c>
      <c r="R201" s="14">
        <v>6.0021495915463658</v>
      </c>
      <c r="S201" s="14">
        <v>-0.26762745171536956</v>
      </c>
    </row>
    <row r="202" spans="1:19" x14ac:dyDescent="0.25">
      <c r="A202" s="13">
        <v>44432</v>
      </c>
      <c r="B202" s="9">
        <v>-14.7672282</v>
      </c>
      <c r="C202" s="9">
        <v>-8.0151870820000006</v>
      </c>
      <c r="D202" s="9">
        <v>6.7520411170000001</v>
      </c>
      <c r="E202" s="9">
        <v>23.05396</v>
      </c>
      <c r="F202" s="9">
        <v>24.792349999999999</v>
      </c>
      <c r="G202" s="9">
        <v>0.30575999999999998</v>
      </c>
      <c r="H202" s="9">
        <v>98.918700000000001</v>
      </c>
      <c r="I202" s="9">
        <v>92.5</v>
      </c>
      <c r="J202" s="9">
        <v>6.6066500000000001</v>
      </c>
      <c r="K202" s="9">
        <v>3.2565300000000001</v>
      </c>
      <c r="L202" s="9">
        <v>2.56867</v>
      </c>
      <c r="M202" s="9">
        <v>47.544989999999999</v>
      </c>
      <c r="N202" s="9">
        <v>55.71754</v>
      </c>
      <c r="O202" s="9">
        <v>72.721559999999997</v>
      </c>
      <c r="P202" s="9">
        <v>70.510859999999994</v>
      </c>
      <c r="Q202" s="9">
        <v>78.150779999999997</v>
      </c>
      <c r="R202" s="14">
        <v>5.9783828545501763</v>
      </c>
      <c r="S202" s="14">
        <v>-5.1144265504388789E-2</v>
      </c>
    </row>
    <row r="203" spans="1:19" x14ac:dyDescent="0.25">
      <c r="A203" s="13">
        <v>44433</v>
      </c>
      <c r="B203" s="9">
        <v>-8.03873134</v>
      </c>
      <c r="C203" s="9">
        <v>-1.390423355</v>
      </c>
      <c r="D203" s="9">
        <v>6.6483079849999998</v>
      </c>
      <c r="E203" s="9">
        <v>23.329450000000001</v>
      </c>
      <c r="F203" s="9">
        <v>23.931170000000002</v>
      </c>
      <c r="G203" s="9">
        <v>3.6417899999999999</v>
      </c>
      <c r="H203" s="9">
        <v>87.334159999999997</v>
      </c>
      <c r="I203" s="9">
        <v>0</v>
      </c>
      <c r="J203" s="9">
        <v>23.327529999999999</v>
      </c>
      <c r="K203" s="9">
        <v>12.825329999999999</v>
      </c>
      <c r="L203" s="9">
        <v>10.484439999999999</v>
      </c>
      <c r="M203" s="9">
        <v>40.807110000000002</v>
      </c>
      <c r="N203" s="9">
        <v>47.513930000000002</v>
      </c>
      <c r="O203" s="9">
        <v>65.720479999999995</v>
      </c>
      <c r="P203" s="9">
        <v>82.895129999999995</v>
      </c>
      <c r="Q203" s="9">
        <v>80.590900000000005</v>
      </c>
      <c r="R203" s="14">
        <v>8.6661120216400853</v>
      </c>
      <c r="S203" s="14">
        <v>-0.42023343235191429</v>
      </c>
    </row>
    <row r="204" spans="1:19" x14ac:dyDescent="0.25">
      <c r="A204" s="13">
        <v>44434</v>
      </c>
      <c r="B204" s="9">
        <v>-9.1907922329999998</v>
      </c>
      <c r="C204" s="9">
        <v>-4.0988453140000001</v>
      </c>
      <c r="D204" s="9">
        <v>5.0919469199999998</v>
      </c>
      <c r="E204" s="9">
        <v>22.994129999999998</v>
      </c>
      <c r="F204" s="9">
        <v>23.866379999999999</v>
      </c>
      <c r="G204" s="9">
        <v>3.3606600000000002</v>
      </c>
      <c r="H204" s="9">
        <v>88.072029999999998</v>
      </c>
      <c r="I204" s="9">
        <v>2.9</v>
      </c>
      <c r="J204" s="9">
        <v>11.73175</v>
      </c>
      <c r="K204" s="9">
        <v>6.0970899999999997</v>
      </c>
      <c r="L204" s="9">
        <v>4.9888000000000003</v>
      </c>
      <c r="M204" s="9">
        <v>40.028880000000001</v>
      </c>
      <c r="N204" s="9">
        <v>45.82179</v>
      </c>
      <c r="O204" s="9">
        <v>58.915430000000001</v>
      </c>
      <c r="P204" s="9">
        <v>58.116419999999998</v>
      </c>
      <c r="Q204" s="9">
        <v>74.94153</v>
      </c>
      <c r="R204" s="14">
        <v>5.9473964380063471</v>
      </c>
      <c r="S204" s="14">
        <v>-0.56506406375132134</v>
      </c>
    </row>
    <row r="205" spans="1:19" x14ac:dyDescent="0.25">
      <c r="A205" s="13">
        <v>44435</v>
      </c>
      <c r="B205" s="9">
        <v>-1.538483611</v>
      </c>
      <c r="C205" s="9">
        <v>2.2071129780000001</v>
      </c>
      <c r="D205" s="9">
        <v>3.7455965889999998</v>
      </c>
      <c r="E205" s="9">
        <v>21.256049999999998</v>
      </c>
      <c r="F205" s="9">
        <v>23.245290000000001</v>
      </c>
      <c r="G205" s="9">
        <v>0.44153999999999999</v>
      </c>
      <c r="H205" s="9">
        <v>98.257360000000006</v>
      </c>
      <c r="I205" s="9">
        <v>5.4</v>
      </c>
      <c r="J205" s="9">
        <v>5.2591599999999996</v>
      </c>
      <c r="K205" s="9">
        <v>2.6311300000000002</v>
      </c>
      <c r="L205" s="9">
        <v>1.98316</v>
      </c>
      <c r="M205" s="9">
        <v>43.497259999999997</v>
      </c>
      <c r="N205" s="9">
        <v>47.605550000000001</v>
      </c>
      <c r="O205" s="9">
        <v>57.953850000000003</v>
      </c>
      <c r="P205" s="9">
        <v>50.284889999999997</v>
      </c>
      <c r="Q205" s="9">
        <v>63.452019999999997</v>
      </c>
      <c r="R205" s="14">
        <v>5.0702278435115549</v>
      </c>
      <c r="S205" s="14">
        <v>-8.7084843842874876E-2</v>
      </c>
    </row>
    <row r="206" spans="1:19" x14ac:dyDescent="0.25">
      <c r="A206" s="13">
        <v>44436</v>
      </c>
      <c r="B206" s="9">
        <v>-9.8624321330000004</v>
      </c>
      <c r="C206" s="9">
        <v>-5.0434204180000002</v>
      </c>
      <c r="D206" s="9">
        <v>4.8190117150000003</v>
      </c>
      <c r="E206" s="9">
        <v>23.879370000000002</v>
      </c>
      <c r="F206" s="9">
        <v>24.384239999999998</v>
      </c>
      <c r="G206" s="9">
        <v>2.8485299999999998</v>
      </c>
      <c r="H206" s="9">
        <v>90.416629999999998</v>
      </c>
      <c r="I206" s="9">
        <v>0</v>
      </c>
      <c r="J206" s="9">
        <v>24.099900000000002</v>
      </c>
      <c r="K206" s="9">
        <v>13.24029</v>
      </c>
      <c r="L206" s="9">
        <v>11.062889999999999</v>
      </c>
      <c r="M206" s="9">
        <v>41.259799999999998</v>
      </c>
      <c r="N206" s="9">
        <v>47.766820000000003</v>
      </c>
      <c r="O206" s="9">
        <v>58.638480000000001</v>
      </c>
      <c r="P206" s="9">
        <v>50.338149999999999</v>
      </c>
      <c r="Q206" s="9">
        <v>62.495480000000001</v>
      </c>
      <c r="R206" s="14">
        <v>9.0069762479141673</v>
      </c>
      <c r="S206" s="14">
        <v>-0.31625818938510708</v>
      </c>
    </row>
    <row r="207" spans="1:19" x14ac:dyDescent="0.25">
      <c r="A207" s="13">
        <v>44437</v>
      </c>
      <c r="B207" s="9">
        <v>-9.4347989959999996</v>
      </c>
      <c r="C207" s="9">
        <v>-3.5773381799999999</v>
      </c>
      <c r="D207" s="9">
        <v>5.8574608159999997</v>
      </c>
      <c r="E207" s="9">
        <v>25.89743</v>
      </c>
      <c r="F207" s="9">
        <v>25.658619999999999</v>
      </c>
      <c r="G207" s="9">
        <v>4.3410500000000001</v>
      </c>
      <c r="H207" s="9">
        <v>87.055769999999995</v>
      </c>
      <c r="I207" s="9">
        <v>0</v>
      </c>
      <c r="J207" s="9">
        <v>24.97092</v>
      </c>
      <c r="K207" s="9">
        <v>13.51586</v>
      </c>
      <c r="L207" s="9">
        <v>11.2524</v>
      </c>
      <c r="M207" s="9">
        <v>39.24783</v>
      </c>
      <c r="N207" s="9">
        <v>45.906080000000003</v>
      </c>
      <c r="O207" s="9">
        <v>57.929169999999999</v>
      </c>
      <c r="P207" s="9">
        <v>50.155850000000001</v>
      </c>
      <c r="Q207" s="9">
        <v>62.346640000000001</v>
      </c>
      <c r="R207" s="14">
        <v>8.9822682106141301</v>
      </c>
      <c r="S207" s="14">
        <v>-0.48329106838184654</v>
      </c>
    </row>
    <row r="208" spans="1:19" x14ac:dyDescent="0.25">
      <c r="A208" s="13">
        <v>44438</v>
      </c>
      <c r="B208" s="9">
        <v>-7.1027452670000004</v>
      </c>
      <c r="C208" s="9">
        <v>-1.095674037</v>
      </c>
      <c r="D208" s="9">
        <v>6.0070712300000002</v>
      </c>
      <c r="E208" s="9">
        <v>27.005769999999998</v>
      </c>
      <c r="F208" s="9">
        <v>26.43393</v>
      </c>
      <c r="G208" s="9">
        <v>5.6434800000000003</v>
      </c>
      <c r="H208" s="9">
        <v>84.23921</v>
      </c>
      <c r="I208" s="9">
        <v>0</v>
      </c>
      <c r="J208" s="9">
        <v>25.06775</v>
      </c>
      <c r="K208" s="9">
        <v>13.533329999999999</v>
      </c>
      <c r="L208" s="9">
        <v>11.163679999999999</v>
      </c>
      <c r="M208" s="9">
        <v>37.799970000000002</v>
      </c>
      <c r="N208" s="9">
        <v>44.622010000000003</v>
      </c>
      <c r="O208" s="9">
        <v>56.976289999999999</v>
      </c>
      <c r="P208" s="9">
        <v>49.173929999999999</v>
      </c>
      <c r="Q208" s="9">
        <v>61.806420000000003</v>
      </c>
      <c r="R208" s="14">
        <v>8.8397249831015685</v>
      </c>
      <c r="S208" s="14">
        <v>-0.63842257658335988</v>
      </c>
    </row>
    <row r="209" spans="1:19" x14ac:dyDescent="0.25">
      <c r="A209" s="13">
        <v>44439</v>
      </c>
      <c r="B209" s="9">
        <v>-7.8641868769999999</v>
      </c>
      <c r="C209" s="9">
        <v>-2.0584460089999999</v>
      </c>
      <c r="D209" s="9">
        <v>5.805740868</v>
      </c>
      <c r="E209" s="9">
        <v>27.583269999999999</v>
      </c>
      <c r="F209" s="9">
        <v>27.311170000000001</v>
      </c>
      <c r="G209" s="9">
        <v>6.1762800000000002</v>
      </c>
      <c r="H209" s="9">
        <v>83.32647</v>
      </c>
      <c r="I209" s="9">
        <v>0</v>
      </c>
      <c r="J209" s="9">
        <v>31.830919999999999</v>
      </c>
      <c r="K209" s="9">
        <v>17.646940000000001</v>
      </c>
      <c r="L209" s="9">
        <v>14.33366</v>
      </c>
      <c r="M209" s="9">
        <v>36.476640000000003</v>
      </c>
      <c r="N209" s="9">
        <v>43.546149999999997</v>
      </c>
      <c r="O209" s="9">
        <v>55.90117</v>
      </c>
      <c r="P209" s="9">
        <v>48.323430000000002</v>
      </c>
      <c r="Q209" s="9">
        <v>61.286969999999997</v>
      </c>
      <c r="R209" s="14">
        <v>10.733803207414795</v>
      </c>
      <c r="S209" s="14">
        <v>-0.57540462412553761</v>
      </c>
    </row>
    <row r="210" spans="1:19" x14ac:dyDescent="0.25">
      <c r="A210" s="13">
        <v>44440</v>
      </c>
      <c r="B210" s="9">
        <v>-10.2723996</v>
      </c>
      <c r="C210" s="9">
        <v>-4.2127749550000004</v>
      </c>
      <c r="D210" s="9">
        <v>6.05962464</v>
      </c>
      <c r="E210" s="9">
        <v>26.207280000000001</v>
      </c>
      <c r="F210" s="9">
        <v>26.906500000000001</v>
      </c>
      <c r="G210" s="9">
        <v>3.8900899999999998</v>
      </c>
      <c r="H210" s="9">
        <v>88.61157</v>
      </c>
      <c r="I210" s="9">
        <v>4.0999999999999996</v>
      </c>
      <c r="J210" s="9">
        <v>23.245360000000002</v>
      </c>
      <c r="K210" s="9">
        <v>12.719049999999999</v>
      </c>
      <c r="L210" s="9">
        <v>10.243040000000001</v>
      </c>
      <c r="M210" s="9">
        <v>35.179470000000002</v>
      </c>
      <c r="N210" s="9">
        <v>42.597099999999998</v>
      </c>
      <c r="O210" s="9">
        <v>54.920920000000002</v>
      </c>
      <c r="P210" s="9">
        <v>47.605359999999997</v>
      </c>
      <c r="Q210" s="9">
        <v>60.837049999999998</v>
      </c>
      <c r="R210" s="14">
        <v>8.1738119850726676</v>
      </c>
      <c r="S210" s="14">
        <v>-0.47592115002207452</v>
      </c>
    </row>
    <row r="211" spans="1:19" x14ac:dyDescent="0.25">
      <c r="A211" s="13">
        <v>44441</v>
      </c>
      <c r="B211" s="9">
        <v>-10.161585029999999</v>
      </c>
      <c r="C211" s="9">
        <v>-4.1043531910000004</v>
      </c>
      <c r="D211" s="9">
        <v>6.057231839</v>
      </c>
      <c r="E211" s="9">
        <v>26.107469999999999</v>
      </c>
      <c r="F211" s="9">
        <v>26.896619999999999</v>
      </c>
      <c r="G211" s="9">
        <v>3.59829</v>
      </c>
      <c r="H211" s="9">
        <v>89.403379999999999</v>
      </c>
      <c r="I211" s="9">
        <v>0</v>
      </c>
      <c r="J211" s="9">
        <v>26.068770000000001</v>
      </c>
      <c r="K211" s="9">
        <v>14.16089</v>
      </c>
      <c r="L211" s="9">
        <v>11.756729999999999</v>
      </c>
      <c r="M211" s="9">
        <v>34.04289</v>
      </c>
      <c r="N211" s="9">
        <v>41.816070000000003</v>
      </c>
      <c r="O211" s="9">
        <v>54.308970000000002</v>
      </c>
      <c r="P211" s="9">
        <v>47.042639999999999</v>
      </c>
      <c r="Q211" s="9">
        <v>60.490720000000003</v>
      </c>
      <c r="R211" s="14">
        <v>8.9891472760826687</v>
      </c>
      <c r="S211" s="14">
        <v>-0.40029269623537406</v>
      </c>
    </row>
    <row r="212" spans="1:19" x14ac:dyDescent="0.25">
      <c r="A212" s="13">
        <v>44442</v>
      </c>
      <c r="B212" s="9">
        <v>-9.007674798</v>
      </c>
      <c r="C212" s="9">
        <v>-2.368628637</v>
      </c>
      <c r="D212" s="9">
        <v>6.6390461609999996</v>
      </c>
      <c r="E212" s="9">
        <v>27.420349999999999</v>
      </c>
      <c r="F212" s="9">
        <v>27.750029999999999</v>
      </c>
      <c r="G212" s="9">
        <v>5.77989</v>
      </c>
      <c r="H212" s="9">
        <v>84.246780000000001</v>
      </c>
      <c r="I212" s="9">
        <v>0</v>
      </c>
      <c r="J212" s="9">
        <v>35.435780000000001</v>
      </c>
      <c r="K212" s="9">
        <v>19.784220000000001</v>
      </c>
      <c r="L212" s="9">
        <v>16.24868</v>
      </c>
      <c r="M212" s="9">
        <v>32.913020000000003</v>
      </c>
      <c r="N212" s="9">
        <v>40.88212</v>
      </c>
      <c r="O212" s="9">
        <v>53.595840000000003</v>
      </c>
      <c r="P212" s="9">
        <v>46.521419999999999</v>
      </c>
      <c r="Q212" s="9">
        <v>60.171759999999999</v>
      </c>
      <c r="R212" s="14">
        <v>11.892156443963531</v>
      </c>
      <c r="S212" s="14">
        <v>-0.48602539221840435</v>
      </c>
    </row>
    <row r="213" spans="1:19" x14ac:dyDescent="0.25">
      <c r="A213" s="13">
        <v>44443</v>
      </c>
      <c r="B213" s="9">
        <v>-7.9564382780000003</v>
      </c>
      <c r="C213" s="9">
        <v>-2.196935115</v>
      </c>
      <c r="D213" s="9">
        <v>5.7595031629999998</v>
      </c>
      <c r="E213" s="9">
        <v>27.105540000000001</v>
      </c>
      <c r="F213" s="9">
        <v>27.98742</v>
      </c>
      <c r="G213" s="9">
        <v>4.2909300000000004</v>
      </c>
      <c r="H213" s="9">
        <v>88.086659999999995</v>
      </c>
      <c r="I213" s="9">
        <v>0</v>
      </c>
      <c r="J213" s="9">
        <v>21.908259999999999</v>
      </c>
      <c r="K213" s="9">
        <v>12.05302</v>
      </c>
      <c r="L213" s="9">
        <v>9.6879600000000003</v>
      </c>
      <c r="M213" s="9">
        <v>31.691099999999999</v>
      </c>
      <c r="N213" s="9">
        <v>40.02937</v>
      </c>
      <c r="O213" s="9">
        <v>52.903370000000002</v>
      </c>
      <c r="P213" s="9">
        <v>46.086210000000001</v>
      </c>
      <c r="Q213" s="9">
        <v>59.907640000000001</v>
      </c>
      <c r="R213" s="14">
        <v>7.6799813178471457</v>
      </c>
      <c r="S213" s="14">
        <v>-0.55871620286738344</v>
      </c>
    </row>
    <row r="214" spans="1:19" x14ac:dyDescent="0.25">
      <c r="A214" s="13">
        <v>44444</v>
      </c>
      <c r="B214" s="9">
        <v>-11.39044693</v>
      </c>
      <c r="C214" s="9">
        <v>-6.0825708870000001</v>
      </c>
      <c r="D214" s="9">
        <v>5.3078760379999999</v>
      </c>
      <c r="E214" s="9">
        <v>27.47448</v>
      </c>
      <c r="F214" s="9">
        <v>28.577649999999998</v>
      </c>
      <c r="G214" s="9">
        <v>5.5990799999999998</v>
      </c>
      <c r="H214" s="9">
        <v>84.787959999999998</v>
      </c>
      <c r="I214" s="9">
        <v>0</v>
      </c>
      <c r="J214" s="9">
        <v>37.271299999999997</v>
      </c>
      <c r="K214" s="9">
        <v>20.867059999999999</v>
      </c>
      <c r="L214" s="9">
        <v>16.96547</v>
      </c>
      <c r="M214" s="9">
        <v>30.639659999999999</v>
      </c>
      <c r="N214" s="9">
        <v>39.244869999999999</v>
      </c>
      <c r="O214" s="9">
        <v>52.229770000000002</v>
      </c>
      <c r="P214" s="9">
        <v>45.685690000000001</v>
      </c>
      <c r="Q214" s="9">
        <v>59.700299999999999</v>
      </c>
      <c r="R214" s="14">
        <v>12.316546865116317</v>
      </c>
      <c r="S214" s="14">
        <v>-0.45459819715037658</v>
      </c>
    </row>
    <row r="215" spans="1:19" x14ac:dyDescent="0.25">
      <c r="A215" s="13">
        <v>44445</v>
      </c>
      <c r="B215" s="9">
        <v>-10.726937120000001</v>
      </c>
      <c r="C215" s="9">
        <v>-6.1598253889999999</v>
      </c>
      <c r="D215" s="9">
        <v>4.5671117309999998</v>
      </c>
      <c r="E215" s="9">
        <v>24.211729999999999</v>
      </c>
      <c r="F215" s="9">
        <v>27.602930000000001</v>
      </c>
      <c r="G215" s="9">
        <v>4.6772</v>
      </c>
      <c r="H215" s="9">
        <v>84.576059999999998</v>
      </c>
      <c r="I215" s="9">
        <v>0</v>
      </c>
      <c r="J215" s="9">
        <v>25.85941</v>
      </c>
      <c r="K215" s="9">
        <v>14.53346</v>
      </c>
      <c r="L215" s="9">
        <v>11.554119999999999</v>
      </c>
      <c r="M215" s="9">
        <v>29.488790000000002</v>
      </c>
      <c r="N215" s="9">
        <v>38.407820000000001</v>
      </c>
      <c r="O215" s="9">
        <v>51.609209999999997</v>
      </c>
      <c r="P215" s="9">
        <v>45.319740000000003</v>
      </c>
      <c r="Q215" s="9">
        <v>59.460909999999998</v>
      </c>
      <c r="R215" s="14">
        <v>8.6281534827552964</v>
      </c>
      <c r="S215" s="14">
        <v>-0.54208585989436908</v>
      </c>
    </row>
    <row r="216" spans="1:19" x14ac:dyDescent="0.25">
      <c r="A216" s="13">
        <v>44446</v>
      </c>
      <c r="B216" s="9">
        <v>-9.6467369509999994</v>
      </c>
      <c r="C216" s="9">
        <v>-4.6331964799999996</v>
      </c>
      <c r="D216" s="9">
        <v>5.0135404699999997</v>
      </c>
      <c r="E216" s="9">
        <v>22.708680000000001</v>
      </c>
      <c r="F216" s="9">
        <v>25.823</v>
      </c>
      <c r="G216" s="9">
        <v>5.1918300000000004</v>
      </c>
      <c r="H216" s="9">
        <v>81.250389999999996</v>
      </c>
      <c r="I216" s="9">
        <v>0</v>
      </c>
      <c r="J216" s="9">
        <v>16.474329999999998</v>
      </c>
      <c r="K216" s="9">
        <v>9.0337300000000003</v>
      </c>
      <c r="L216" s="9">
        <v>7.2275700000000001</v>
      </c>
      <c r="M216" s="9">
        <v>28.476019999999998</v>
      </c>
      <c r="N216" s="9">
        <v>37.700800000000001</v>
      </c>
      <c r="O216" s="9">
        <v>51.040889999999997</v>
      </c>
      <c r="P216" s="9">
        <v>45.018430000000002</v>
      </c>
      <c r="Q216" s="9">
        <v>59.265590000000003</v>
      </c>
      <c r="R216" s="14">
        <v>6.248506234278282</v>
      </c>
      <c r="S216" s="14">
        <v>-0.83089138513113281</v>
      </c>
    </row>
    <row r="217" spans="1:19" x14ac:dyDescent="0.25">
      <c r="A217" s="13">
        <v>44447</v>
      </c>
      <c r="B217" s="9">
        <v>-9.5085731340000006</v>
      </c>
      <c r="C217" s="9">
        <v>-4.3716328109999996</v>
      </c>
      <c r="D217" s="9">
        <v>5.1369403230000001</v>
      </c>
      <c r="E217" s="9">
        <v>23.027729999999998</v>
      </c>
      <c r="F217" s="9">
        <v>25.535779999999999</v>
      </c>
      <c r="G217" s="9">
        <v>5.3513799999999998</v>
      </c>
      <c r="H217" s="9">
        <v>81.045029999999997</v>
      </c>
      <c r="I217" s="9">
        <v>0</v>
      </c>
      <c r="J217" s="9">
        <v>29.568680000000001</v>
      </c>
      <c r="K217" s="9">
        <v>15.02558</v>
      </c>
      <c r="L217" s="9">
        <v>12.08728</v>
      </c>
      <c r="M217" s="9">
        <v>27.747869999999999</v>
      </c>
      <c r="N217" s="9">
        <v>37.047020000000003</v>
      </c>
      <c r="O217" s="9">
        <v>50.589410000000001</v>
      </c>
      <c r="P217" s="9">
        <v>44.762230000000002</v>
      </c>
      <c r="Q217" s="9">
        <v>59.102879999999999</v>
      </c>
      <c r="R217" s="14">
        <v>8.8572591985870019</v>
      </c>
      <c r="S217" s="14">
        <v>-0.60418012841418312</v>
      </c>
    </row>
    <row r="218" spans="1:19" x14ac:dyDescent="0.25">
      <c r="A218" s="13">
        <v>44448</v>
      </c>
      <c r="B218" s="9">
        <v>-10.55793585</v>
      </c>
      <c r="C218" s="9">
        <v>-5.5223358039999999</v>
      </c>
      <c r="D218" s="9">
        <v>5.0356000500000002</v>
      </c>
      <c r="E218" s="9">
        <v>24.401209999999999</v>
      </c>
      <c r="F218" s="9">
        <v>26.47608</v>
      </c>
      <c r="G218" s="9">
        <v>7.0172800000000004</v>
      </c>
      <c r="H218" s="9">
        <v>77.121080000000006</v>
      </c>
      <c r="I218" s="9">
        <v>0</v>
      </c>
      <c r="J218" s="9">
        <v>36.717939999999999</v>
      </c>
      <c r="K218" s="9">
        <v>21.171869999999998</v>
      </c>
      <c r="L218" s="9">
        <v>17.051300000000001</v>
      </c>
      <c r="M218" s="9">
        <v>27.071480000000001</v>
      </c>
      <c r="N218" s="9">
        <v>36.234569999999998</v>
      </c>
      <c r="O218" s="9">
        <v>50.045000000000002</v>
      </c>
      <c r="P218" s="9">
        <v>44.48854</v>
      </c>
      <c r="Q218" s="9">
        <v>58.9651</v>
      </c>
      <c r="R218" s="14">
        <v>12.201369385477774</v>
      </c>
      <c r="S218" s="14">
        <v>-0.57512233080592223</v>
      </c>
    </row>
    <row r="219" spans="1:19" x14ac:dyDescent="0.25">
      <c r="A219" s="13">
        <v>44449</v>
      </c>
      <c r="B219" s="9">
        <v>-8.9156569480000005</v>
      </c>
      <c r="C219" s="9">
        <v>-3.9451714529999999</v>
      </c>
      <c r="D219" s="9">
        <v>4.9704854960000002</v>
      </c>
      <c r="E219" s="9">
        <v>25.512589999999999</v>
      </c>
      <c r="F219" s="9">
        <v>27.65344</v>
      </c>
      <c r="G219" s="9">
        <v>9.0033100000000008</v>
      </c>
      <c r="H219" s="9">
        <v>72.532589999999999</v>
      </c>
      <c r="I219" s="9">
        <v>0</v>
      </c>
      <c r="J219" s="9">
        <v>35.471020000000003</v>
      </c>
      <c r="K219" s="9">
        <v>20.818950000000001</v>
      </c>
      <c r="L219" s="9">
        <v>16.820810000000002</v>
      </c>
      <c r="M219" s="9">
        <v>26.419270000000001</v>
      </c>
      <c r="N219" s="9">
        <v>35.412959999999998</v>
      </c>
      <c r="O219" s="9">
        <v>49.287759999999999</v>
      </c>
      <c r="P219" s="9">
        <v>44.210209999999996</v>
      </c>
      <c r="Q219" s="9">
        <v>58.826419999999999</v>
      </c>
      <c r="R219" s="14">
        <v>11.9804472683304</v>
      </c>
      <c r="S219" s="14">
        <v>-0.75150032368154696</v>
      </c>
    </row>
    <row r="220" spans="1:19" x14ac:dyDescent="0.25">
      <c r="A220" s="13">
        <v>44450</v>
      </c>
      <c r="B220" s="9">
        <v>-8.0917300409999999</v>
      </c>
      <c r="C220" s="9">
        <v>-3.6583382900000001</v>
      </c>
      <c r="D220" s="9">
        <v>4.4333917510000003</v>
      </c>
      <c r="E220" s="9">
        <v>25.049299999999999</v>
      </c>
      <c r="F220" s="9">
        <v>27.196529999999999</v>
      </c>
      <c r="G220" s="9">
        <v>10.10014</v>
      </c>
      <c r="H220" s="9">
        <v>68.323250000000002</v>
      </c>
      <c r="I220" s="9">
        <v>0</v>
      </c>
      <c r="J220" s="9">
        <v>37.067169999999997</v>
      </c>
      <c r="K220" s="9">
        <v>21.456340000000001</v>
      </c>
      <c r="L220" s="9">
        <v>17.417809999999999</v>
      </c>
      <c r="M220" s="9">
        <v>25.844390000000001</v>
      </c>
      <c r="N220" s="9">
        <v>34.639139999999998</v>
      </c>
      <c r="O220" s="9">
        <v>48.497709999999998</v>
      </c>
      <c r="P220" s="9">
        <v>43.944400000000002</v>
      </c>
      <c r="Q220" s="9">
        <v>58.654249999999998</v>
      </c>
      <c r="R220" s="14">
        <v>12.383480497915912</v>
      </c>
      <c r="S220" s="14">
        <v>-0.8156139949265323</v>
      </c>
    </row>
    <row r="221" spans="1:19" x14ac:dyDescent="0.25">
      <c r="A221" s="13">
        <v>44451</v>
      </c>
      <c r="B221" s="9">
        <v>-10.421224</v>
      </c>
      <c r="C221" s="9">
        <v>-5.6488314180000003</v>
      </c>
      <c r="D221" s="9">
        <v>4.7723925820000002</v>
      </c>
      <c r="E221" s="9">
        <v>25.5349</v>
      </c>
      <c r="F221" s="9">
        <v>27.881080000000001</v>
      </c>
      <c r="G221" s="9">
        <v>10.669600000000001</v>
      </c>
      <c r="H221" s="9">
        <v>67.492230000000006</v>
      </c>
      <c r="I221" s="9">
        <v>0</v>
      </c>
      <c r="J221" s="9">
        <v>37.57273</v>
      </c>
      <c r="K221" s="9">
        <v>21.017579999999999</v>
      </c>
      <c r="L221" s="9">
        <v>16.9468</v>
      </c>
      <c r="M221" s="9">
        <v>25.426269999999999</v>
      </c>
      <c r="N221" s="9">
        <v>33.865989999999996</v>
      </c>
      <c r="O221" s="9">
        <v>47.795819999999999</v>
      </c>
      <c r="P221" s="9">
        <v>43.673690000000001</v>
      </c>
      <c r="Q221" s="9">
        <v>58.442720000000001</v>
      </c>
      <c r="R221" s="14">
        <v>11.982186563597757</v>
      </c>
      <c r="S221" s="14">
        <v>-0.89045517221494164</v>
      </c>
    </row>
    <row r="222" spans="1:19" x14ac:dyDescent="0.25">
      <c r="A222" s="13">
        <v>44452</v>
      </c>
      <c r="B222" s="9">
        <v>-7.6417985020000003</v>
      </c>
      <c r="C222" s="9">
        <v>-3.3773692729999998</v>
      </c>
      <c r="D222" s="9">
        <v>4.2644292290000001</v>
      </c>
      <c r="E222" s="9">
        <v>25.6599</v>
      </c>
      <c r="F222" s="9">
        <v>28.148569999999999</v>
      </c>
      <c r="G222" s="9">
        <v>9.9499300000000002</v>
      </c>
      <c r="H222" s="9">
        <v>69.909469999999999</v>
      </c>
      <c r="I222" s="9">
        <v>0</v>
      </c>
      <c r="J222" s="9">
        <v>28.5227</v>
      </c>
      <c r="K222" s="9">
        <v>14.820729999999999</v>
      </c>
      <c r="L222" s="9">
        <v>12.198359999999999</v>
      </c>
      <c r="M222" s="9">
        <v>25.1172</v>
      </c>
      <c r="N222" s="9">
        <v>33.231900000000003</v>
      </c>
      <c r="O222" s="9">
        <v>47.181089999999998</v>
      </c>
      <c r="P222" s="9">
        <v>43.421509999999998</v>
      </c>
      <c r="Q222" s="9">
        <v>58.297190000000001</v>
      </c>
      <c r="R222" s="14">
        <v>8.6620181694245186</v>
      </c>
      <c r="S222" s="14">
        <v>-1.1486849606390339</v>
      </c>
    </row>
    <row r="223" spans="1:19" x14ac:dyDescent="0.25">
      <c r="A223" s="13">
        <v>44453</v>
      </c>
      <c r="B223" s="9">
        <v>-8.8077265370000006</v>
      </c>
      <c r="C223" s="9">
        <v>-4.5627280680000002</v>
      </c>
      <c r="D223" s="9">
        <v>4.2449984699999996</v>
      </c>
      <c r="E223" s="9">
        <v>24.62649</v>
      </c>
      <c r="F223" s="9">
        <v>28.015650000000001</v>
      </c>
      <c r="G223" s="9">
        <v>8.3331</v>
      </c>
      <c r="H223" s="9">
        <v>73.195660000000004</v>
      </c>
      <c r="I223" s="9">
        <v>0</v>
      </c>
      <c r="J223" s="9">
        <v>36.35783</v>
      </c>
      <c r="K223" s="9">
        <v>19.952259999999999</v>
      </c>
      <c r="L223" s="9">
        <v>16.123750000000001</v>
      </c>
      <c r="M223" s="9">
        <v>24.836790000000001</v>
      </c>
      <c r="N223" s="9">
        <v>32.750489999999999</v>
      </c>
      <c r="O223" s="9">
        <v>46.660969999999999</v>
      </c>
      <c r="P223" s="9">
        <v>43.212009999999999</v>
      </c>
      <c r="Q223" s="9">
        <v>58.167720000000003</v>
      </c>
      <c r="R223" s="14">
        <v>11.304776399487679</v>
      </c>
      <c r="S223" s="14">
        <v>-0.73713089985376867</v>
      </c>
    </row>
    <row r="224" spans="1:19" x14ac:dyDescent="0.25">
      <c r="A224" s="13">
        <v>44454</v>
      </c>
      <c r="B224" s="9">
        <v>-9.941044647</v>
      </c>
      <c r="C224" s="9">
        <v>-5.4354311280000003</v>
      </c>
      <c r="D224" s="9">
        <v>4.5056135189999997</v>
      </c>
      <c r="E224" s="9">
        <v>22.739080000000001</v>
      </c>
      <c r="F224" s="9">
        <v>27.0962</v>
      </c>
      <c r="G224" s="9">
        <v>6.81555</v>
      </c>
      <c r="H224" s="9">
        <v>75.432000000000002</v>
      </c>
      <c r="I224" s="9">
        <v>0</v>
      </c>
      <c r="J224" s="9">
        <v>29.056709999999999</v>
      </c>
      <c r="K224" s="9">
        <v>16.481670000000001</v>
      </c>
      <c r="L224" s="9">
        <v>13.13795</v>
      </c>
      <c r="M224" s="9">
        <v>24.556439999999998</v>
      </c>
      <c r="N224" s="9">
        <v>32.295099999999998</v>
      </c>
      <c r="O224" s="9">
        <v>46.185029999999998</v>
      </c>
      <c r="P224" s="9">
        <v>43.030839999999998</v>
      </c>
      <c r="Q224" s="9">
        <v>58.030059999999999</v>
      </c>
      <c r="R224" s="14">
        <v>9.2014503437047832</v>
      </c>
      <c r="S224" s="14">
        <v>-0.74070388312891255</v>
      </c>
    </row>
    <row r="225" spans="1:19" x14ac:dyDescent="0.25">
      <c r="A225" s="13">
        <v>44455</v>
      </c>
      <c r="B225" s="9">
        <v>-8.5262605499999999</v>
      </c>
      <c r="C225" s="9">
        <v>-3.6910318169999998</v>
      </c>
      <c r="D225" s="9">
        <v>4.8352287330000001</v>
      </c>
      <c r="E225" s="9">
        <v>23.630939999999999</v>
      </c>
      <c r="F225" s="9">
        <v>26.45223</v>
      </c>
      <c r="G225" s="9">
        <v>7.2037899999999997</v>
      </c>
      <c r="H225" s="9">
        <v>75.398269999999997</v>
      </c>
      <c r="I225" s="9">
        <v>0</v>
      </c>
      <c r="J225" s="9">
        <v>26.62097</v>
      </c>
      <c r="K225" s="9">
        <v>15.662850000000001</v>
      </c>
      <c r="L225" s="9">
        <v>12.875769999999999</v>
      </c>
      <c r="M225" s="9">
        <v>24.328869999999998</v>
      </c>
      <c r="N225" s="9">
        <v>31.927019999999999</v>
      </c>
      <c r="O225" s="9">
        <v>45.765529999999998</v>
      </c>
      <c r="P225" s="9">
        <v>42.879350000000002</v>
      </c>
      <c r="Q225" s="9">
        <v>57.909779999999998</v>
      </c>
      <c r="R225" s="14">
        <v>9.0054690756464915</v>
      </c>
      <c r="S225" s="14">
        <v>-0.79993501054611627</v>
      </c>
    </row>
    <row r="226" spans="1:19" x14ac:dyDescent="0.25">
      <c r="A226" s="13">
        <v>44456</v>
      </c>
      <c r="B226" s="9">
        <v>-7.6984864780000004</v>
      </c>
      <c r="C226" s="9">
        <v>-3.347066758</v>
      </c>
      <c r="D226" s="9">
        <v>4.35141972</v>
      </c>
      <c r="E226" s="9">
        <v>23.855899999999998</v>
      </c>
      <c r="F226" s="9">
        <v>26.671289999999999</v>
      </c>
      <c r="G226" s="9">
        <v>8.5253099999999993</v>
      </c>
      <c r="H226" s="9">
        <v>71.27758</v>
      </c>
      <c r="I226" s="9">
        <v>0</v>
      </c>
      <c r="J226" s="9">
        <v>32.953609999999998</v>
      </c>
      <c r="K226" s="9">
        <v>19.293970000000002</v>
      </c>
      <c r="L226" s="9">
        <v>15.674189999999999</v>
      </c>
      <c r="M226" s="9">
        <v>24.12548</v>
      </c>
      <c r="N226" s="9">
        <v>31.509810000000002</v>
      </c>
      <c r="O226" s="9">
        <v>45.325940000000003</v>
      </c>
      <c r="P226" s="9">
        <v>42.719709999999999</v>
      </c>
      <c r="Q226" s="9">
        <v>57.802149999999997</v>
      </c>
      <c r="R226" s="14">
        <v>10.901053592400119</v>
      </c>
      <c r="S226" s="14">
        <v>-0.78206293802129223</v>
      </c>
    </row>
    <row r="227" spans="1:19" x14ac:dyDescent="0.25">
      <c r="A227" s="13">
        <v>44457</v>
      </c>
      <c r="B227" s="9">
        <v>-6.7141066010000001</v>
      </c>
      <c r="C227" s="9">
        <v>-1.8104834519999999</v>
      </c>
      <c r="D227" s="9">
        <v>4.9036231490000004</v>
      </c>
      <c r="E227" s="9">
        <v>24.309429999999999</v>
      </c>
      <c r="F227" s="9">
        <v>27.283629999999999</v>
      </c>
      <c r="G227" s="9">
        <v>8.7703100000000003</v>
      </c>
      <c r="H227" s="9">
        <v>71.247550000000004</v>
      </c>
      <c r="I227" s="9">
        <v>0</v>
      </c>
      <c r="J227" s="9">
        <v>34.874000000000002</v>
      </c>
      <c r="K227" s="9">
        <v>19.34834</v>
      </c>
      <c r="L227" s="9">
        <v>15.6706</v>
      </c>
      <c r="M227" s="9">
        <v>23.934889999999999</v>
      </c>
      <c r="N227" s="9">
        <v>31.038219999999999</v>
      </c>
      <c r="O227" s="9">
        <v>44.804499999999997</v>
      </c>
      <c r="P227" s="9">
        <v>42.532910000000001</v>
      </c>
      <c r="Q227" s="9">
        <v>57.680280000000003</v>
      </c>
      <c r="R227" s="14">
        <v>10.869168129063116</v>
      </c>
      <c r="S227" s="14">
        <v>-0.80689799769947712</v>
      </c>
    </row>
    <row r="228" spans="1:19" x14ac:dyDescent="0.25">
      <c r="A228" s="13">
        <v>44458</v>
      </c>
      <c r="B228" s="9">
        <v>-6.172616788</v>
      </c>
      <c r="C228" s="9">
        <v>-1.1888688839999999</v>
      </c>
      <c r="D228" s="9">
        <v>4.9837479050000004</v>
      </c>
      <c r="E228" s="9">
        <v>25.088360000000002</v>
      </c>
      <c r="F228" s="9">
        <v>27.073340000000002</v>
      </c>
      <c r="G228" s="9">
        <v>6.1183800000000002</v>
      </c>
      <c r="H228" s="9">
        <v>80.855829999999997</v>
      </c>
      <c r="I228" s="9">
        <v>25.5</v>
      </c>
      <c r="J228" s="9">
        <v>14.090780000000001</v>
      </c>
      <c r="K228" s="9">
        <v>7.6316899999999999</v>
      </c>
      <c r="L228" s="9">
        <v>6.0278600000000004</v>
      </c>
      <c r="M228" s="9">
        <v>25.286290000000001</v>
      </c>
      <c r="N228" s="9">
        <v>31.286290000000001</v>
      </c>
      <c r="O228" s="9">
        <v>44.375819999999997</v>
      </c>
      <c r="P228" s="9">
        <v>42.375430000000001</v>
      </c>
      <c r="Q228" s="9">
        <v>57.57423</v>
      </c>
      <c r="R228" s="14">
        <v>5.1718774711658542</v>
      </c>
      <c r="S228" s="14">
        <v>-1.1830094649594982</v>
      </c>
    </row>
    <row r="229" spans="1:19" x14ac:dyDescent="0.25">
      <c r="A229" s="13">
        <v>44459</v>
      </c>
      <c r="B229" s="9">
        <v>-10.993240220000001</v>
      </c>
      <c r="C229" s="9">
        <v>-6.1328818930000004</v>
      </c>
      <c r="D229" s="9">
        <v>4.8603583270000001</v>
      </c>
      <c r="E229" s="9">
        <v>20.06532</v>
      </c>
      <c r="F229" s="9">
        <v>23.073630000000001</v>
      </c>
      <c r="G229" s="9">
        <v>2.5933799999999998</v>
      </c>
      <c r="H229" s="9">
        <v>88.983490000000003</v>
      </c>
      <c r="I229" s="9">
        <v>46.3</v>
      </c>
      <c r="J229" s="9">
        <v>21.74708</v>
      </c>
      <c r="K229" s="9">
        <v>11.962350000000001</v>
      </c>
      <c r="L229" s="9">
        <v>9.7361500000000003</v>
      </c>
      <c r="M229" s="9">
        <v>43.202370000000002</v>
      </c>
      <c r="N229" s="9">
        <v>49.952240000000003</v>
      </c>
      <c r="O229" s="9">
        <v>58.34948</v>
      </c>
      <c r="P229" s="9">
        <v>50.896419999999999</v>
      </c>
      <c r="Q229" s="9">
        <v>68.022229999999993</v>
      </c>
      <c r="R229" s="14">
        <v>8.4443253166530301</v>
      </c>
      <c r="S229" s="14">
        <v>-0.30711512201994429</v>
      </c>
    </row>
    <row r="230" spans="1:19" x14ac:dyDescent="0.25">
      <c r="A230" s="13">
        <v>44460</v>
      </c>
      <c r="B230" s="9">
        <v>-7.4845298869999999</v>
      </c>
      <c r="C230" s="9">
        <v>-2.10988848</v>
      </c>
      <c r="D230" s="9">
        <v>5.3746414079999996</v>
      </c>
      <c r="E230" s="9">
        <v>22.55885</v>
      </c>
      <c r="F230" s="9">
        <v>23.653549999999999</v>
      </c>
      <c r="G230" s="9">
        <v>4.9978300000000004</v>
      </c>
      <c r="H230" s="9">
        <v>81.785719999999998</v>
      </c>
      <c r="I230" s="9">
        <v>0</v>
      </c>
      <c r="J230" s="9">
        <v>35.599760000000003</v>
      </c>
      <c r="K230" s="9">
        <v>19.251470000000001</v>
      </c>
      <c r="L230" s="9">
        <v>15.900779999999999</v>
      </c>
      <c r="M230" s="9">
        <v>38.822699999999998</v>
      </c>
      <c r="N230" s="9">
        <v>45.000540000000001</v>
      </c>
      <c r="O230" s="9">
        <v>57.088630000000002</v>
      </c>
      <c r="P230" s="9">
        <v>51.372959999999999</v>
      </c>
      <c r="Q230" s="9">
        <v>64.246840000000006</v>
      </c>
      <c r="R230" s="14">
        <v>11.897316679259935</v>
      </c>
      <c r="S230" s="14">
        <v>-0.42008043786146299</v>
      </c>
    </row>
    <row r="231" spans="1:19" x14ac:dyDescent="0.25">
      <c r="A231" s="13">
        <v>44461</v>
      </c>
      <c r="B231" s="9">
        <v>-6.4553259980000002</v>
      </c>
      <c r="C231" s="9">
        <v>-1.687267071</v>
      </c>
      <c r="D231" s="9">
        <v>4.7680589280000003</v>
      </c>
      <c r="E231" s="9">
        <v>23.734259999999999</v>
      </c>
      <c r="F231" s="9">
        <v>24.574729999999999</v>
      </c>
      <c r="G231" s="9">
        <v>7.2857099999999999</v>
      </c>
      <c r="H231" s="9">
        <v>75.273160000000004</v>
      </c>
      <c r="I231" s="9">
        <v>0</v>
      </c>
      <c r="J231" s="9">
        <v>34.742710000000002</v>
      </c>
      <c r="K231" s="9">
        <v>18.9375</v>
      </c>
      <c r="L231" s="9">
        <v>15.58742</v>
      </c>
      <c r="M231" s="9">
        <v>37.151200000000003</v>
      </c>
      <c r="N231" s="9">
        <v>43.550249999999998</v>
      </c>
      <c r="O231" s="9">
        <v>55.204560000000001</v>
      </c>
      <c r="P231" s="9">
        <v>49.484659999999998</v>
      </c>
      <c r="Q231" s="9">
        <v>62.328409999999998</v>
      </c>
      <c r="R231" s="14">
        <v>11.588133182556048</v>
      </c>
      <c r="S231" s="14">
        <v>-0.62872163145030036</v>
      </c>
    </row>
    <row r="232" spans="1:19" x14ac:dyDescent="0.25">
      <c r="A232" s="13">
        <v>44462</v>
      </c>
      <c r="B232" s="9">
        <v>-7.0928195919999997</v>
      </c>
      <c r="C232" s="9">
        <v>-2.579290087</v>
      </c>
      <c r="D232" s="9">
        <v>4.5135295060000002</v>
      </c>
      <c r="E232" s="9">
        <v>23.04081</v>
      </c>
      <c r="F232" s="9">
        <v>24.420010000000001</v>
      </c>
      <c r="G232" s="9">
        <v>7.2148099999999999</v>
      </c>
      <c r="H232" s="9">
        <v>74.4649</v>
      </c>
      <c r="I232" s="9">
        <v>0</v>
      </c>
      <c r="J232" s="9">
        <v>33.175440000000002</v>
      </c>
      <c r="K232" s="9">
        <v>17.387550000000001</v>
      </c>
      <c r="L232" s="9">
        <v>14.22175</v>
      </c>
      <c r="M232" s="9">
        <v>35.765560000000001</v>
      </c>
      <c r="N232" s="9">
        <v>42.543199999999999</v>
      </c>
      <c r="O232" s="9">
        <v>53.857149999999997</v>
      </c>
      <c r="P232" s="9">
        <v>47.956910000000001</v>
      </c>
      <c r="Q232" s="9">
        <v>61.332430000000002</v>
      </c>
      <c r="R232" s="14">
        <v>10.594356027820051</v>
      </c>
      <c r="S232" s="14">
        <v>-0.68100505411130263</v>
      </c>
    </row>
    <row r="233" spans="1:19" x14ac:dyDescent="0.25">
      <c r="A233" s="13">
        <v>44463</v>
      </c>
      <c r="B233" s="9">
        <v>-8.6717210310000006</v>
      </c>
      <c r="C233" s="9">
        <v>-3.7125802449999998</v>
      </c>
      <c r="D233" s="9">
        <v>4.9591407859999999</v>
      </c>
      <c r="E233" s="9">
        <v>25.241289999999999</v>
      </c>
      <c r="F233" s="9">
        <v>25.15297</v>
      </c>
      <c r="G233" s="9">
        <v>5.8879099999999998</v>
      </c>
      <c r="H233" s="9">
        <v>81.744349999999997</v>
      </c>
      <c r="I233" s="9">
        <v>0</v>
      </c>
      <c r="J233" s="9">
        <v>30.600259999999999</v>
      </c>
      <c r="K233" s="9">
        <v>15.81509</v>
      </c>
      <c r="L233" s="9">
        <v>12.9033</v>
      </c>
      <c r="M233" s="9">
        <v>34.573639999999997</v>
      </c>
      <c r="N233" s="9">
        <v>41.566859999999998</v>
      </c>
      <c r="O233" s="9">
        <v>52.801670000000001</v>
      </c>
      <c r="P233" s="9">
        <v>46.847470000000001</v>
      </c>
      <c r="Q233" s="9">
        <v>60.699620000000003</v>
      </c>
      <c r="R233" s="14">
        <v>9.6762272216904091</v>
      </c>
      <c r="S233" s="14">
        <v>-0.60849232506669049</v>
      </c>
    </row>
    <row r="234" spans="1:19" x14ac:dyDescent="0.25">
      <c r="A234" s="13">
        <v>44464</v>
      </c>
      <c r="B234" s="9">
        <v>-6.6305037069999999</v>
      </c>
      <c r="C234" s="9">
        <v>-1.703527239</v>
      </c>
      <c r="D234" s="9">
        <v>4.9269764680000003</v>
      </c>
      <c r="E234" s="9">
        <v>26.441929999999999</v>
      </c>
      <c r="F234" s="9">
        <v>26.64132</v>
      </c>
      <c r="G234" s="9">
        <v>6.2981600000000002</v>
      </c>
      <c r="H234" s="9">
        <v>81.816029999999998</v>
      </c>
      <c r="I234" s="9">
        <v>0</v>
      </c>
      <c r="J234" s="9">
        <v>25.549469999999999</v>
      </c>
      <c r="K234" s="9">
        <v>13.58062</v>
      </c>
      <c r="L234" s="9">
        <v>11.10623</v>
      </c>
      <c r="M234" s="9">
        <v>33.410519999999998</v>
      </c>
      <c r="N234" s="9">
        <v>40.704059999999998</v>
      </c>
      <c r="O234" s="9">
        <v>51.951459999999997</v>
      </c>
      <c r="P234" s="9">
        <v>46.034559999999999</v>
      </c>
      <c r="Q234" s="9">
        <v>60.23433</v>
      </c>
      <c r="R234" s="14">
        <v>8.5266566392645213</v>
      </c>
      <c r="S234" s="14">
        <v>-0.7386435582497265</v>
      </c>
    </row>
    <row r="235" spans="1:19" x14ac:dyDescent="0.25">
      <c r="A235" s="13">
        <v>44465</v>
      </c>
      <c r="B235" s="9">
        <v>-7.412883184</v>
      </c>
      <c r="C235" s="9">
        <v>-2.2473237300000002</v>
      </c>
      <c r="D235" s="9">
        <v>5.1655594540000003</v>
      </c>
      <c r="E235" s="9">
        <v>27.07713</v>
      </c>
      <c r="F235" s="9">
        <v>27.621320000000001</v>
      </c>
      <c r="G235" s="9">
        <v>7.16045</v>
      </c>
      <c r="H235" s="9">
        <v>80.086479999999995</v>
      </c>
      <c r="I235" s="9">
        <v>0</v>
      </c>
      <c r="J235" s="9">
        <v>31.64442</v>
      </c>
      <c r="K235" s="9">
        <v>16.845970000000001</v>
      </c>
      <c r="L235" s="9">
        <v>13.72838</v>
      </c>
      <c r="M235" s="9">
        <v>32.191240000000001</v>
      </c>
      <c r="N235" s="9">
        <v>39.847999999999999</v>
      </c>
      <c r="O235" s="9">
        <v>51.418010000000002</v>
      </c>
      <c r="P235" s="9">
        <v>45.431229999999999</v>
      </c>
      <c r="Q235" s="9">
        <v>59.847969999999997</v>
      </c>
      <c r="R235" s="14">
        <v>10.092090748133927</v>
      </c>
      <c r="S235" s="14">
        <v>-0.70951105957147675</v>
      </c>
    </row>
    <row r="236" spans="1:19" x14ac:dyDescent="0.25">
      <c r="A236" s="13">
        <v>44466</v>
      </c>
      <c r="B236" s="9">
        <v>-10.14446079</v>
      </c>
      <c r="C236" s="9">
        <v>-4.9977025739999998</v>
      </c>
      <c r="D236" s="9">
        <v>5.1467582189999996</v>
      </c>
      <c r="E236" s="9">
        <v>26.221889999999998</v>
      </c>
      <c r="F236" s="9">
        <v>28.191790000000001</v>
      </c>
      <c r="G236" s="9">
        <v>5.54901</v>
      </c>
      <c r="H236" s="9">
        <v>83.769040000000004</v>
      </c>
      <c r="I236" s="9">
        <v>0</v>
      </c>
      <c r="J236" s="9">
        <v>29.514790000000001</v>
      </c>
      <c r="K236" s="9">
        <v>16.237629999999999</v>
      </c>
      <c r="L236" s="9">
        <v>13.17609</v>
      </c>
      <c r="M236" s="9">
        <v>30.93666</v>
      </c>
      <c r="N236" s="9">
        <v>38.967080000000003</v>
      </c>
      <c r="O236" s="9">
        <v>50.750830000000001</v>
      </c>
      <c r="P236" s="9">
        <v>44.936779999999999</v>
      </c>
      <c r="Q236" s="9">
        <v>59.578020000000002</v>
      </c>
      <c r="R236" s="14">
        <v>9.6745904262828297</v>
      </c>
      <c r="S236" s="14">
        <v>-0.57356536612910036</v>
      </c>
    </row>
    <row r="237" spans="1:19" x14ac:dyDescent="0.25">
      <c r="A237" s="13">
        <v>44467</v>
      </c>
      <c r="B237" s="9">
        <v>-14.50293542</v>
      </c>
      <c r="C237" s="9">
        <v>-9.4774313810000006</v>
      </c>
      <c r="D237" s="9">
        <v>5.0255040419999997</v>
      </c>
      <c r="E237" s="9">
        <v>25.395240000000001</v>
      </c>
      <c r="F237" s="9">
        <v>26.966550000000002</v>
      </c>
      <c r="G237" s="9">
        <v>4.7924499999999997</v>
      </c>
      <c r="H237" s="9">
        <v>85.276589999999999</v>
      </c>
      <c r="I237" s="9">
        <v>19</v>
      </c>
      <c r="J237" s="9">
        <v>24.269269999999999</v>
      </c>
      <c r="K237" s="9">
        <v>13.265230000000001</v>
      </c>
      <c r="L237" s="9">
        <v>10.736420000000001</v>
      </c>
      <c r="M237" s="9">
        <v>31.806789999999999</v>
      </c>
      <c r="N237" s="9">
        <v>38.192439999999998</v>
      </c>
      <c r="O237" s="9">
        <v>50.081110000000002</v>
      </c>
      <c r="P237" s="9">
        <v>44.537579999999998</v>
      </c>
      <c r="Q237" s="9">
        <v>59.274189999999997</v>
      </c>
      <c r="R237" s="14">
        <v>8.1319159953511289</v>
      </c>
      <c r="S237" s="14">
        <v>-0.58933835552897473</v>
      </c>
    </row>
    <row r="238" spans="1:19" x14ac:dyDescent="0.25">
      <c r="A238" s="13">
        <v>44468</v>
      </c>
      <c r="B238" s="9">
        <v>-12.39376519</v>
      </c>
      <c r="C238" s="9">
        <v>10.134054259999999</v>
      </c>
      <c r="D238" s="9">
        <v>22.527819449999999</v>
      </c>
      <c r="E238" s="9">
        <v>22.347539999999999</v>
      </c>
      <c r="F238" s="9">
        <v>25.48339</v>
      </c>
      <c r="G238" s="9">
        <v>2.6920500000000001</v>
      </c>
      <c r="H238" s="9">
        <v>90.061890000000005</v>
      </c>
      <c r="I238" s="9">
        <v>8.8000000000000007</v>
      </c>
      <c r="J238" s="9">
        <v>22.594259999999998</v>
      </c>
      <c r="K238" s="9">
        <v>12.7493</v>
      </c>
      <c r="L238" s="9">
        <v>10.286659999999999</v>
      </c>
      <c r="M238" s="9">
        <v>43.273960000000002</v>
      </c>
      <c r="N238" s="9">
        <v>45.905560000000001</v>
      </c>
      <c r="O238" s="9">
        <v>51.042650000000002</v>
      </c>
      <c r="P238" s="9">
        <v>44.33381</v>
      </c>
      <c r="Q238" s="9">
        <v>59.236579999999996</v>
      </c>
      <c r="R238" s="14">
        <v>8.4402063040363142</v>
      </c>
      <c r="S238" s="14">
        <v>-0.31895547372018568</v>
      </c>
    </row>
    <row r="239" spans="1:19" x14ac:dyDescent="0.25">
      <c r="A239" s="13">
        <v>44469</v>
      </c>
      <c r="B239" s="9">
        <v>-8.2081624120000001</v>
      </c>
      <c r="C239" s="9">
        <v>-3.1769470829999999</v>
      </c>
      <c r="D239" s="9">
        <v>5.0312153290000001</v>
      </c>
      <c r="E239" s="9">
        <v>21.658159999999999</v>
      </c>
      <c r="F239" s="9">
        <v>24.264479999999999</v>
      </c>
      <c r="G239" s="9">
        <v>4.3131500000000003</v>
      </c>
      <c r="H239" s="9">
        <v>83.392020000000002</v>
      </c>
      <c r="I239" s="9">
        <v>0</v>
      </c>
      <c r="J239" s="9">
        <v>32.100090000000002</v>
      </c>
      <c r="K239" s="9">
        <v>17.67858</v>
      </c>
      <c r="L239" s="9">
        <v>14.410310000000001</v>
      </c>
      <c r="M239" s="9">
        <v>39.444200000000002</v>
      </c>
      <c r="N239" s="9">
        <v>45.489800000000002</v>
      </c>
      <c r="O239" s="9">
        <v>54.277549999999998</v>
      </c>
      <c r="P239" s="9">
        <v>44.59919</v>
      </c>
      <c r="Q239" s="9">
        <v>59.635240000000003</v>
      </c>
      <c r="R239" s="14">
        <v>10.910472032572708</v>
      </c>
      <c r="S239" s="14">
        <v>-0.3953220343834154</v>
      </c>
    </row>
    <row r="240" spans="1:19" x14ac:dyDescent="0.25">
      <c r="A240" s="13">
        <v>44470</v>
      </c>
      <c r="B240" s="9">
        <v>-8.0333779080000003</v>
      </c>
      <c r="C240" s="9">
        <v>-3.2354912929999999</v>
      </c>
      <c r="D240" s="9">
        <v>4.7978866140000003</v>
      </c>
      <c r="E240" s="9">
        <v>22.280639999999998</v>
      </c>
      <c r="F240" s="9">
        <v>24.088760000000001</v>
      </c>
      <c r="G240" s="9">
        <v>5.8006099999999998</v>
      </c>
      <c r="H240" s="9">
        <v>78.498649999999998</v>
      </c>
      <c r="I240" s="9">
        <v>0</v>
      </c>
      <c r="J240" s="9">
        <v>31.40729</v>
      </c>
      <c r="K240" s="9">
        <v>16.558240000000001</v>
      </c>
      <c r="L240" s="9">
        <v>13.26614</v>
      </c>
      <c r="M240" s="9">
        <v>37.690779999999997</v>
      </c>
      <c r="N240" s="9">
        <v>43.96893</v>
      </c>
      <c r="O240" s="9">
        <v>54.097920000000002</v>
      </c>
      <c r="P240" s="9">
        <v>44.93468</v>
      </c>
      <c r="Q240" s="9">
        <v>59.595140000000001</v>
      </c>
      <c r="R240" s="14">
        <v>10.06762385692676</v>
      </c>
      <c r="S240" s="14">
        <v>-0.57616475172630177</v>
      </c>
    </row>
    <row r="241" spans="1:19" x14ac:dyDescent="0.25">
      <c r="A241" s="13">
        <v>44471</v>
      </c>
      <c r="B241" s="9">
        <v>-7.006878113</v>
      </c>
      <c r="C241" s="9">
        <v>-2.7485657790000002</v>
      </c>
      <c r="D241" s="9">
        <v>4.2583123340000002</v>
      </c>
      <c r="E241" s="9">
        <v>23.124919999999999</v>
      </c>
      <c r="F241" s="9">
        <v>24.657340000000001</v>
      </c>
      <c r="G241" s="9">
        <v>6.9748299999999999</v>
      </c>
      <c r="H241" s="9">
        <v>75.439790000000002</v>
      </c>
      <c r="I241" s="9">
        <v>0</v>
      </c>
      <c r="J241" s="9">
        <v>29.760590000000001</v>
      </c>
      <c r="K241" s="9">
        <v>15.2783</v>
      </c>
      <c r="L241" s="9">
        <v>12.084820000000001</v>
      </c>
      <c r="M241" s="9">
        <v>36.340580000000003</v>
      </c>
      <c r="N241" s="9">
        <v>42.81982</v>
      </c>
      <c r="O241" s="9">
        <v>53.388890000000004</v>
      </c>
      <c r="P241" s="9">
        <v>45.012120000000003</v>
      </c>
      <c r="Q241" s="9">
        <v>59.450659999999999</v>
      </c>
      <c r="R241" s="14">
        <v>9.2565344465586339</v>
      </c>
      <c r="S241" s="14">
        <v>-0.7535033808028534</v>
      </c>
    </row>
    <row r="242" spans="1:19" x14ac:dyDescent="0.25">
      <c r="A242" s="13">
        <v>44472</v>
      </c>
      <c r="B242" s="9">
        <v>-8.4895116959999992</v>
      </c>
      <c r="C242" s="9">
        <v>-3.3790211569999999</v>
      </c>
      <c r="D242" s="9">
        <v>5.1104905389999997</v>
      </c>
      <c r="E242" s="9">
        <v>25.033280000000001</v>
      </c>
      <c r="F242" s="9">
        <v>24.998830000000002</v>
      </c>
      <c r="G242" s="9">
        <v>6.84077</v>
      </c>
      <c r="H242" s="9">
        <v>78.524979999999999</v>
      </c>
      <c r="I242" s="9">
        <v>0</v>
      </c>
      <c r="J242" s="9">
        <v>25.374960000000002</v>
      </c>
      <c r="K242" s="9">
        <v>13.207240000000001</v>
      </c>
      <c r="L242" s="9">
        <v>10.4482</v>
      </c>
      <c r="M242" s="9">
        <v>35.063650000000003</v>
      </c>
      <c r="N242" s="9">
        <v>41.803060000000002</v>
      </c>
      <c r="O242" s="9">
        <v>52.595930000000003</v>
      </c>
      <c r="P242" s="9">
        <v>44.886000000000003</v>
      </c>
      <c r="Q242" s="9">
        <v>59.282769999999999</v>
      </c>
      <c r="R242" s="14">
        <v>8.2300299918219881</v>
      </c>
      <c r="S242" s="14">
        <v>-0.83119624190890351</v>
      </c>
    </row>
    <row r="243" spans="1:19" x14ac:dyDescent="0.25">
      <c r="A243" s="13">
        <v>44473</v>
      </c>
      <c r="B243" s="9">
        <v>-7.0904823629999996</v>
      </c>
      <c r="C243" s="9">
        <v>-1.7340965880000001</v>
      </c>
      <c r="D243" s="9">
        <v>5.3563857749999997</v>
      </c>
      <c r="E243" s="9">
        <v>26.24802</v>
      </c>
      <c r="F243" s="9">
        <v>26.505220000000001</v>
      </c>
      <c r="G243" s="9">
        <v>7.2207400000000002</v>
      </c>
      <c r="H243" s="9">
        <v>78.911860000000004</v>
      </c>
      <c r="I243" s="9">
        <v>0</v>
      </c>
      <c r="J243" s="9">
        <v>27.576650000000001</v>
      </c>
      <c r="K243" s="9">
        <v>14.01543</v>
      </c>
      <c r="L243" s="9">
        <v>11.12987</v>
      </c>
      <c r="M243" s="9">
        <v>33.83173</v>
      </c>
      <c r="N243" s="9">
        <v>40.897260000000003</v>
      </c>
      <c r="O243" s="9">
        <v>51.854529999999997</v>
      </c>
      <c r="P243" s="9">
        <v>44.698819999999998</v>
      </c>
      <c r="Q243" s="9">
        <v>59.121639999999999</v>
      </c>
      <c r="R243" s="14">
        <v>8.5542214699643466</v>
      </c>
      <c r="S243" s="14">
        <v>-0.84411422189073804</v>
      </c>
    </row>
    <row r="244" spans="1:19" x14ac:dyDescent="0.25">
      <c r="A244" s="13">
        <v>44474</v>
      </c>
      <c r="B244" s="9">
        <v>-9.7060030220000009</v>
      </c>
      <c r="C244" s="9">
        <v>-5.6824261280000004</v>
      </c>
      <c r="D244" s="9">
        <v>4.0235768939999996</v>
      </c>
      <c r="E244" s="9">
        <v>23.346399999999999</v>
      </c>
      <c r="F244" s="9">
        <v>26.18862</v>
      </c>
      <c r="G244" s="9">
        <v>5.79589</v>
      </c>
      <c r="H244" s="9">
        <v>79.863050000000001</v>
      </c>
      <c r="I244" s="9">
        <v>0</v>
      </c>
      <c r="J244" s="9">
        <v>29.885269999999998</v>
      </c>
      <c r="K244" s="9">
        <v>15.77716</v>
      </c>
      <c r="L244" s="9">
        <v>12.48958</v>
      </c>
      <c r="M244" s="9">
        <v>32.512259999999998</v>
      </c>
      <c r="N244" s="9">
        <v>40.063890000000001</v>
      </c>
      <c r="O244" s="9">
        <v>51.20975</v>
      </c>
      <c r="P244" s="9">
        <v>44.466410000000003</v>
      </c>
      <c r="Q244" s="9">
        <v>58.951900000000002</v>
      </c>
      <c r="R244" s="14">
        <v>9.3147144958483157</v>
      </c>
      <c r="S244" s="14">
        <v>-0.62222948460559901</v>
      </c>
    </row>
    <row r="245" spans="1:19" x14ac:dyDescent="0.25">
      <c r="A245" s="13">
        <v>44475</v>
      </c>
      <c r="B245" s="9">
        <v>-10.03155829</v>
      </c>
      <c r="C245" s="9">
        <v>-5.6948672870000001</v>
      </c>
      <c r="D245" s="9">
        <v>4.3366910040000004</v>
      </c>
      <c r="E245" s="9">
        <v>21.77467</v>
      </c>
      <c r="F245" s="9">
        <v>25.35633</v>
      </c>
      <c r="G245" s="9">
        <v>5.1868600000000002</v>
      </c>
      <c r="H245" s="9">
        <v>80.169830000000005</v>
      </c>
      <c r="I245" s="9">
        <v>0</v>
      </c>
      <c r="J245" s="9">
        <v>29.028459999999999</v>
      </c>
      <c r="K245" s="9">
        <v>15.575939999999999</v>
      </c>
      <c r="L245" s="9">
        <v>12.25417</v>
      </c>
      <c r="M245" s="9">
        <v>31.222270000000002</v>
      </c>
      <c r="N245" s="9">
        <v>39.280560000000001</v>
      </c>
      <c r="O245" s="9">
        <v>50.603940000000001</v>
      </c>
      <c r="P245" s="9">
        <v>44.269309999999997</v>
      </c>
      <c r="Q245" s="9">
        <v>58.802790000000002</v>
      </c>
      <c r="R245" s="14">
        <v>9.1149316427344136</v>
      </c>
      <c r="S245" s="14">
        <v>-0.56905089399485387</v>
      </c>
    </row>
    <row r="246" spans="1:19" x14ac:dyDescent="0.25">
      <c r="A246" s="13">
        <v>44476</v>
      </c>
      <c r="B246" s="9">
        <v>-8.6919836359999998</v>
      </c>
      <c r="C246" s="9">
        <v>-4.6409715939999998</v>
      </c>
      <c r="D246" s="9">
        <v>4.0510120430000001</v>
      </c>
      <c r="E246" s="9">
        <v>18.923729999999999</v>
      </c>
      <c r="F246" s="9">
        <v>23.945409999999999</v>
      </c>
      <c r="G246" s="9">
        <v>3.7871299999999999</v>
      </c>
      <c r="H246" s="9">
        <v>82.726389999999995</v>
      </c>
      <c r="I246" s="9">
        <v>0</v>
      </c>
      <c r="J246" s="9">
        <v>23.179400000000001</v>
      </c>
      <c r="K246" s="9">
        <v>13.25184</v>
      </c>
      <c r="L246" s="9">
        <v>10.428509999999999</v>
      </c>
      <c r="M246" s="9">
        <v>30.06195</v>
      </c>
      <c r="N246" s="9">
        <v>38.525089999999999</v>
      </c>
      <c r="O246" s="9">
        <v>50.054929999999999</v>
      </c>
      <c r="P246" s="9">
        <v>44.063459999999999</v>
      </c>
      <c r="Q246" s="9">
        <v>58.660589999999999</v>
      </c>
      <c r="R246" s="14">
        <v>7.9799747475142562</v>
      </c>
      <c r="S246" s="14">
        <v>-0.47457919602811804</v>
      </c>
    </row>
    <row r="247" spans="1:19" x14ac:dyDescent="0.25">
      <c r="A247" s="13">
        <v>44477</v>
      </c>
      <c r="B247" s="9">
        <v>-6.5162456300000002</v>
      </c>
      <c r="C247" s="9">
        <v>-2.5150914179999999</v>
      </c>
      <c r="D247" s="9">
        <v>4.0011542120000003</v>
      </c>
      <c r="E247" s="9">
        <v>18.34629</v>
      </c>
      <c r="F247" s="9">
        <v>23.049600000000002</v>
      </c>
      <c r="G247" s="9">
        <v>2.8115999999999999</v>
      </c>
      <c r="H247" s="9">
        <v>86.702910000000003</v>
      </c>
      <c r="I247" s="9">
        <v>0.1</v>
      </c>
      <c r="J247" s="9">
        <v>18.392040000000001</v>
      </c>
      <c r="K247" s="9">
        <v>10.39934</v>
      </c>
      <c r="L247" s="9">
        <v>8.13612</v>
      </c>
      <c r="M247" s="9">
        <v>29.174620000000001</v>
      </c>
      <c r="N247" s="9">
        <v>37.847819999999999</v>
      </c>
      <c r="O247" s="9">
        <v>49.680619999999998</v>
      </c>
      <c r="P247" s="9">
        <v>43.895069999999997</v>
      </c>
      <c r="Q247" s="9">
        <v>58.529559999999996</v>
      </c>
      <c r="R247" s="14">
        <v>6.7036753339764701</v>
      </c>
      <c r="S247" s="14">
        <v>-0.41941171968007912</v>
      </c>
    </row>
    <row r="248" spans="1:19" x14ac:dyDescent="0.25">
      <c r="A248" s="13">
        <v>44478</v>
      </c>
      <c r="B248" s="9">
        <v>-9.5989107069999999</v>
      </c>
      <c r="C248" s="9">
        <v>-5.1277551219999999</v>
      </c>
      <c r="D248" s="9">
        <v>4.471155585</v>
      </c>
      <c r="E248" s="9">
        <v>22.303640000000001</v>
      </c>
      <c r="F248" s="9">
        <v>23.463529999999999</v>
      </c>
      <c r="G248" s="9">
        <v>5.4677199999999999</v>
      </c>
      <c r="H248" s="9">
        <v>79.760980000000004</v>
      </c>
      <c r="I248" s="9">
        <v>0</v>
      </c>
      <c r="J248" s="9">
        <v>18.969760000000001</v>
      </c>
      <c r="K248" s="9">
        <v>11.21411</v>
      </c>
      <c r="L248" s="9">
        <v>9.1070499999999992</v>
      </c>
      <c r="M248" s="9">
        <v>28.509370000000001</v>
      </c>
      <c r="N248" s="9">
        <v>37.245240000000003</v>
      </c>
      <c r="O248" s="9">
        <v>49.266109999999998</v>
      </c>
      <c r="P248" s="9">
        <v>43.707000000000001</v>
      </c>
      <c r="Q248" s="9">
        <v>58.405790000000003</v>
      </c>
      <c r="R248" s="14">
        <v>7.1589238498219743</v>
      </c>
      <c r="S248" s="14">
        <v>-0.76376283847969262</v>
      </c>
    </row>
    <row r="249" spans="1:19" x14ac:dyDescent="0.25">
      <c r="A249" s="13">
        <v>44479</v>
      </c>
      <c r="B249" s="9">
        <v>-11.22483441</v>
      </c>
      <c r="C249" s="9">
        <v>-5.5871258819999996</v>
      </c>
      <c r="D249" s="9">
        <v>5.6377085229999997</v>
      </c>
      <c r="E249" s="9">
        <v>19.00506</v>
      </c>
      <c r="F249" s="9">
        <v>22.639030000000002</v>
      </c>
      <c r="G249" s="9">
        <v>3.8161700000000001</v>
      </c>
      <c r="H249" s="9">
        <v>82.682310000000001</v>
      </c>
      <c r="I249" s="9">
        <v>0.2</v>
      </c>
      <c r="J249" s="9">
        <v>8.3073200000000007</v>
      </c>
      <c r="K249" s="9">
        <v>4.31785</v>
      </c>
      <c r="L249" s="9">
        <v>3.4018199999999998</v>
      </c>
      <c r="M249" s="9">
        <v>27.96264</v>
      </c>
      <c r="N249" s="9">
        <v>36.731879999999997</v>
      </c>
      <c r="O249" s="9">
        <v>48.909660000000002</v>
      </c>
      <c r="P249" s="9">
        <v>43.526879999999998</v>
      </c>
      <c r="Q249" s="9">
        <v>58.274209999999997</v>
      </c>
      <c r="R249" s="14">
        <v>4.5649540396328616</v>
      </c>
      <c r="S249" s="14">
        <v>-0.83597117667956133</v>
      </c>
    </row>
    <row r="250" spans="1:19" x14ac:dyDescent="0.25">
      <c r="A250" s="13">
        <v>44480</v>
      </c>
      <c r="B250" s="9">
        <v>-7.0741310579999999</v>
      </c>
      <c r="C250" s="9">
        <v>-2.937884892</v>
      </c>
      <c r="D250" s="9">
        <v>4.1362461660000003</v>
      </c>
      <c r="E250" s="9">
        <v>16.181840000000001</v>
      </c>
      <c r="F250" s="9">
        <v>20.728760000000001</v>
      </c>
      <c r="G250" s="9">
        <v>5.3200700000000003</v>
      </c>
      <c r="H250" s="9">
        <v>71.138720000000006</v>
      </c>
      <c r="I250" s="9">
        <v>0</v>
      </c>
      <c r="J250" s="9">
        <v>18.738859999999999</v>
      </c>
      <c r="K250" s="9">
        <v>10.1212</v>
      </c>
      <c r="L250" s="9">
        <v>8.1844999999999999</v>
      </c>
      <c r="M250" s="9">
        <v>27.46444</v>
      </c>
      <c r="N250" s="9">
        <v>36.216360000000002</v>
      </c>
      <c r="O250" s="9">
        <v>48.557000000000002</v>
      </c>
      <c r="P250" s="9">
        <v>43.32985</v>
      </c>
      <c r="Q250" s="9">
        <v>58.147570000000002</v>
      </c>
      <c r="R250" s="14">
        <v>6.6011832232299996</v>
      </c>
      <c r="S250" s="14">
        <v>-0.80592672860197589</v>
      </c>
    </row>
    <row r="251" spans="1:19" x14ac:dyDescent="0.25">
      <c r="A251" s="13">
        <v>44481</v>
      </c>
      <c r="B251" s="9">
        <v>-7.4494997219999997</v>
      </c>
      <c r="C251" s="9">
        <v>-2.7889883339999999</v>
      </c>
      <c r="D251" s="9">
        <v>4.6605113869999997</v>
      </c>
      <c r="E251" s="9">
        <v>18.610389999999999</v>
      </c>
      <c r="F251" s="9">
        <v>21.069299999999998</v>
      </c>
      <c r="G251" s="9">
        <v>8.0474399999999999</v>
      </c>
      <c r="H251" s="9">
        <v>62.56673</v>
      </c>
      <c r="I251" s="9">
        <v>0</v>
      </c>
      <c r="J251" s="9">
        <v>26.637920000000001</v>
      </c>
      <c r="K251" s="9">
        <v>15.11012</v>
      </c>
      <c r="L251" s="9">
        <v>12.127840000000001</v>
      </c>
      <c r="M251" s="9">
        <v>26.958469999999998</v>
      </c>
      <c r="N251" s="9">
        <v>35.563229999999997</v>
      </c>
      <c r="O251" s="9">
        <v>48.11506</v>
      </c>
      <c r="P251" s="9">
        <v>43.131019999999999</v>
      </c>
      <c r="Q251" s="9">
        <v>58.01437</v>
      </c>
      <c r="R251" s="14">
        <v>8.7794326805152902</v>
      </c>
      <c r="S251" s="14">
        <v>-0.91662414792019031</v>
      </c>
    </row>
    <row r="252" spans="1:19" x14ac:dyDescent="0.25">
      <c r="A252" s="13">
        <v>44482</v>
      </c>
      <c r="B252" s="9">
        <v>-7.0024902139999998</v>
      </c>
      <c r="C252" s="9">
        <v>-3.5580968550000001</v>
      </c>
      <c r="D252" s="9">
        <v>3.4443933590000002</v>
      </c>
      <c r="E252" s="9">
        <v>19.01651</v>
      </c>
      <c r="F252" s="9">
        <v>21.266760000000001</v>
      </c>
      <c r="G252" s="9">
        <v>6.0394199999999998</v>
      </c>
      <c r="H252" s="9">
        <v>72.612849999999995</v>
      </c>
      <c r="I252" s="9">
        <v>0.8</v>
      </c>
      <c r="J252" s="9">
        <v>16.178470000000001</v>
      </c>
      <c r="K252" s="9">
        <v>8.8331199999999992</v>
      </c>
      <c r="L252" s="9">
        <v>7.2672800000000004</v>
      </c>
      <c r="M252" s="9">
        <v>26.492540000000002</v>
      </c>
      <c r="N252" s="9">
        <v>35.000399999999999</v>
      </c>
      <c r="O252" s="9">
        <v>47.660519999999998</v>
      </c>
      <c r="P252" s="9">
        <v>42.937429999999999</v>
      </c>
      <c r="Q252" s="9">
        <v>57.885469999999998</v>
      </c>
      <c r="R252" s="14">
        <v>6.0521809024199769</v>
      </c>
      <c r="S252" s="14">
        <v>-0.99789151999490389</v>
      </c>
    </row>
    <row r="253" spans="1:19" x14ac:dyDescent="0.25">
      <c r="A253" s="13">
        <v>44483</v>
      </c>
      <c r="B253" s="9">
        <v>-11.85857622</v>
      </c>
      <c r="C253" s="9">
        <v>-8.3699615959999996</v>
      </c>
      <c r="D253" s="9">
        <v>3.4886146240000002</v>
      </c>
      <c r="E253" s="9">
        <v>19.676680000000001</v>
      </c>
      <c r="F253" s="9">
        <v>21.617709999999999</v>
      </c>
      <c r="G253" s="9">
        <v>2.7653799999999999</v>
      </c>
      <c r="H253" s="9">
        <v>87.965729999999994</v>
      </c>
      <c r="I253" s="9">
        <v>1.6</v>
      </c>
      <c r="J253" s="9">
        <v>12.30363</v>
      </c>
      <c r="K253" s="9">
        <v>6.4834500000000004</v>
      </c>
      <c r="L253" s="9">
        <v>5.3776799999999998</v>
      </c>
      <c r="M253" s="9">
        <v>26.2804</v>
      </c>
      <c r="N253" s="9">
        <v>34.69388</v>
      </c>
      <c r="O253" s="9">
        <v>47.409280000000003</v>
      </c>
      <c r="P253" s="9">
        <v>42.813099999999999</v>
      </c>
      <c r="Q253" s="9">
        <v>57.763449999999999</v>
      </c>
      <c r="R253" s="14">
        <v>5.1691985450636198</v>
      </c>
      <c r="S253" s="14">
        <v>-0.53497268017318245</v>
      </c>
    </row>
    <row r="254" spans="1:19" x14ac:dyDescent="0.25">
      <c r="A254" s="13">
        <v>44484</v>
      </c>
      <c r="B254" s="9">
        <v>-7.4598599969999997</v>
      </c>
      <c r="C254" s="9">
        <v>0.28353875099999998</v>
      </c>
      <c r="D254" s="9">
        <v>7.7433987479999997</v>
      </c>
      <c r="E254" s="9">
        <v>16.701799999999999</v>
      </c>
      <c r="F254" s="9">
        <v>19.696439999999999</v>
      </c>
      <c r="G254" s="9">
        <v>2.6129199999999999</v>
      </c>
      <c r="H254" s="9">
        <v>86.287490000000005</v>
      </c>
      <c r="I254" s="9">
        <v>2.5</v>
      </c>
      <c r="J254" s="9">
        <v>7.3029999999999999</v>
      </c>
      <c r="K254" s="9">
        <v>3.80749</v>
      </c>
      <c r="L254" s="9">
        <v>3.0509200000000001</v>
      </c>
      <c r="M254" s="9">
        <v>26.206150000000001</v>
      </c>
      <c r="N254" s="9">
        <v>34.521000000000001</v>
      </c>
      <c r="O254" s="9">
        <v>47.230060000000002</v>
      </c>
      <c r="P254" s="9">
        <v>42.701650000000001</v>
      </c>
      <c r="Q254" s="9">
        <v>57.648099999999999</v>
      </c>
      <c r="R254" s="14">
        <v>4.2431329809574292</v>
      </c>
      <c r="S254" s="14">
        <v>-0.61579969605628893</v>
      </c>
    </row>
    <row r="255" spans="1:19" x14ac:dyDescent="0.25">
      <c r="A255" s="13">
        <v>44485</v>
      </c>
      <c r="B255" s="9">
        <v>-11.97631088</v>
      </c>
      <c r="C255" s="9">
        <v>-7.7055639999999999</v>
      </c>
      <c r="D255" s="9">
        <v>4.2707468850000003</v>
      </c>
      <c r="E255" s="9">
        <v>13.31939</v>
      </c>
      <c r="F255" s="9">
        <v>16.929510000000001</v>
      </c>
      <c r="G255" s="9">
        <v>2.4304999999999999</v>
      </c>
      <c r="H255" s="9">
        <v>84.133939999999996</v>
      </c>
      <c r="I255" s="9">
        <v>9.3000000000000007</v>
      </c>
      <c r="J255" s="9">
        <v>5.8880499999999998</v>
      </c>
      <c r="K255" s="9">
        <v>3.0486599999999999</v>
      </c>
      <c r="L255" s="9">
        <v>2.2808000000000002</v>
      </c>
      <c r="M255" s="9">
        <v>26.189219999999999</v>
      </c>
      <c r="N255" s="9">
        <v>34.391330000000004</v>
      </c>
      <c r="O255" s="9">
        <v>47.127409999999998</v>
      </c>
      <c r="P255" s="9">
        <v>42.615139999999997</v>
      </c>
      <c r="Q255" s="9">
        <v>57.551549999999999</v>
      </c>
      <c r="R255" s="14">
        <v>3.9650329392530712</v>
      </c>
      <c r="S255" s="14">
        <v>-0.61298355833025053</v>
      </c>
    </row>
    <row r="256" spans="1:19" x14ac:dyDescent="0.25">
      <c r="A256" s="13">
        <v>44486</v>
      </c>
      <c r="B256" s="9">
        <v>-5.6377198819999998</v>
      </c>
      <c r="C256" s="9">
        <v>-2.7397199900000002</v>
      </c>
      <c r="D256" s="9">
        <v>2.8979998920000001</v>
      </c>
      <c r="E256" s="9">
        <v>11.589359999999999</v>
      </c>
      <c r="F256" s="9">
        <v>15.51369</v>
      </c>
      <c r="G256" s="9">
        <v>4.5271600000000003</v>
      </c>
      <c r="H256" s="9">
        <v>66.882000000000005</v>
      </c>
      <c r="I256" s="9">
        <v>0</v>
      </c>
      <c r="J256" s="9">
        <v>18.812010000000001</v>
      </c>
      <c r="K256" s="9">
        <v>10.813269999999999</v>
      </c>
      <c r="L256" s="9">
        <v>8.7992699999999999</v>
      </c>
      <c r="M256" s="9">
        <v>26.212510000000002</v>
      </c>
      <c r="N256" s="9">
        <v>34.11824</v>
      </c>
      <c r="O256" s="9">
        <v>47.189529999999998</v>
      </c>
      <c r="P256" s="9">
        <v>42.573880000000003</v>
      </c>
      <c r="Q256" s="9">
        <v>57.58446</v>
      </c>
      <c r="R256" s="14">
        <v>6.7578538067406155</v>
      </c>
      <c r="S256" s="14">
        <v>-0.66991091098839517</v>
      </c>
    </row>
    <row r="257" spans="1:19" x14ac:dyDescent="0.25">
      <c r="A257" s="13">
        <v>44487</v>
      </c>
      <c r="B257" s="9">
        <v>-11.394760079999999</v>
      </c>
      <c r="C257" s="9">
        <v>-1.7124180739999999</v>
      </c>
      <c r="D257" s="9">
        <v>9.6823420099999993</v>
      </c>
      <c r="E257" s="9">
        <v>10.89775</v>
      </c>
      <c r="F257" s="9">
        <v>14.9163</v>
      </c>
      <c r="G257" s="9">
        <v>1.8733900000000001</v>
      </c>
      <c r="H257" s="9">
        <v>85.650729999999996</v>
      </c>
      <c r="I257" s="9">
        <v>0.2</v>
      </c>
      <c r="J257" s="9">
        <v>12.676539999999999</v>
      </c>
      <c r="K257" s="9">
        <v>6.9587500000000002</v>
      </c>
      <c r="L257" s="9">
        <v>5.4604499999999998</v>
      </c>
      <c r="M257" s="9">
        <v>26.380299999999998</v>
      </c>
      <c r="N257" s="9">
        <v>33.852710000000002</v>
      </c>
      <c r="O257" s="9">
        <v>47.121729999999999</v>
      </c>
      <c r="P257" s="9">
        <v>42.595970000000001</v>
      </c>
      <c r="Q257" s="9">
        <v>57.643340000000002</v>
      </c>
      <c r="R257" s="14">
        <v>5.1342483599146895</v>
      </c>
      <c r="S257" s="14">
        <v>-0.36488106314185553</v>
      </c>
    </row>
    <row r="258" spans="1:19" x14ac:dyDescent="0.25">
      <c r="A258" s="13">
        <v>44488</v>
      </c>
      <c r="B258" s="9">
        <v>-8.0519627069999995</v>
      </c>
      <c r="C258" s="9">
        <v>-4.805656312</v>
      </c>
      <c r="D258" s="9">
        <v>3.246306396</v>
      </c>
      <c r="E258" s="9">
        <v>11.722020000000001</v>
      </c>
      <c r="F258" s="9">
        <v>14.26017</v>
      </c>
      <c r="G258" s="9">
        <v>2.71692</v>
      </c>
      <c r="H258" s="9">
        <v>80.298550000000006</v>
      </c>
      <c r="I258" s="9">
        <v>0.1</v>
      </c>
      <c r="J258" s="9">
        <v>8.4450199999999995</v>
      </c>
      <c r="K258" s="9">
        <v>4.5788399999999996</v>
      </c>
      <c r="L258" s="9">
        <v>3.5592600000000001</v>
      </c>
      <c r="M258" s="9">
        <v>26.60773</v>
      </c>
      <c r="N258" s="9">
        <v>33.765610000000002</v>
      </c>
      <c r="O258" s="9">
        <v>47.072400000000002</v>
      </c>
      <c r="P258" s="9">
        <v>42.5944</v>
      </c>
      <c r="Q258" s="9">
        <v>57.634439999999998</v>
      </c>
      <c r="R258" s="14">
        <v>4.3622939783417136</v>
      </c>
      <c r="S258" s="14">
        <v>-0.62281909781623945</v>
      </c>
    </row>
    <row r="259" spans="1:19" x14ac:dyDescent="0.25">
      <c r="A259" s="13">
        <v>44489</v>
      </c>
      <c r="B259" s="9">
        <v>-11.38079404</v>
      </c>
      <c r="C259" s="9">
        <v>2.9495612499999999</v>
      </c>
      <c r="D259" s="9">
        <v>14.33035529</v>
      </c>
      <c r="E259" s="9">
        <v>10.051729999999999</v>
      </c>
      <c r="F259" s="9">
        <v>14.70439</v>
      </c>
      <c r="G259" s="9">
        <v>0.82010000000000005</v>
      </c>
      <c r="H259" s="9">
        <v>93.352739999999997</v>
      </c>
      <c r="I259" s="9">
        <v>11.2</v>
      </c>
      <c r="J259" s="9">
        <v>3.7818999999999998</v>
      </c>
      <c r="K259" s="9">
        <v>1.8885400000000001</v>
      </c>
      <c r="L259" s="9">
        <v>1.2608299999999999</v>
      </c>
      <c r="M259" s="9">
        <v>26.866910000000001</v>
      </c>
      <c r="N259" s="9">
        <v>33.79177</v>
      </c>
      <c r="O259" s="9">
        <v>47.041060000000002</v>
      </c>
      <c r="P259" s="9">
        <v>42.570010000000003</v>
      </c>
      <c r="Q259" s="9">
        <v>57.596679999999999</v>
      </c>
      <c r="R259" s="14">
        <v>3.5831129478854682</v>
      </c>
      <c r="S259" s="14">
        <v>-0.22887919301677956</v>
      </c>
    </row>
    <row r="260" spans="1:19" x14ac:dyDescent="0.25">
      <c r="A260" s="13">
        <v>44490</v>
      </c>
      <c r="B260" s="9">
        <v>-8.6829618530000001</v>
      </c>
      <c r="C260" s="9">
        <v>-6.0488333929999998</v>
      </c>
      <c r="D260" s="9">
        <v>2.6341284599999999</v>
      </c>
      <c r="E260" s="9">
        <v>10.756349999999999</v>
      </c>
      <c r="F260" s="9">
        <v>14.279540000000001</v>
      </c>
      <c r="G260" s="9">
        <v>1.5109399999999999</v>
      </c>
      <c r="H260" s="9">
        <v>88.317279999999997</v>
      </c>
      <c r="I260" s="9">
        <v>0</v>
      </c>
      <c r="J260" s="9">
        <v>15.82812</v>
      </c>
      <c r="K260" s="9">
        <v>9.1654099999999996</v>
      </c>
      <c r="L260" s="9">
        <v>7.3490599999999997</v>
      </c>
      <c r="M260" s="9">
        <v>31.530329999999999</v>
      </c>
      <c r="N260" s="9">
        <v>33.81241</v>
      </c>
      <c r="O260" s="9">
        <v>47.035290000000003</v>
      </c>
      <c r="P260" s="9">
        <v>42.573740000000001</v>
      </c>
      <c r="Q260" s="9">
        <v>57.692959999999999</v>
      </c>
      <c r="R260" s="14">
        <v>5.9972236142040591</v>
      </c>
      <c r="S260" s="14">
        <v>-0.25193991373298646</v>
      </c>
    </row>
    <row r="261" spans="1:19" x14ac:dyDescent="0.25">
      <c r="A261" s="13">
        <v>44491</v>
      </c>
      <c r="B261" s="9">
        <v>-5.9877894459999998</v>
      </c>
      <c r="C261" s="9">
        <v>-3.0783428879999999</v>
      </c>
      <c r="D261" s="9">
        <v>2.909446558</v>
      </c>
      <c r="E261" s="9">
        <v>11.351129999999999</v>
      </c>
      <c r="F261" s="9">
        <v>13.944900000000001</v>
      </c>
      <c r="G261" s="9">
        <v>2.4827699999999999</v>
      </c>
      <c r="H261" s="9">
        <v>81.548159999999996</v>
      </c>
      <c r="I261" s="9">
        <v>0</v>
      </c>
      <c r="J261" s="9">
        <v>14.01022</v>
      </c>
      <c r="K261" s="9">
        <v>8.2296899999999997</v>
      </c>
      <c r="L261" s="9">
        <v>6.7126400000000004</v>
      </c>
      <c r="M261" s="9">
        <v>35.266710000000003</v>
      </c>
      <c r="N261" s="9">
        <v>33.810650000000003</v>
      </c>
      <c r="O261" s="9">
        <v>46.961320000000001</v>
      </c>
      <c r="P261" s="9">
        <v>42.639670000000002</v>
      </c>
      <c r="Q261" s="9">
        <v>57.91536</v>
      </c>
      <c r="R261" s="14">
        <v>5.6932439477527881</v>
      </c>
      <c r="S261" s="14">
        <v>-0.436090570294285</v>
      </c>
    </row>
    <row r="262" spans="1:19" x14ac:dyDescent="0.25">
      <c r="A262" s="13">
        <v>44492</v>
      </c>
      <c r="B262" s="9">
        <v>-8.5558950290000002</v>
      </c>
      <c r="C262" s="9">
        <v>-5.5154443510000002</v>
      </c>
      <c r="D262" s="9">
        <v>3.040450678</v>
      </c>
      <c r="E262" s="9">
        <v>12.025930000000001</v>
      </c>
      <c r="F262" s="9">
        <v>14.46433</v>
      </c>
      <c r="G262" s="9">
        <v>3.8000600000000002</v>
      </c>
      <c r="H262" s="9">
        <v>72.992609999999999</v>
      </c>
      <c r="I262" s="9">
        <v>0</v>
      </c>
      <c r="J262" s="9">
        <v>23.319420000000001</v>
      </c>
      <c r="K262" s="9">
        <v>13.55789</v>
      </c>
      <c r="L262" s="9">
        <v>10.873100000000001</v>
      </c>
      <c r="M262" s="9">
        <v>35.202469999999998</v>
      </c>
      <c r="N262" s="9">
        <v>33.904519999999998</v>
      </c>
      <c r="O262" s="9">
        <v>46.905250000000002</v>
      </c>
      <c r="P262" s="9">
        <v>42.638370000000002</v>
      </c>
      <c r="Q262" s="9">
        <v>57.915239999999997</v>
      </c>
      <c r="R262" s="14">
        <v>7.9023751849434039</v>
      </c>
      <c r="S262" s="14">
        <v>-0.48087567485284061</v>
      </c>
    </row>
    <row r="263" spans="1:19" x14ac:dyDescent="0.25">
      <c r="A263" s="13">
        <v>44493</v>
      </c>
      <c r="B263" s="9">
        <v>-6.6277302899999997</v>
      </c>
      <c r="C263" s="9">
        <v>-3.878554136</v>
      </c>
      <c r="D263" s="9">
        <v>2.7491761530000001</v>
      </c>
      <c r="E263" s="9">
        <v>12.79191</v>
      </c>
      <c r="F263" s="9">
        <v>15.1854</v>
      </c>
      <c r="G263" s="9">
        <v>3.6930299999999998</v>
      </c>
      <c r="H263" s="9">
        <v>75.044460000000001</v>
      </c>
      <c r="I263" s="9">
        <v>0</v>
      </c>
      <c r="J263" s="9">
        <v>23.197050000000001</v>
      </c>
      <c r="K263" s="9">
        <v>13.520949999999999</v>
      </c>
      <c r="L263" s="9">
        <v>10.670120000000001</v>
      </c>
      <c r="M263" s="9">
        <v>34.805979999999998</v>
      </c>
      <c r="N263" s="9">
        <v>33.993110000000001</v>
      </c>
      <c r="O263" s="9">
        <v>46.878570000000003</v>
      </c>
      <c r="P263" s="9">
        <v>42.591659999999997</v>
      </c>
      <c r="Q263" s="9">
        <v>57.854529999999997</v>
      </c>
      <c r="R263" s="14">
        <v>7.7896951785489561</v>
      </c>
      <c r="S263" s="14">
        <v>-0.47409172186477361</v>
      </c>
    </row>
    <row r="264" spans="1:19" x14ac:dyDescent="0.25">
      <c r="A264" s="13">
        <v>44494</v>
      </c>
      <c r="B264" s="9">
        <v>-9.3822768940000003</v>
      </c>
      <c r="C264" s="9">
        <v>-6.2265389930000001</v>
      </c>
      <c r="D264" s="9">
        <v>3.1557379010000002</v>
      </c>
      <c r="E264" s="9">
        <v>13.28532</v>
      </c>
      <c r="F264" s="9">
        <v>15.383710000000001</v>
      </c>
      <c r="G264" s="9">
        <v>3.3195899999999998</v>
      </c>
      <c r="H264" s="9">
        <v>78.281710000000004</v>
      </c>
      <c r="I264" s="9">
        <v>0</v>
      </c>
      <c r="J264" s="9">
        <v>22.633510000000001</v>
      </c>
      <c r="K264" s="9">
        <v>13.07484</v>
      </c>
      <c r="L264" s="9">
        <v>10.41817</v>
      </c>
      <c r="M264" s="9">
        <v>34.3123</v>
      </c>
      <c r="N264" s="9">
        <v>34.114849999999997</v>
      </c>
      <c r="O264" s="9">
        <v>46.81147</v>
      </c>
      <c r="P264" s="9">
        <v>42.534300000000002</v>
      </c>
      <c r="Q264" s="9">
        <v>57.799759999999999</v>
      </c>
      <c r="R264" s="14">
        <v>7.6524333948158647</v>
      </c>
      <c r="S264" s="14">
        <v>-0.433795347013259</v>
      </c>
    </row>
    <row r="265" spans="1:19" x14ac:dyDescent="0.25">
      <c r="A265" s="13">
        <v>44495</v>
      </c>
      <c r="B265" s="9">
        <v>-5.6749836929999997</v>
      </c>
      <c r="C265" s="9">
        <v>-2.1107997599999999</v>
      </c>
      <c r="D265" s="9">
        <v>3.5641839320000002</v>
      </c>
      <c r="E265" s="9">
        <v>13.48945</v>
      </c>
      <c r="F265" s="9">
        <v>15.19895</v>
      </c>
      <c r="G265" s="9">
        <v>2.7162299999999999</v>
      </c>
      <c r="H265" s="9">
        <v>82.464640000000003</v>
      </c>
      <c r="I265" s="9">
        <v>0</v>
      </c>
      <c r="J265" s="9">
        <v>12.128399999999999</v>
      </c>
      <c r="K265" s="9">
        <v>7.0145499999999998</v>
      </c>
      <c r="L265" s="9">
        <v>5.6095100000000002</v>
      </c>
      <c r="M265" s="9">
        <v>33.80809</v>
      </c>
      <c r="N265" s="9">
        <v>34.250399999999999</v>
      </c>
      <c r="O265" s="9">
        <v>47.021659999999997</v>
      </c>
      <c r="P265" s="9">
        <v>42.480460000000001</v>
      </c>
      <c r="Q265" s="9">
        <v>57.703040000000001</v>
      </c>
      <c r="R265" s="14">
        <v>5.231856204532396</v>
      </c>
      <c r="S265" s="14">
        <v>-0.51917137891651333</v>
      </c>
    </row>
    <row r="266" spans="1:19" x14ac:dyDescent="0.25">
      <c r="A266" s="13">
        <v>44496</v>
      </c>
      <c r="B266" s="9">
        <v>-6.5908724230000004</v>
      </c>
      <c r="C266" s="9">
        <v>-3.3891493719999999</v>
      </c>
      <c r="D266" s="9">
        <v>3.2017230510000001</v>
      </c>
      <c r="E266" s="9">
        <v>16.57</v>
      </c>
      <c r="F266" s="9">
        <v>17.087610000000002</v>
      </c>
      <c r="G266" s="9">
        <v>5.4607000000000001</v>
      </c>
      <c r="H266" s="9">
        <v>71.100819999999999</v>
      </c>
      <c r="I266" s="9">
        <v>0</v>
      </c>
      <c r="J266" s="9">
        <v>19.76407</v>
      </c>
      <c r="K266" s="9">
        <v>11.292490000000001</v>
      </c>
      <c r="L266" s="9">
        <v>9.0791000000000004</v>
      </c>
      <c r="M266" s="9">
        <v>33.297510000000003</v>
      </c>
      <c r="N266" s="9">
        <v>34.324669999999998</v>
      </c>
      <c r="O266" s="9">
        <v>47.12332</v>
      </c>
      <c r="P266" s="9">
        <v>42.4133</v>
      </c>
      <c r="Q266" s="9">
        <v>57.595570000000002</v>
      </c>
      <c r="R266" s="14">
        <v>6.9227149437134994</v>
      </c>
      <c r="S266" s="14">
        <v>-0.78880902137373843</v>
      </c>
    </row>
    <row r="267" spans="1:19" x14ac:dyDescent="0.25">
      <c r="A267" s="13">
        <v>44497</v>
      </c>
      <c r="B267" s="9">
        <v>-5.8108801049999999</v>
      </c>
      <c r="C267" s="9">
        <v>-2.8841364650000001</v>
      </c>
      <c r="D267" s="9">
        <v>2.9267436400000002</v>
      </c>
      <c r="E267" s="9">
        <v>15.501519999999999</v>
      </c>
      <c r="F267" s="9">
        <v>16.68573</v>
      </c>
      <c r="G267" s="9">
        <v>3.4676</v>
      </c>
      <c r="H267" s="9">
        <v>80.349779999999996</v>
      </c>
      <c r="I267" s="9">
        <v>0</v>
      </c>
      <c r="J267" s="9">
        <v>9.4014500000000005</v>
      </c>
      <c r="K267" s="9">
        <v>5.2414399999999999</v>
      </c>
      <c r="L267" s="9">
        <v>4.1303700000000001</v>
      </c>
      <c r="M267" s="9">
        <v>32.714790000000001</v>
      </c>
      <c r="N267" s="9">
        <v>34.350490000000001</v>
      </c>
      <c r="O267" s="9">
        <v>47.06474</v>
      </c>
      <c r="P267" s="9">
        <v>42.342199999999998</v>
      </c>
      <c r="Q267" s="9">
        <v>57.460329999999999</v>
      </c>
      <c r="R267" s="14">
        <v>4.6312507690953693</v>
      </c>
      <c r="S267" s="14">
        <v>-0.74873941682007705</v>
      </c>
    </row>
    <row r="268" spans="1:19" x14ac:dyDescent="0.25">
      <c r="A268" s="13">
        <v>44498</v>
      </c>
      <c r="B268" s="9">
        <v>-7.7247313340000003</v>
      </c>
      <c r="C268" s="9">
        <v>-4.2898490139999996</v>
      </c>
      <c r="D268" s="9">
        <v>3.4348823199999998</v>
      </c>
      <c r="E268" s="9">
        <v>15.770300000000001</v>
      </c>
      <c r="F268" s="9">
        <v>16.702780000000001</v>
      </c>
      <c r="G268" s="9">
        <v>4.4626099999999997</v>
      </c>
      <c r="H268" s="9">
        <v>75.143919999999994</v>
      </c>
      <c r="I268" s="9">
        <v>0</v>
      </c>
      <c r="J268" s="9">
        <v>21.062670000000001</v>
      </c>
      <c r="K268" s="9">
        <v>11.208209999999999</v>
      </c>
      <c r="L268" s="9">
        <v>8.8160600000000002</v>
      </c>
      <c r="M268" s="9">
        <v>32.156939999999999</v>
      </c>
      <c r="N268" s="9">
        <v>34.392960000000002</v>
      </c>
      <c r="O268" s="9">
        <v>47.057409999999997</v>
      </c>
      <c r="P268" s="9">
        <v>42.290500000000002</v>
      </c>
      <c r="Q268" s="9">
        <v>57.358319999999999</v>
      </c>
      <c r="R268" s="14">
        <v>6.7877195143406928</v>
      </c>
      <c r="S268" s="14">
        <v>-0.65745350711261141</v>
      </c>
    </row>
    <row r="269" spans="1:19" x14ac:dyDescent="0.25">
      <c r="A269" s="13">
        <v>44499</v>
      </c>
      <c r="B269" s="9">
        <v>-7.0732597879999997</v>
      </c>
      <c r="C269" s="9">
        <v>-3.5607189840000002</v>
      </c>
      <c r="D269" s="9">
        <v>3.512540805</v>
      </c>
      <c r="E269" s="9">
        <v>15.75113</v>
      </c>
      <c r="F269" s="9">
        <v>17.52205</v>
      </c>
      <c r="G269" s="9">
        <v>4.5288399999999998</v>
      </c>
      <c r="H269" s="9">
        <v>74.743989999999997</v>
      </c>
      <c r="I269" s="9">
        <v>0</v>
      </c>
      <c r="J269" s="9">
        <v>22.344069999999999</v>
      </c>
      <c r="K269" s="9">
        <v>12.33684</v>
      </c>
      <c r="L269" s="9">
        <v>9.6151900000000001</v>
      </c>
      <c r="M269" s="9">
        <v>31.498830000000002</v>
      </c>
      <c r="N269" s="9">
        <v>34.319510000000001</v>
      </c>
      <c r="O269" s="9">
        <v>46.98142</v>
      </c>
      <c r="P269" s="9">
        <v>42.206099999999999</v>
      </c>
      <c r="Q269" s="9">
        <v>57.258740000000003</v>
      </c>
      <c r="R269" s="14">
        <v>7.2143486564014694</v>
      </c>
      <c r="S269" s="14">
        <v>-0.62775452306168322</v>
      </c>
    </row>
    <row r="270" spans="1:19" x14ac:dyDescent="0.25">
      <c r="A270" s="13">
        <v>44500</v>
      </c>
      <c r="B270" s="9">
        <v>-5.7694309449999999</v>
      </c>
      <c r="C270" s="9">
        <v>-2.7984247940000002</v>
      </c>
      <c r="D270" s="9">
        <v>2.9710061510000001</v>
      </c>
      <c r="E270" s="9">
        <v>16.490290000000002</v>
      </c>
      <c r="F270" s="9">
        <v>17.702310000000001</v>
      </c>
      <c r="G270" s="9">
        <v>5.7758500000000002</v>
      </c>
      <c r="H270" s="9">
        <v>69.277240000000006</v>
      </c>
      <c r="I270" s="9">
        <v>0</v>
      </c>
      <c r="J270" s="9">
        <v>15.42404</v>
      </c>
      <c r="K270" s="9">
        <v>8.7873000000000001</v>
      </c>
      <c r="L270" s="9">
        <v>7.0287899999999999</v>
      </c>
      <c r="M270" s="9">
        <v>30.8764</v>
      </c>
      <c r="N270" s="9">
        <v>34.324019999999997</v>
      </c>
      <c r="O270" s="9">
        <v>46.958030000000001</v>
      </c>
      <c r="P270" s="9">
        <v>42.147269999999999</v>
      </c>
      <c r="Q270" s="9">
        <v>57.18412</v>
      </c>
      <c r="R270" s="14">
        <v>5.8838485786666945</v>
      </c>
      <c r="S270" s="14">
        <v>-0.98164490856235331</v>
      </c>
    </row>
    <row r="271" spans="1:19" x14ac:dyDescent="0.25">
      <c r="A271" s="13">
        <v>44501</v>
      </c>
      <c r="B271" s="9">
        <v>-7.9247591970000002</v>
      </c>
      <c r="C271" s="9">
        <v>-4.4046155960000002</v>
      </c>
      <c r="D271" s="9">
        <v>3.520143601</v>
      </c>
      <c r="E271" s="9">
        <v>17.652550000000002</v>
      </c>
      <c r="F271" s="9">
        <v>18.57255</v>
      </c>
      <c r="G271" s="9">
        <v>7.9327800000000002</v>
      </c>
      <c r="H271" s="9">
        <v>60.80585</v>
      </c>
      <c r="I271" s="9">
        <v>0</v>
      </c>
      <c r="J271" s="9">
        <v>19.597149999999999</v>
      </c>
      <c r="K271" s="9">
        <v>10.92848</v>
      </c>
      <c r="L271" s="9">
        <v>8.6953899999999997</v>
      </c>
      <c r="M271" s="9">
        <v>30.251349999999999</v>
      </c>
      <c r="N271" s="9">
        <v>34.300060000000002</v>
      </c>
      <c r="O271" s="9">
        <v>46.941090000000003</v>
      </c>
      <c r="P271" s="9">
        <v>42.089950000000002</v>
      </c>
      <c r="Q271" s="9">
        <v>57.108060000000002</v>
      </c>
      <c r="R271" s="14">
        <v>6.7169772564853663</v>
      </c>
      <c r="S271" s="14">
        <v>-1.1810044454655186</v>
      </c>
    </row>
    <row r="272" spans="1:19" x14ac:dyDescent="0.25">
      <c r="A272" s="13">
        <v>44502</v>
      </c>
      <c r="B272" s="9">
        <v>-5.5418858609999999</v>
      </c>
      <c r="C272" s="9">
        <v>-1.927748016</v>
      </c>
      <c r="D272" s="9">
        <v>3.6141378450000001</v>
      </c>
      <c r="E272" s="9">
        <v>17.117170000000002</v>
      </c>
      <c r="F272" s="9">
        <v>18.714220000000001</v>
      </c>
      <c r="G272" s="9">
        <v>6.3117299999999998</v>
      </c>
      <c r="H272" s="9">
        <v>67.739509999999996</v>
      </c>
      <c r="I272" s="9">
        <v>0</v>
      </c>
      <c r="J272" s="9">
        <v>13.97316</v>
      </c>
      <c r="K272" s="9">
        <v>7.98766</v>
      </c>
      <c r="L272" s="9">
        <v>6.3684900000000004</v>
      </c>
      <c r="M272" s="9">
        <v>29.646529999999998</v>
      </c>
      <c r="N272" s="9">
        <v>34.258510000000001</v>
      </c>
      <c r="O272" s="9">
        <v>46.902509999999999</v>
      </c>
      <c r="P272" s="9">
        <v>42.032969999999999</v>
      </c>
      <c r="Q272" s="9">
        <v>57.03349</v>
      </c>
      <c r="R272" s="14">
        <v>5.5705352164583237</v>
      </c>
      <c r="S272" s="14">
        <v>-1.1330562961619546</v>
      </c>
    </row>
    <row r="273" spans="1:19" x14ac:dyDescent="0.25">
      <c r="A273" s="13">
        <v>44503</v>
      </c>
      <c r="B273" s="9">
        <v>-7.0483777859999996</v>
      </c>
      <c r="C273" s="9">
        <v>-3.5347195760000001</v>
      </c>
      <c r="D273" s="9">
        <v>3.51365821</v>
      </c>
      <c r="E273" s="9">
        <v>16.584099999999999</v>
      </c>
      <c r="F273" s="9">
        <v>19.292480000000001</v>
      </c>
      <c r="G273" s="9">
        <v>5.2722499999999997</v>
      </c>
      <c r="H273" s="9">
        <v>72.123230000000007</v>
      </c>
      <c r="I273" s="9">
        <v>0</v>
      </c>
      <c r="J273" s="9">
        <v>19.515219999999999</v>
      </c>
      <c r="K273" s="9">
        <v>11.590780000000001</v>
      </c>
      <c r="L273" s="9">
        <v>9.0912900000000008</v>
      </c>
      <c r="M273" s="9">
        <v>29.148969999999998</v>
      </c>
      <c r="N273" s="9">
        <v>34.225729999999999</v>
      </c>
      <c r="O273" s="9">
        <v>46.8855</v>
      </c>
      <c r="P273" s="9">
        <v>41.94661</v>
      </c>
      <c r="Q273" s="9">
        <v>56.973019999999998</v>
      </c>
      <c r="R273" s="14">
        <v>6.9217651925718755</v>
      </c>
      <c r="S273" s="14">
        <v>-0.76169154158218766</v>
      </c>
    </row>
    <row r="274" spans="1:19" x14ac:dyDescent="0.25">
      <c r="A274" s="13">
        <v>44504</v>
      </c>
      <c r="B274" s="9">
        <v>-7.9892206589999999</v>
      </c>
      <c r="C274" s="9">
        <v>-0.58209962000000004</v>
      </c>
      <c r="D274" s="9">
        <v>7.4071210389999997</v>
      </c>
      <c r="E274" s="9">
        <v>16.258230000000001</v>
      </c>
      <c r="F274" s="9">
        <v>18.482569999999999</v>
      </c>
      <c r="G274" s="9">
        <v>3.20025</v>
      </c>
      <c r="H274" s="9">
        <v>82.723280000000003</v>
      </c>
      <c r="I274" s="9">
        <v>1.5</v>
      </c>
      <c r="J274" s="9">
        <v>8.1691099999999999</v>
      </c>
      <c r="K274" s="9">
        <v>4.4053899999999997</v>
      </c>
      <c r="L274" s="9">
        <v>3.4004400000000001</v>
      </c>
      <c r="M274" s="9">
        <v>28.745889999999999</v>
      </c>
      <c r="N274" s="9">
        <v>34.18533</v>
      </c>
      <c r="O274" s="9">
        <v>46.881239999999998</v>
      </c>
      <c r="P274" s="9">
        <v>41.837009999999999</v>
      </c>
      <c r="Q274" s="9">
        <v>56.918500000000002</v>
      </c>
      <c r="R274" s="14">
        <v>4.3402407158195793</v>
      </c>
      <c r="S274" s="14">
        <v>-0.73734389623495533</v>
      </c>
    </row>
    <row r="275" spans="1:19" x14ac:dyDescent="0.25">
      <c r="A275" s="13">
        <v>44505</v>
      </c>
      <c r="B275" s="9">
        <v>-30.264336620000002</v>
      </c>
      <c r="C275" s="9">
        <v>-23.781132700000001</v>
      </c>
      <c r="D275" s="9">
        <v>6.4832039149999998</v>
      </c>
      <c r="E275" s="9">
        <v>16.91553</v>
      </c>
      <c r="F275" s="9">
        <v>18.993289999999998</v>
      </c>
      <c r="G275" s="9">
        <v>1.0802</v>
      </c>
      <c r="H275" s="9">
        <v>94.407700000000006</v>
      </c>
      <c r="I275" s="9">
        <v>0.4</v>
      </c>
      <c r="J275" s="9">
        <v>7.6046199999999997</v>
      </c>
      <c r="K275" s="9">
        <v>4.1049300000000004</v>
      </c>
      <c r="L275" s="9">
        <v>3.4178199999999999</v>
      </c>
      <c r="M275" s="9">
        <v>28.536740000000002</v>
      </c>
      <c r="N275" s="9">
        <v>34.212400000000002</v>
      </c>
      <c r="O275" s="9">
        <v>46.938800000000001</v>
      </c>
      <c r="P275" s="9">
        <v>41.8232</v>
      </c>
      <c r="Q275" s="9">
        <v>56.8596</v>
      </c>
      <c r="R275" s="14">
        <v>4.3490283162148113</v>
      </c>
      <c r="S275" s="14">
        <v>-0.24837732050918332</v>
      </c>
    </row>
    <row r="276" spans="1:19" x14ac:dyDescent="0.25">
      <c r="A276" s="13">
        <v>44506</v>
      </c>
      <c r="B276" s="9">
        <v>-4.7019904940000004</v>
      </c>
      <c r="C276" s="9">
        <v>-1.2776218459999999</v>
      </c>
      <c r="D276" s="9">
        <v>3.4243686480000002</v>
      </c>
      <c r="E276" s="9">
        <v>18.81043</v>
      </c>
      <c r="F276" s="9">
        <v>18.9483</v>
      </c>
      <c r="G276" s="9">
        <v>4.1272500000000001</v>
      </c>
      <c r="H276" s="9">
        <v>81.041049999999998</v>
      </c>
      <c r="I276" s="9">
        <v>0.3</v>
      </c>
      <c r="J276" s="9">
        <v>11.894450000000001</v>
      </c>
      <c r="K276" s="9">
        <v>6.6282899999999998</v>
      </c>
      <c r="L276" s="9">
        <v>5.4074499999999999</v>
      </c>
      <c r="M276" s="9">
        <v>28.378070000000001</v>
      </c>
      <c r="N276" s="9">
        <v>34.205739999999999</v>
      </c>
      <c r="O276" s="9">
        <v>46.947609999999997</v>
      </c>
      <c r="P276" s="9">
        <v>41.796199999999999</v>
      </c>
      <c r="Q276" s="9">
        <v>56.814909999999998</v>
      </c>
      <c r="R276" s="14">
        <v>5.1410325978142009</v>
      </c>
      <c r="S276" s="14">
        <v>-0.80280564681787314</v>
      </c>
    </row>
    <row r="277" spans="1:19" x14ac:dyDescent="0.25">
      <c r="A277" s="13">
        <v>44507</v>
      </c>
      <c r="B277" s="9">
        <v>9.2156192949999998</v>
      </c>
      <c r="C277" s="9">
        <v>28.454266960000002</v>
      </c>
      <c r="D277" s="9">
        <v>19.238647660000002</v>
      </c>
      <c r="E277" s="9">
        <v>7.6812899999999997</v>
      </c>
      <c r="F277" s="9">
        <v>14.798439999999999</v>
      </c>
      <c r="G277" s="9">
        <v>1.1314299999999999</v>
      </c>
      <c r="H277" s="9">
        <v>89.231849999999994</v>
      </c>
      <c r="I277" s="9">
        <v>16.5</v>
      </c>
      <c r="J277" s="9">
        <v>3.5288400000000002</v>
      </c>
      <c r="K277" s="9">
        <v>1.8197000000000001</v>
      </c>
      <c r="L277" s="9">
        <v>0.9466</v>
      </c>
      <c r="M277" s="9">
        <v>28.249639999999999</v>
      </c>
      <c r="N277" s="9">
        <v>34.166849999999997</v>
      </c>
      <c r="O277" s="9">
        <v>46.9985</v>
      </c>
      <c r="P277" s="9">
        <v>41.78622</v>
      </c>
      <c r="Q277" s="9">
        <v>56.792349999999999</v>
      </c>
      <c r="R277" s="14">
        <v>3.5232128562335072</v>
      </c>
      <c r="S277" s="14">
        <v>-0.32113586268232336</v>
      </c>
    </row>
    <row r="278" spans="1:19" x14ac:dyDescent="0.25">
      <c r="A278" s="13">
        <v>44508</v>
      </c>
      <c r="B278" s="9">
        <v>-3.0015528749999998</v>
      </c>
      <c r="C278" s="9">
        <v>-1.1622181309999999</v>
      </c>
      <c r="D278" s="9">
        <v>1.8393347440000001</v>
      </c>
      <c r="E278" s="9">
        <v>5.5578700000000003</v>
      </c>
      <c r="F278" s="9">
        <v>11.733980000000001</v>
      </c>
      <c r="G278" s="9">
        <v>4.6119500000000002</v>
      </c>
      <c r="H278" s="9">
        <v>49.182360000000003</v>
      </c>
      <c r="I278" s="9">
        <v>0</v>
      </c>
      <c r="J278" s="9">
        <v>19.94567</v>
      </c>
      <c r="K278" s="9">
        <v>13.079660000000001</v>
      </c>
      <c r="L278" s="9">
        <v>10.269259999999999</v>
      </c>
      <c r="M278" s="9">
        <v>29.32123</v>
      </c>
      <c r="N278" s="9">
        <v>34.142049999999998</v>
      </c>
      <c r="O278" s="9">
        <v>47.03058</v>
      </c>
      <c r="P278" s="9">
        <v>41.862050000000004</v>
      </c>
      <c r="Q278" s="9">
        <v>57.026580000000003</v>
      </c>
      <c r="R278" s="14">
        <v>7.5689464912338824</v>
      </c>
      <c r="S278" s="14">
        <v>-0.60932522185768079</v>
      </c>
    </row>
    <row r="279" spans="1:19" x14ac:dyDescent="0.25">
      <c r="A279" s="13">
        <v>44509</v>
      </c>
      <c r="B279" s="9">
        <v>-5.510143909</v>
      </c>
      <c r="C279" s="9">
        <v>-3.3598788499999999</v>
      </c>
      <c r="D279" s="9">
        <v>2.1502650590000001</v>
      </c>
      <c r="E279" s="9">
        <v>5.8863300000000001</v>
      </c>
      <c r="F279" s="9">
        <v>10.151820000000001</v>
      </c>
      <c r="G279" s="9">
        <v>3.0112199999999998</v>
      </c>
      <c r="H279" s="9">
        <v>67.568979999999996</v>
      </c>
      <c r="I279" s="9">
        <v>0</v>
      </c>
      <c r="J279" s="9">
        <v>13.43247</v>
      </c>
      <c r="K279" s="9">
        <v>8.1395400000000002</v>
      </c>
      <c r="L279" s="9">
        <v>6.2763799999999996</v>
      </c>
      <c r="M279" s="9">
        <v>31.699300000000001</v>
      </c>
      <c r="N279" s="9">
        <v>34.220829999999999</v>
      </c>
      <c r="O279" s="9">
        <v>47.08811</v>
      </c>
      <c r="P279" s="9">
        <v>41.995849999999997</v>
      </c>
      <c r="Q279" s="9">
        <v>57.238810000000001</v>
      </c>
      <c r="R279" s="14">
        <v>5.525513151247563</v>
      </c>
      <c r="S279" s="14">
        <v>-0.54496657913484825</v>
      </c>
    </row>
    <row r="280" spans="1:19" x14ac:dyDescent="0.25">
      <c r="A280" s="13">
        <v>44510</v>
      </c>
      <c r="B280" s="9">
        <v>-5.2054852460000003</v>
      </c>
      <c r="C280" s="9">
        <v>-3.1788788280000002</v>
      </c>
      <c r="D280" s="9">
        <v>2.0266064180000001</v>
      </c>
      <c r="E280" s="9">
        <v>7.6966999999999999</v>
      </c>
      <c r="F280" s="9">
        <v>11.033110000000001</v>
      </c>
      <c r="G280" s="9">
        <v>3.1753499999999999</v>
      </c>
      <c r="H280" s="9">
        <v>69.811030000000002</v>
      </c>
      <c r="I280" s="9">
        <v>0</v>
      </c>
      <c r="J280" s="9">
        <v>20.01868</v>
      </c>
      <c r="K280" s="9">
        <v>12.25934</v>
      </c>
      <c r="L280" s="9">
        <v>9.6500800000000009</v>
      </c>
      <c r="M280" s="9">
        <v>32.955069999999999</v>
      </c>
      <c r="N280" s="9">
        <v>34.374459999999999</v>
      </c>
      <c r="O280" s="9">
        <v>47.149299999999997</v>
      </c>
      <c r="P280" s="9">
        <v>42.09122</v>
      </c>
      <c r="Q280" s="9">
        <v>57.336739999999999</v>
      </c>
      <c r="R280" s="14">
        <v>7.2377423623509474</v>
      </c>
      <c r="S280" s="14">
        <v>-0.43872105983178294</v>
      </c>
    </row>
    <row r="281" spans="1:19" x14ac:dyDescent="0.25">
      <c r="A281" s="13">
        <v>44511</v>
      </c>
      <c r="B281" s="9">
        <v>-7.4687989420000003</v>
      </c>
      <c r="C281" s="9">
        <v>-4.773085912</v>
      </c>
      <c r="D281" s="9">
        <v>2.6957130299999998</v>
      </c>
      <c r="E281" s="9">
        <v>9.8757300000000008</v>
      </c>
      <c r="F281" s="9">
        <v>12.05972</v>
      </c>
      <c r="G281" s="9">
        <v>4.4736399999999996</v>
      </c>
      <c r="H281" s="9">
        <v>63.308280000000003</v>
      </c>
      <c r="I281" s="9">
        <v>0</v>
      </c>
      <c r="J281" s="9">
        <v>16.080860000000001</v>
      </c>
      <c r="K281" s="9">
        <v>9.8352900000000005</v>
      </c>
      <c r="L281" s="9">
        <v>7.8185200000000004</v>
      </c>
      <c r="M281" s="9">
        <v>33.265450000000001</v>
      </c>
      <c r="N281" s="9">
        <v>34.571809999999999</v>
      </c>
      <c r="O281" s="9">
        <v>47.183120000000002</v>
      </c>
      <c r="P281" s="9">
        <v>42.116160000000001</v>
      </c>
      <c r="Q281" s="9">
        <v>57.34863</v>
      </c>
      <c r="R281" s="14">
        <v>6.2886924973764931</v>
      </c>
      <c r="S281" s="14">
        <v>-0.71137839890665755</v>
      </c>
    </row>
    <row r="282" spans="1:19" x14ac:dyDescent="0.25">
      <c r="A282" s="13">
        <v>44512</v>
      </c>
      <c r="B282" s="9">
        <v>-6.1849097359999998</v>
      </c>
      <c r="C282" s="9">
        <v>-3.812427746</v>
      </c>
      <c r="D282" s="9">
        <v>2.3724819909999999</v>
      </c>
      <c r="E282" s="9">
        <v>10.259119999999999</v>
      </c>
      <c r="F282" s="9">
        <v>13.273479999999999</v>
      </c>
      <c r="G282" s="9">
        <v>4.4683799999999998</v>
      </c>
      <c r="H282" s="9">
        <v>64.282150000000001</v>
      </c>
      <c r="I282" s="9">
        <v>0</v>
      </c>
      <c r="J282" s="9">
        <v>17.63955</v>
      </c>
      <c r="K282" s="9">
        <v>11.179259999999999</v>
      </c>
      <c r="L282" s="9">
        <v>8.9026200000000006</v>
      </c>
      <c r="M282" s="9">
        <v>33.244149999999998</v>
      </c>
      <c r="N282" s="9">
        <v>34.760399999999997</v>
      </c>
      <c r="O282" s="9">
        <v>47.210929999999998</v>
      </c>
      <c r="P282" s="9">
        <v>42.108179999999997</v>
      </c>
      <c r="Q282" s="9">
        <v>57.332009999999997</v>
      </c>
      <c r="R282" s="14">
        <v>6.8616118420296459</v>
      </c>
      <c r="S282" s="14">
        <v>-0.65121433605872192</v>
      </c>
    </row>
    <row r="283" spans="1:19" x14ac:dyDescent="0.25">
      <c r="A283" s="13">
        <v>44513</v>
      </c>
      <c r="B283" s="9">
        <v>-5.5794718999999997</v>
      </c>
      <c r="C283" s="9">
        <v>-3.188984289</v>
      </c>
      <c r="D283" s="9">
        <v>2.3904876110000002</v>
      </c>
      <c r="E283" s="9">
        <v>9.33873</v>
      </c>
      <c r="F283" s="9">
        <v>13.1783</v>
      </c>
      <c r="G283" s="9">
        <v>3.83162</v>
      </c>
      <c r="H283" s="9">
        <v>67.41677</v>
      </c>
      <c r="I283" s="9">
        <v>0</v>
      </c>
      <c r="J283" s="9">
        <v>19.12724</v>
      </c>
      <c r="K283" s="9">
        <v>12.068289999999999</v>
      </c>
      <c r="L283" s="9">
        <v>9.4882100000000005</v>
      </c>
      <c r="M283" s="9">
        <v>33.096069999999997</v>
      </c>
      <c r="N283" s="9">
        <v>34.942369999999997</v>
      </c>
      <c r="O283" s="9">
        <v>47.238570000000003</v>
      </c>
      <c r="P283" s="9">
        <v>42.09422</v>
      </c>
      <c r="Q283" s="9">
        <v>57.299309999999998</v>
      </c>
      <c r="R283" s="14">
        <v>7.1910861861637025</v>
      </c>
      <c r="S283" s="14">
        <v>-0.53282910269833539</v>
      </c>
    </row>
    <row r="284" spans="1:19" x14ac:dyDescent="0.25">
      <c r="A284" s="13">
        <v>44514</v>
      </c>
      <c r="B284" s="9">
        <v>-8.384062793</v>
      </c>
      <c r="C284" s="9">
        <v>-5.3797196249999999</v>
      </c>
      <c r="D284" s="9">
        <v>3.0043431690000002</v>
      </c>
      <c r="E284" s="9">
        <v>9.7616599999999991</v>
      </c>
      <c r="F284" s="9">
        <v>13.329330000000001</v>
      </c>
      <c r="G284" s="9">
        <v>3.6230799999999999</v>
      </c>
      <c r="H284" s="9">
        <v>70.055610000000001</v>
      </c>
      <c r="I284" s="9">
        <v>0</v>
      </c>
      <c r="J284" s="9">
        <v>19.330549999999999</v>
      </c>
      <c r="K284" s="9">
        <v>12.19698</v>
      </c>
      <c r="L284" s="9">
        <v>9.6167999999999996</v>
      </c>
      <c r="M284" s="9">
        <v>32.881160000000001</v>
      </c>
      <c r="N284" s="9">
        <v>35.09122</v>
      </c>
      <c r="O284" s="9">
        <v>47.247329999999998</v>
      </c>
      <c r="P284" s="9">
        <v>42.076000000000001</v>
      </c>
      <c r="Q284" s="9">
        <v>57.245170000000002</v>
      </c>
      <c r="R284" s="14">
        <v>7.272842879894025</v>
      </c>
      <c r="S284" s="14">
        <v>-0.49816558116718079</v>
      </c>
    </row>
    <row r="285" spans="1:19" x14ac:dyDescent="0.25">
      <c r="A285" s="13">
        <v>44515</v>
      </c>
      <c r="B285" s="9">
        <v>-6.5168075869999997</v>
      </c>
      <c r="C285" s="9">
        <v>-4.0451929389999997</v>
      </c>
      <c r="D285" s="9">
        <v>2.4716146480000001</v>
      </c>
      <c r="E285" s="9">
        <v>11.991160000000001</v>
      </c>
      <c r="F285" s="9">
        <v>13.70078</v>
      </c>
      <c r="G285" s="9">
        <v>5.4826100000000002</v>
      </c>
      <c r="H285" s="9">
        <v>60.945030000000003</v>
      </c>
      <c r="I285" s="9">
        <v>0</v>
      </c>
      <c r="J285" s="9">
        <v>18.007670000000001</v>
      </c>
      <c r="K285" s="9">
        <v>11.10388</v>
      </c>
      <c r="L285" s="9">
        <v>8.7439199999999992</v>
      </c>
      <c r="M285" s="9">
        <v>32.637749999999997</v>
      </c>
      <c r="N285" s="9">
        <v>35.207520000000002</v>
      </c>
      <c r="O285" s="9">
        <v>47.256369999999997</v>
      </c>
      <c r="P285" s="9">
        <v>42.033459999999998</v>
      </c>
      <c r="Q285" s="9">
        <v>57.182200000000002</v>
      </c>
      <c r="R285" s="14">
        <v>6.8119571408343784</v>
      </c>
      <c r="S285" s="14">
        <v>-0.80485092413961523</v>
      </c>
    </row>
    <row r="286" spans="1:19" x14ac:dyDescent="0.25">
      <c r="A286" s="13">
        <v>44516</v>
      </c>
      <c r="B286" s="9">
        <v>-5.4965662699999998</v>
      </c>
      <c r="C286" s="9">
        <v>-2.754826333</v>
      </c>
      <c r="D286" s="9">
        <v>2.7417399370000002</v>
      </c>
      <c r="E286" s="9">
        <v>14.98016</v>
      </c>
      <c r="F286" s="9">
        <v>14.88292</v>
      </c>
      <c r="G286" s="9">
        <v>8.4226399999999995</v>
      </c>
      <c r="H286" s="9">
        <v>50.640619999999998</v>
      </c>
      <c r="I286" s="9">
        <v>0</v>
      </c>
      <c r="J286" s="9">
        <v>19.239879999999999</v>
      </c>
      <c r="K286" s="9">
        <v>11.74164</v>
      </c>
      <c r="L286" s="9">
        <v>9.4678799999999992</v>
      </c>
      <c r="M286" s="9">
        <v>32.364870000000003</v>
      </c>
      <c r="N286" s="9">
        <v>35.296349999999997</v>
      </c>
      <c r="O286" s="9">
        <v>47.248289999999997</v>
      </c>
      <c r="P286" s="9">
        <v>41.990789999999997</v>
      </c>
      <c r="Q286" s="9">
        <v>57.108420000000002</v>
      </c>
      <c r="R286" s="14">
        <v>7.2064968046106292</v>
      </c>
      <c r="S286" s="14">
        <v>-1.1687565024120037</v>
      </c>
    </row>
    <row r="287" spans="1:19" x14ac:dyDescent="0.25">
      <c r="A287" s="13">
        <v>44517</v>
      </c>
      <c r="B287" s="9">
        <v>-4.1087070910000003</v>
      </c>
      <c r="C287" s="9">
        <v>-1.5249288190000001</v>
      </c>
      <c r="D287" s="9">
        <v>2.583778272</v>
      </c>
      <c r="E287" s="9">
        <v>13.34615</v>
      </c>
      <c r="F287" s="9">
        <v>14.62716</v>
      </c>
      <c r="G287" s="9">
        <v>6.1201600000000003</v>
      </c>
      <c r="H287" s="9">
        <v>60.118009999999998</v>
      </c>
      <c r="I287" s="9">
        <v>0</v>
      </c>
      <c r="J287" s="9">
        <v>9.5076400000000003</v>
      </c>
      <c r="K287" s="9">
        <v>5.2967700000000004</v>
      </c>
      <c r="L287" s="9">
        <v>4.3121999999999998</v>
      </c>
      <c r="M287" s="9">
        <v>32.105089999999997</v>
      </c>
      <c r="N287" s="9">
        <v>35.34731</v>
      </c>
      <c r="O287" s="9">
        <v>47.2453</v>
      </c>
      <c r="P287" s="9">
        <v>41.951639999999998</v>
      </c>
      <c r="Q287" s="9">
        <v>57.039380000000001</v>
      </c>
      <c r="R287" s="14">
        <v>4.7883940901282243</v>
      </c>
      <c r="S287" s="14">
        <v>-1.2781237059450372</v>
      </c>
    </row>
    <row r="288" spans="1:19" x14ac:dyDescent="0.25">
      <c r="A288" s="13">
        <v>44518</v>
      </c>
      <c r="B288" s="9">
        <v>-5.8037867060000004</v>
      </c>
      <c r="C288" s="9">
        <v>-3.1521900970000001</v>
      </c>
      <c r="D288" s="9">
        <v>2.6515966089999998</v>
      </c>
      <c r="E288" s="9">
        <v>11.501530000000001</v>
      </c>
      <c r="F288" s="9">
        <v>14.670059999999999</v>
      </c>
      <c r="G288" s="9">
        <v>3.79372</v>
      </c>
      <c r="H288" s="9">
        <v>72.085310000000007</v>
      </c>
      <c r="I288" s="9">
        <v>0</v>
      </c>
      <c r="J288" s="9">
        <v>17.359629999999999</v>
      </c>
      <c r="K288" s="9">
        <v>10.62945</v>
      </c>
      <c r="L288" s="9">
        <v>8.2948699999999995</v>
      </c>
      <c r="M288" s="9">
        <v>31.8504</v>
      </c>
      <c r="N288" s="9">
        <v>35.374290000000002</v>
      </c>
      <c r="O288" s="9">
        <v>47.253439999999998</v>
      </c>
      <c r="P288" s="9">
        <v>41.898069999999997</v>
      </c>
      <c r="Q288" s="9">
        <v>56.973930000000003</v>
      </c>
      <c r="R288" s="14">
        <v>6.5920223891163339</v>
      </c>
      <c r="S288" s="14">
        <v>-0.5755016861386224</v>
      </c>
    </row>
    <row r="289" spans="1:19" x14ac:dyDescent="0.25">
      <c r="A289" s="13">
        <v>44519</v>
      </c>
      <c r="B289" s="9">
        <v>-6.1849756039999999</v>
      </c>
      <c r="C289" s="9">
        <v>-3.3681487749999999</v>
      </c>
      <c r="D289" s="9">
        <v>2.816826829</v>
      </c>
      <c r="E289" s="9">
        <v>11.73706</v>
      </c>
      <c r="F289" s="9">
        <v>14.18586</v>
      </c>
      <c r="G289" s="9">
        <v>3.8301599999999998</v>
      </c>
      <c r="H289" s="9">
        <v>72.25367</v>
      </c>
      <c r="I289" s="9">
        <v>0</v>
      </c>
      <c r="J289" s="9">
        <v>13.4405</v>
      </c>
      <c r="K289" s="9">
        <v>7.5797299999999996</v>
      </c>
      <c r="L289" s="9">
        <v>5.8878300000000001</v>
      </c>
      <c r="M289" s="9">
        <v>31.566849999999999</v>
      </c>
      <c r="N289" s="9">
        <v>35.373159999999999</v>
      </c>
      <c r="O289" s="9">
        <v>47.500869999999999</v>
      </c>
      <c r="P289" s="9">
        <v>41.840820000000001</v>
      </c>
      <c r="Q289" s="9">
        <v>56.910130000000002</v>
      </c>
      <c r="R289" s="14">
        <v>5.4466329450875772</v>
      </c>
      <c r="S289" s="14">
        <v>-0.70321610408031898</v>
      </c>
    </row>
    <row r="290" spans="1:19" x14ac:dyDescent="0.25">
      <c r="A290" s="13">
        <v>44520</v>
      </c>
      <c r="B290" s="9">
        <v>-3.4849874999999999</v>
      </c>
      <c r="C290" s="9">
        <v>-1.1881573649999999</v>
      </c>
      <c r="D290" s="9">
        <v>2.296830135</v>
      </c>
      <c r="E290" s="9">
        <v>11.535</v>
      </c>
      <c r="F290" s="9">
        <v>12.12007</v>
      </c>
      <c r="G290" s="9">
        <v>1.69258</v>
      </c>
      <c r="H290" s="9">
        <v>87.573430000000002</v>
      </c>
      <c r="I290" s="9">
        <v>4.5999999999999996</v>
      </c>
      <c r="J290" s="9">
        <v>5.6524000000000001</v>
      </c>
      <c r="K290" s="9">
        <v>3.0901800000000001</v>
      </c>
      <c r="L290" s="9">
        <v>2.4005700000000001</v>
      </c>
      <c r="M290" s="9">
        <v>31.343990000000002</v>
      </c>
      <c r="N290" s="9">
        <v>35.37162</v>
      </c>
      <c r="O290" s="9">
        <v>47.93779</v>
      </c>
      <c r="P290" s="9">
        <v>41.795920000000002</v>
      </c>
      <c r="Q290" s="9">
        <v>56.849319999999999</v>
      </c>
      <c r="R290" s="14">
        <v>4.0937609503643806</v>
      </c>
      <c r="S290" s="14">
        <v>-0.41345355054240418</v>
      </c>
    </row>
    <row r="291" spans="1:19" x14ac:dyDescent="0.25">
      <c r="A291" s="13">
        <v>44521</v>
      </c>
      <c r="B291" s="9">
        <v>-8.2152819249999993</v>
      </c>
      <c r="C291" s="9">
        <v>-5.5170909369999999</v>
      </c>
      <c r="D291" s="9">
        <v>2.6981909879999999</v>
      </c>
      <c r="E291" s="9">
        <v>11.093059999999999</v>
      </c>
      <c r="F291" s="9">
        <v>12.49723</v>
      </c>
      <c r="G291" s="9">
        <v>2.2606000000000002</v>
      </c>
      <c r="H291" s="9">
        <v>82.908609999999996</v>
      </c>
      <c r="I291" s="9">
        <v>1.1000000000000001</v>
      </c>
      <c r="J291" s="9">
        <v>5.62751</v>
      </c>
      <c r="K291" s="9">
        <v>3.0580799999999999</v>
      </c>
      <c r="L291" s="9">
        <v>2.4167200000000002</v>
      </c>
      <c r="M291" s="9">
        <v>31.226569999999999</v>
      </c>
      <c r="N291" s="9">
        <v>35.393389999999997</v>
      </c>
      <c r="O291" s="9">
        <v>48.347169999999998</v>
      </c>
      <c r="P291" s="9">
        <v>41.754669999999997</v>
      </c>
      <c r="Q291" s="9">
        <v>56.78557</v>
      </c>
      <c r="R291" s="14">
        <v>4.1011581795669878</v>
      </c>
      <c r="S291" s="14">
        <v>-0.55121014626133757</v>
      </c>
    </row>
    <row r="292" spans="1:19" x14ac:dyDescent="0.25">
      <c r="A292" s="13">
        <v>44522</v>
      </c>
      <c r="B292" s="9">
        <v>0</v>
      </c>
      <c r="C292" s="9">
        <v>1.188125565</v>
      </c>
      <c r="D292" s="9">
        <v>1.188125565</v>
      </c>
      <c r="E292" s="9">
        <v>6.1760799999999998</v>
      </c>
      <c r="F292" s="9">
        <v>10.4651</v>
      </c>
      <c r="G292" s="9">
        <v>5.5861099999999997</v>
      </c>
      <c r="H292" s="9">
        <v>41.03351</v>
      </c>
      <c r="I292" s="9">
        <v>0</v>
      </c>
      <c r="J292" s="9">
        <v>16.524360000000001</v>
      </c>
      <c r="K292" s="9">
        <v>10.155749999999999</v>
      </c>
      <c r="L292" s="9">
        <v>8.0797899999999991</v>
      </c>
      <c r="M292" s="9">
        <v>31.034960000000002</v>
      </c>
      <c r="N292" s="9">
        <v>35.360639999999997</v>
      </c>
      <c r="O292" s="9">
        <v>48.303919999999998</v>
      </c>
      <c r="P292" s="9">
        <v>41.725969999999997</v>
      </c>
      <c r="Q292" s="9">
        <v>56.736130000000003</v>
      </c>
      <c r="R292" s="14">
        <v>6.4816132888035067</v>
      </c>
      <c r="S292" s="14">
        <v>-0.86183944507296961</v>
      </c>
    </row>
    <row r="293" spans="1:19" x14ac:dyDescent="0.25">
      <c r="A293" s="13">
        <v>44523</v>
      </c>
      <c r="B293" s="9">
        <v>-1.22144082</v>
      </c>
      <c r="C293" s="9">
        <v>0.43186107899999998</v>
      </c>
      <c r="D293" s="9">
        <v>1.6533018989999999</v>
      </c>
      <c r="E293" s="9">
        <v>4.1968500000000004</v>
      </c>
      <c r="F293" s="9">
        <v>8.9937699999999996</v>
      </c>
      <c r="G293" s="9">
        <v>3.2278199999999999</v>
      </c>
      <c r="H293" s="9">
        <v>60.880360000000003</v>
      </c>
      <c r="I293" s="9">
        <v>0</v>
      </c>
      <c r="J293" s="9">
        <v>18.3874</v>
      </c>
      <c r="K293" s="9">
        <v>11.2178</v>
      </c>
      <c r="L293" s="9">
        <v>8.7042400000000004</v>
      </c>
      <c r="M293" s="9">
        <v>30.870940000000001</v>
      </c>
      <c r="N293" s="9">
        <v>35.308860000000003</v>
      </c>
      <c r="O293" s="9">
        <v>48.278039999999997</v>
      </c>
      <c r="P293" s="9">
        <v>41.709099999999999</v>
      </c>
      <c r="Q293" s="9">
        <v>56.71528</v>
      </c>
      <c r="R293" s="14">
        <v>6.7989043765531596</v>
      </c>
      <c r="S293" s="14">
        <v>-0.47475590495602876</v>
      </c>
    </row>
    <row r="294" spans="1:19" x14ac:dyDescent="0.25">
      <c r="A294" s="13">
        <v>44524</v>
      </c>
      <c r="B294" s="9">
        <v>-4.2089915409999996</v>
      </c>
      <c r="C294" s="9">
        <v>-2.29375164</v>
      </c>
      <c r="D294" s="9">
        <v>1.9152399</v>
      </c>
      <c r="E294" s="9">
        <v>5.7676699999999999</v>
      </c>
      <c r="F294" s="9">
        <v>10.147679999999999</v>
      </c>
      <c r="G294" s="9">
        <v>3.2801300000000002</v>
      </c>
      <c r="H294" s="9">
        <v>64.380560000000003</v>
      </c>
      <c r="I294" s="9">
        <v>0</v>
      </c>
      <c r="J294" s="9">
        <v>18.024899999999999</v>
      </c>
      <c r="K294" s="9">
        <v>10.897349999999999</v>
      </c>
      <c r="L294" s="9">
        <v>8.4776100000000003</v>
      </c>
      <c r="M294" s="9">
        <v>30.820080000000001</v>
      </c>
      <c r="N294" s="9">
        <v>35.27375</v>
      </c>
      <c r="O294" s="9">
        <v>48.26858</v>
      </c>
      <c r="P294" s="9">
        <v>41.508870000000002</v>
      </c>
      <c r="Q294" s="9">
        <v>56.706009999999999</v>
      </c>
      <c r="R294" s="14">
        <v>6.6782496609848527</v>
      </c>
      <c r="S294" s="14">
        <v>-0.49116612383674707</v>
      </c>
    </row>
    <row r="295" spans="1:19" x14ac:dyDescent="0.25">
      <c r="A295" s="13">
        <v>44525</v>
      </c>
      <c r="B295" s="9">
        <v>-12.35933354</v>
      </c>
      <c r="C295" s="9">
        <v>-9.9971491730000004</v>
      </c>
      <c r="D295" s="9">
        <v>2.362184364</v>
      </c>
      <c r="E295" s="9">
        <v>4.5444899999999997</v>
      </c>
      <c r="F295" s="9" t="e">
        <v>#DIV/0!</v>
      </c>
      <c r="G295" s="9">
        <v>1.4627699999999999</v>
      </c>
      <c r="H295" s="9">
        <v>82.699709999999996</v>
      </c>
      <c r="I295" s="9">
        <v>0</v>
      </c>
      <c r="J295" s="9">
        <v>11.96705</v>
      </c>
      <c r="K295" s="9">
        <v>7.2611800000000004</v>
      </c>
      <c r="L295" s="9">
        <v>5.3997400000000004</v>
      </c>
      <c r="M295" s="9">
        <v>30.844480000000001</v>
      </c>
      <c r="N295" s="9">
        <v>35.250689999999999</v>
      </c>
      <c r="O295" s="9">
        <v>48.262700000000002</v>
      </c>
      <c r="P295" s="9">
        <v>41.387909999999998</v>
      </c>
      <c r="Q295" s="9">
        <v>56.6875</v>
      </c>
      <c r="R295" s="14">
        <v>5.2252285086216768</v>
      </c>
      <c r="S295" s="14">
        <v>-0.27994373788369553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01127-B004-4EB4-A0E1-0FEC6CF5EC81}">
  <dimension ref="A1:Q42"/>
  <sheetViews>
    <sheetView workbookViewId="0">
      <selection activeCell="H29" sqref="H29"/>
    </sheetView>
  </sheetViews>
  <sheetFormatPr defaultRowHeight="13.8" x14ac:dyDescent="0.25"/>
  <cols>
    <col min="1" max="1" width="12.77734375" style="10" bestFit="1" customWidth="1"/>
    <col min="2" max="2" width="14.33203125" style="10" bestFit="1" customWidth="1"/>
    <col min="3" max="3" width="16.21875" style="10" bestFit="1" customWidth="1"/>
    <col min="4" max="4" width="12.77734375" style="10" bestFit="1" customWidth="1"/>
    <col min="5" max="5" width="15.5546875" style="10" bestFit="1" customWidth="1"/>
    <col min="6" max="6" width="12.77734375" style="10" bestFit="1" customWidth="1"/>
    <col min="7" max="7" width="16.77734375" style="10" bestFit="1" customWidth="1"/>
    <col min="8" max="9" width="12.77734375" style="10" bestFit="1" customWidth="1"/>
    <col min="10" max="10" width="16.77734375" style="10" bestFit="1" customWidth="1"/>
    <col min="11" max="11" width="13.44140625" style="10" bestFit="1" customWidth="1"/>
    <col min="12" max="12" width="13.33203125" style="10" bestFit="1" customWidth="1"/>
    <col min="13" max="13" width="12.88671875" style="10" bestFit="1" customWidth="1"/>
    <col min="14" max="16" width="12.77734375" style="10" bestFit="1" customWidth="1"/>
    <col min="17" max="17" width="14" style="10" bestFit="1" customWidth="1"/>
    <col min="18" max="16384" width="8.88671875" style="10"/>
  </cols>
  <sheetData>
    <row r="1" spans="1:17" s="21" customFormat="1" x14ac:dyDescent="0.25">
      <c r="A1" s="11" t="s">
        <v>83</v>
      </c>
      <c r="B1" s="11" t="s">
        <v>0</v>
      </c>
      <c r="C1" s="11" t="s">
        <v>1</v>
      </c>
      <c r="D1" s="11" t="s">
        <v>2</v>
      </c>
      <c r="E1" s="11" t="s">
        <v>89</v>
      </c>
      <c r="F1" s="11" t="s">
        <v>90</v>
      </c>
      <c r="G1" s="11" t="s">
        <v>91</v>
      </c>
      <c r="H1" s="11" t="s">
        <v>92</v>
      </c>
      <c r="I1" s="11" t="s">
        <v>93</v>
      </c>
      <c r="J1" s="11" t="s">
        <v>94</v>
      </c>
      <c r="K1" s="11" t="s">
        <v>95</v>
      </c>
      <c r="L1" s="11" t="s">
        <v>96</v>
      </c>
      <c r="M1" s="11" t="s">
        <v>97</v>
      </c>
      <c r="N1" s="11" t="s">
        <v>98</v>
      </c>
      <c r="O1" s="11" t="s">
        <v>99</v>
      </c>
      <c r="P1" s="11" t="s">
        <v>100</v>
      </c>
      <c r="Q1" s="11" t="s">
        <v>101</v>
      </c>
    </row>
    <row r="2" spans="1:17" x14ac:dyDescent="0.25">
      <c r="A2" s="9">
        <v>12</v>
      </c>
      <c r="B2" s="9">
        <v>65.969259558976958</v>
      </c>
      <c r="C2" s="9">
        <v>78.817669120072054</v>
      </c>
      <c r="D2" s="9">
        <v>12.848409561095083</v>
      </c>
      <c r="E2" s="9">
        <v>3.9595428571428575</v>
      </c>
      <c r="F2" s="9">
        <v>5.9943814285714287</v>
      </c>
      <c r="G2" s="9">
        <v>73.701215714285723</v>
      </c>
      <c r="H2" s="9">
        <v>2141.1907699999997</v>
      </c>
      <c r="I2" s="9">
        <v>24.357142857142858</v>
      </c>
      <c r="J2" s="9">
        <v>400.86715571428573</v>
      </c>
      <c r="K2" s="9">
        <v>236.33788857142858</v>
      </c>
      <c r="L2" s="9">
        <v>184.23915571428574</v>
      </c>
      <c r="M2" s="9">
        <v>907.81981000000007</v>
      </c>
      <c r="N2" s="9">
        <v>1172.9108628571428</v>
      </c>
      <c r="O2" s="9">
        <v>1334.8743485714285</v>
      </c>
      <c r="P2" s="9">
        <v>1177.4097599999998</v>
      </c>
      <c r="Q2" s="9">
        <v>1832.0007114285711</v>
      </c>
    </row>
    <row r="3" spans="1:17" x14ac:dyDescent="0.25">
      <c r="A3" s="9">
        <v>1</v>
      </c>
      <c r="B3" s="9">
        <v>57.685118261914155</v>
      </c>
      <c r="C3" s="9">
        <v>57.685118261914155</v>
      </c>
      <c r="D3" s="9">
        <v>92.705481188202555</v>
      </c>
      <c r="E3" s="9">
        <v>4.3697799999999996</v>
      </c>
      <c r="F3" s="9">
        <v>6.0958387500000004</v>
      </c>
      <c r="G3" s="9">
        <v>53.36049375000001</v>
      </c>
      <c r="H3" s="9">
        <v>2443.2560874999999</v>
      </c>
      <c r="I3" s="9">
        <v>72.075000000000003</v>
      </c>
      <c r="J3" s="9">
        <v>296.19345249999998</v>
      </c>
      <c r="K3" s="9">
        <v>181.93345875</v>
      </c>
      <c r="L3" s="9">
        <v>144.37091375</v>
      </c>
      <c r="M3" s="9">
        <v>1094.8073150000002</v>
      </c>
      <c r="N3" s="9">
        <v>1271.2540450000001</v>
      </c>
      <c r="O3" s="9">
        <v>1337.0791349999997</v>
      </c>
      <c r="P3" s="9">
        <v>1176.6471600000002</v>
      </c>
      <c r="Q3" s="9">
        <v>1830.53841375</v>
      </c>
    </row>
    <row r="4" spans="1:17" x14ac:dyDescent="0.25">
      <c r="A4" s="9">
        <v>2</v>
      </c>
      <c r="B4" s="9">
        <v>72.860713578561317</v>
      </c>
      <c r="C4" s="9">
        <v>97.823007930615859</v>
      </c>
      <c r="D4" s="9">
        <v>24.96229435205451</v>
      </c>
      <c r="E4" s="9">
        <v>10.26421</v>
      </c>
      <c r="F4" s="9">
        <v>11.974222000000001</v>
      </c>
      <c r="G4" s="9">
        <v>107.83983466666669</v>
      </c>
      <c r="H4" s="9">
        <v>2008.9760319999996</v>
      </c>
      <c r="I4" s="9">
        <v>45.54666666666666</v>
      </c>
      <c r="J4" s="9">
        <v>439.35989066666673</v>
      </c>
      <c r="K4" s="9">
        <v>277.89288800000003</v>
      </c>
      <c r="L4" s="9">
        <v>205.87685066666666</v>
      </c>
      <c r="M4" s="9">
        <v>924.83335466666676</v>
      </c>
      <c r="N4" s="9">
        <v>1130.2735546666665</v>
      </c>
      <c r="O4" s="9">
        <v>1243.5159146666667</v>
      </c>
      <c r="P4" s="9">
        <v>1098.5114746666663</v>
      </c>
      <c r="Q4" s="9">
        <v>1672.5792346666667</v>
      </c>
    </row>
    <row r="5" spans="1:17" x14ac:dyDescent="0.25">
      <c r="A5" s="9">
        <v>3</v>
      </c>
      <c r="B5" s="9">
        <v>158.27187553862998</v>
      </c>
      <c r="C5" s="9">
        <v>173.94453575372299</v>
      </c>
      <c r="D5" s="9">
        <v>15.672660215092998</v>
      </c>
      <c r="E5" s="9">
        <v>10.91186172413793</v>
      </c>
      <c r="F5" s="9" t="e">
        <v>#DIV/0!</v>
      </c>
      <c r="G5" s="9">
        <v>85.744546206896544</v>
      </c>
      <c r="H5" s="9">
        <v>2462.8601106896554</v>
      </c>
      <c r="I5" s="9">
        <v>112.88275862068966</v>
      </c>
      <c r="J5" s="9">
        <v>478.50693517241388</v>
      </c>
      <c r="K5" s="9">
        <v>296.19789137931031</v>
      </c>
      <c r="L5" s="9">
        <v>236.45136689655169</v>
      </c>
      <c r="M5" s="9">
        <v>1171.3291206896552</v>
      </c>
      <c r="N5" s="9">
        <v>1421.7123044827586</v>
      </c>
      <c r="O5" s="9">
        <v>1676.8660889655171</v>
      </c>
      <c r="P5" s="9">
        <v>1471.8057389655173</v>
      </c>
      <c r="Q5" s="9">
        <v>2021.1816993103448</v>
      </c>
    </row>
    <row r="6" spans="1:17" x14ac:dyDescent="0.25">
      <c r="A6" s="9">
        <v>4</v>
      </c>
      <c r="B6" s="9">
        <v>143.80757747774067</v>
      </c>
      <c r="C6" s="9">
        <v>277.90022128228236</v>
      </c>
      <c r="D6" s="9">
        <v>134.09264380454155</v>
      </c>
      <c r="E6" s="9">
        <v>15.427701111111112</v>
      </c>
      <c r="F6" s="9">
        <v>16.411059259259261</v>
      </c>
      <c r="G6" s="9">
        <v>130.98700000000002</v>
      </c>
      <c r="H6" s="9">
        <v>2252.2455777777768</v>
      </c>
      <c r="I6" s="9">
        <v>53.000000000000014</v>
      </c>
      <c r="J6" s="9">
        <v>585.75670000000014</v>
      </c>
      <c r="K6" s="9">
        <v>360.83362222222229</v>
      </c>
      <c r="L6" s="9">
        <v>280.77080000000001</v>
      </c>
      <c r="M6" s="9">
        <v>1076.1054333333332</v>
      </c>
      <c r="N6" s="9">
        <v>1300.0925777777777</v>
      </c>
      <c r="O6" s="9">
        <v>1630.2896888888888</v>
      </c>
      <c r="P6" s="9">
        <v>1440.2903999999999</v>
      </c>
      <c r="Q6" s="9">
        <v>1869.6094000000003</v>
      </c>
    </row>
    <row r="7" spans="1:17" x14ac:dyDescent="0.25">
      <c r="A7" s="9">
        <v>5</v>
      </c>
      <c r="B7" s="9">
        <v>156.99971753731052</v>
      </c>
      <c r="C7" s="9">
        <v>302.90864648791774</v>
      </c>
      <c r="D7" s="9">
        <v>145.90892895060713</v>
      </c>
      <c r="E7" s="9">
        <v>20.335269032258065</v>
      </c>
      <c r="F7" s="9">
        <v>21.383380322580646</v>
      </c>
      <c r="G7" s="9">
        <v>135.49968999999999</v>
      </c>
      <c r="H7" s="9">
        <v>2554.0682200000001</v>
      </c>
      <c r="I7" s="9">
        <v>273.3</v>
      </c>
      <c r="J7" s="9">
        <v>659.08554000000015</v>
      </c>
      <c r="K7" s="9">
        <v>396.02851999999996</v>
      </c>
      <c r="L7" s="9">
        <v>300.76179999999994</v>
      </c>
      <c r="M7" s="9">
        <v>1136.3092000000001</v>
      </c>
      <c r="N7" s="9">
        <v>1402.5473400000001</v>
      </c>
      <c r="O7" s="9">
        <v>1804.2431300000003</v>
      </c>
      <c r="P7" s="9">
        <v>1641.9002699999999</v>
      </c>
      <c r="Q7" s="9">
        <v>2047.3213299999995</v>
      </c>
    </row>
    <row r="8" spans="1:17" x14ac:dyDescent="0.25">
      <c r="A8" s="9">
        <v>6</v>
      </c>
      <c r="B8" s="9">
        <v>184.59885075435903</v>
      </c>
      <c r="C8" s="9">
        <v>256.17620874480366</v>
      </c>
      <c r="D8" s="9">
        <v>71.577357990444582</v>
      </c>
      <c r="E8" s="9">
        <v>24.579943333333336</v>
      </c>
      <c r="F8" s="9">
        <v>25.651628666666671</v>
      </c>
      <c r="G8" s="9">
        <v>173.73317</v>
      </c>
      <c r="H8" s="9">
        <v>2445.5652100000002</v>
      </c>
      <c r="I8" s="9">
        <v>212.7</v>
      </c>
      <c r="J8" s="9">
        <v>768.69515999999999</v>
      </c>
      <c r="K8" s="9">
        <v>452.43302</v>
      </c>
      <c r="L8" s="9">
        <v>346.69405000000017</v>
      </c>
      <c r="M8" s="9">
        <v>991.62684999999999</v>
      </c>
      <c r="N8" s="9">
        <v>1304.0420799999999</v>
      </c>
      <c r="O8" s="9">
        <v>1664.3593699999994</v>
      </c>
      <c r="P8" s="9">
        <v>1469.3933</v>
      </c>
      <c r="Q8" s="9">
        <v>1900.9910899999998</v>
      </c>
    </row>
    <row r="9" spans="1:17" x14ac:dyDescent="0.25">
      <c r="A9" s="9">
        <v>7</v>
      </c>
      <c r="B9" s="9">
        <v>193.38570238056485</v>
      </c>
      <c r="C9" s="9">
        <v>237.81987328359369</v>
      </c>
      <c r="D9" s="9">
        <v>44.434170903028871</v>
      </c>
      <c r="E9" s="9">
        <v>26.362679333333336</v>
      </c>
      <c r="F9" s="9">
        <v>26.723030333333341</v>
      </c>
      <c r="G9" s="9">
        <v>146.28767733333336</v>
      </c>
      <c r="H9" s="9">
        <v>2691.4856166666673</v>
      </c>
      <c r="I9" s="9">
        <v>219.89333333333332</v>
      </c>
      <c r="J9" s="9">
        <v>675.52056600000003</v>
      </c>
      <c r="K9" s="9">
        <v>380.87534133333338</v>
      </c>
      <c r="L9" s="9">
        <v>306.50062699999995</v>
      </c>
      <c r="M9" s="9">
        <v>1136.6598776666669</v>
      </c>
      <c r="N9" s="9">
        <v>1383.4923763333334</v>
      </c>
      <c r="O9" s="9">
        <v>1766.5331089999997</v>
      </c>
      <c r="P9" s="9">
        <v>1535.9558943333336</v>
      </c>
      <c r="Q9" s="9">
        <v>1978.857968</v>
      </c>
    </row>
    <row r="10" spans="1:17" x14ac:dyDescent="0.25">
      <c r="A10" s="9">
        <v>8</v>
      </c>
      <c r="B10" s="9">
        <v>187.0800608354088</v>
      </c>
      <c r="C10" s="9">
        <v>279.25937999024546</v>
      </c>
      <c r="D10" s="9">
        <v>92.179319154836662</v>
      </c>
      <c r="E10" s="9">
        <v>25.647169354838709</v>
      </c>
      <c r="F10" s="9">
        <v>26.543192903225805</v>
      </c>
      <c r="G10" s="9">
        <v>140.64471000000003</v>
      </c>
      <c r="H10" s="9">
        <v>2707.3516800000002</v>
      </c>
      <c r="I10" s="9">
        <v>263.59999999999997</v>
      </c>
      <c r="J10" s="9">
        <v>691.93314000000009</v>
      </c>
      <c r="K10" s="9">
        <v>373.91365999999994</v>
      </c>
      <c r="L10" s="9">
        <v>301.58349000000004</v>
      </c>
      <c r="M10" s="9">
        <v>1130.8227200000001</v>
      </c>
      <c r="N10" s="9">
        <v>1372.5416</v>
      </c>
      <c r="O10" s="9">
        <v>1762.2928300000003</v>
      </c>
      <c r="P10" s="9">
        <v>1600.6213599999999</v>
      </c>
      <c r="Q10" s="9">
        <v>1998.20138</v>
      </c>
    </row>
    <row r="11" spans="1:17" x14ac:dyDescent="0.25">
      <c r="A11" s="9">
        <v>9</v>
      </c>
      <c r="B11" s="9">
        <v>168.14136688713771</v>
      </c>
      <c r="C11" s="9">
        <v>272.14972621518359</v>
      </c>
      <c r="D11" s="9">
        <v>104.00835932804594</v>
      </c>
      <c r="E11" s="9">
        <v>24.615125999999993</v>
      </c>
      <c r="F11" s="9">
        <v>26.569056999999997</v>
      </c>
      <c r="G11" s="9">
        <v>189.6703</v>
      </c>
      <c r="H11" s="9">
        <v>2391.4470099999999</v>
      </c>
      <c r="I11" s="9">
        <v>103.7</v>
      </c>
      <c r="J11" s="9">
        <v>886.67489999999987</v>
      </c>
      <c r="K11" s="9">
        <v>489.54455000000007</v>
      </c>
      <c r="L11" s="9">
        <v>397.50953999999996</v>
      </c>
      <c r="M11" s="9">
        <v>927.70502999999985</v>
      </c>
      <c r="N11" s="9">
        <v>1153.63669</v>
      </c>
      <c r="O11" s="9">
        <v>1523.9466500000003</v>
      </c>
      <c r="P11" s="9">
        <v>1360.96189</v>
      </c>
      <c r="Q11" s="9">
        <v>1793.7226100000003</v>
      </c>
    </row>
    <row r="12" spans="1:17" x14ac:dyDescent="0.25">
      <c r="A12" s="9">
        <v>10</v>
      </c>
      <c r="B12" s="9">
        <v>138.04530792753349</v>
      </c>
      <c r="C12" s="9">
        <v>253.55670237740708</v>
      </c>
      <c r="D12" s="9">
        <v>115.51139444987358</v>
      </c>
      <c r="E12" s="9">
        <v>16.836691935483866</v>
      </c>
      <c r="F12" s="9">
        <v>19.346871290322582</v>
      </c>
      <c r="G12" s="9">
        <v>132.07383999999999</v>
      </c>
      <c r="H12" s="9">
        <v>2443.4348399999999</v>
      </c>
      <c r="I12" s="9">
        <v>26</v>
      </c>
      <c r="J12" s="9">
        <v>571.76016000000004</v>
      </c>
      <c r="K12" s="9">
        <v>314.66850000000005</v>
      </c>
      <c r="L12" s="9">
        <v>250.41721999999999</v>
      </c>
      <c r="M12" s="9">
        <v>953.49886999999978</v>
      </c>
      <c r="N12" s="9">
        <v>1120.6956700000003</v>
      </c>
      <c r="O12" s="9">
        <v>1502.9848100000002</v>
      </c>
      <c r="P12" s="9">
        <v>1338.17977</v>
      </c>
      <c r="Q12" s="9">
        <v>1800.2824500000006</v>
      </c>
    </row>
    <row r="13" spans="1:17" x14ac:dyDescent="0.25">
      <c r="A13" s="9">
        <v>11</v>
      </c>
      <c r="B13" s="9">
        <v>106.87193050867978</v>
      </c>
      <c r="C13" s="9">
        <v>183.8283063617049</v>
      </c>
      <c r="D13" s="9">
        <v>76.956375853025165</v>
      </c>
      <c r="E13" s="9">
        <v>11.050586000000001</v>
      </c>
      <c r="F13" s="9" t="e">
        <v>#DIV/0!</v>
      </c>
      <c r="G13" s="9">
        <v>121.69251600000001</v>
      </c>
      <c r="H13" s="9">
        <v>2082.2597639999999</v>
      </c>
      <c r="I13" s="9">
        <v>29.28</v>
      </c>
      <c r="J13" s="9">
        <v>436.31581199999982</v>
      </c>
      <c r="K13" s="9">
        <v>261.90647999999999</v>
      </c>
      <c r="L13" s="9">
        <v>205.84166399999998</v>
      </c>
      <c r="M13" s="9">
        <v>931.30272000000002</v>
      </c>
      <c r="N13" s="9">
        <v>1044.2584079999997</v>
      </c>
      <c r="O13" s="9">
        <v>1421.4547919999993</v>
      </c>
      <c r="P13" s="9">
        <v>1256.7036720000001</v>
      </c>
      <c r="Q13" s="9">
        <v>1710.0252600000001</v>
      </c>
    </row>
    <row r="15" spans="1:17" x14ac:dyDescent="0.25">
      <c r="A15" s="15" t="s">
        <v>83</v>
      </c>
      <c r="B15" s="15" t="s">
        <v>6</v>
      </c>
      <c r="C15" s="15" t="s">
        <v>5</v>
      </c>
      <c r="D15" s="15"/>
      <c r="E15" s="15"/>
      <c r="F15" s="15" t="s">
        <v>6</v>
      </c>
      <c r="G15" s="15" t="s">
        <v>5</v>
      </c>
    </row>
    <row r="16" spans="1:17" x14ac:dyDescent="0.25">
      <c r="A16" s="18">
        <v>1</v>
      </c>
      <c r="B16" s="18">
        <v>0.86124999999999996</v>
      </c>
      <c r="C16" s="18">
        <v>0.24984000000000001</v>
      </c>
      <c r="D16" s="18"/>
      <c r="E16" s="15" t="s">
        <v>9</v>
      </c>
      <c r="F16" s="18">
        <v>1.47227</v>
      </c>
      <c r="G16" s="18">
        <v>0.31770666666666664</v>
      </c>
    </row>
    <row r="17" spans="1:8" x14ac:dyDescent="0.25">
      <c r="A17" s="18">
        <v>2</v>
      </c>
      <c r="B17" s="18">
        <v>1.1074999999999999</v>
      </c>
      <c r="C17" s="18">
        <v>0.34134999999999999</v>
      </c>
      <c r="D17" s="18"/>
      <c r="E17" s="15" t="s">
        <v>10</v>
      </c>
      <c r="F17" s="18">
        <v>2.0516666666666663</v>
      </c>
      <c r="G17" s="18">
        <v>0.41284333333333328</v>
      </c>
    </row>
    <row r="18" spans="1:8" x14ac:dyDescent="0.25">
      <c r="A18" s="18">
        <v>3</v>
      </c>
      <c r="B18" s="18">
        <v>0.65417000000000003</v>
      </c>
      <c r="C18" s="18">
        <v>0.20558999999999999</v>
      </c>
      <c r="D18" s="18"/>
      <c r="E18" s="15" t="s">
        <v>11</v>
      </c>
      <c r="F18" s="18">
        <v>2.6836133333333332</v>
      </c>
      <c r="G18" s="18">
        <v>0.38464999999999999</v>
      </c>
    </row>
    <row r="19" spans="1:8" x14ac:dyDescent="0.25">
      <c r="A19" s="18">
        <v>4</v>
      </c>
      <c r="B19" s="18">
        <v>1.0855600000000001</v>
      </c>
      <c r="C19" s="18">
        <v>0.35813</v>
      </c>
      <c r="D19" s="18"/>
      <c r="E19" s="15" t="s">
        <v>12</v>
      </c>
      <c r="F19" s="18">
        <v>1.0919466666666666</v>
      </c>
      <c r="G19" s="18">
        <v>0.34350333333333333</v>
      </c>
    </row>
    <row r="20" spans="1:8" x14ac:dyDescent="0.25">
      <c r="A20" s="18">
        <v>5</v>
      </c>
      <c r="B20" s="18">
        <v>2.6770800000000001</v>
      </c>
      <c r="C20" s="18">
        <v>0.38940000000000002</v>
      </c>
      <c r="D20" s="18"/>
      <c r="E20" s="18"/>
      <c r="F20" s="18"/>
      <c r="G20" s="18"/>
      <c r="H20" s="18"/>
    </row>
    <row r="21" spans="1:8" x14ac:dyDescent="0.25">
      <c r="A21" s="18">
        <v>6</v>
      </c>
      <c r="B21" s="18">
        <v>2.1866699999999999</v>
      </c>
      <c r="C21" s="18">
        <v>0.36964999999999998</v>
      </c>
      <c r="D21" s="18"/>
      <c r="E21" s="18"/>
      <c r="F21" s="18"/>
      <c r="G21" s="18"/>
      <c r="H21" s="18"/>
    </row>
    <row r="22" spans="1:8" x14ac:dyDescent="0.25">
      <c r="A22" s="18">
        <v>7</v>
      </c>
      <c r="B22" s="18">
        <v>1.75</v>
      </c>
      <c r="C22" s="18">
        <v>0.38512000000000002</v>
      </c>
      <c r="D22" s="18"/>
      <c r="E22" s="18"/>
      <c r="F22" s="18"/>
      <c r="G22" s="18"/>
      <c r="H22" s="18"/>
    </row>
    <row r="23" spans="1:8" x14ac:dyDescent="0.25">
      <c r="A23" s="18">
        <v>8</v>
      </c>
      <c r="B23" s="18">
        <v>2.2183299999999999</v>
      </c>
      <c r="C23" s="18">
        <v>0.48376000000000002</v>
      </c>
      <c r="D23" s="18"/>
      <c r="E23" s="18"/>
      <c r="F23" s="18"/>
      <c r="G23" s="18"/>
      <c r="H23" s="18"/>
    </row>
    <row r="24" spans="1:8" x14ac:dyDescent="0.25">
      <c r="A24" s="18">
        <v>9</v>
      </c>
      <c r="B24" s="18">
        <v>4.0824999999999996</v>
      </c>
      <c r="C24" s="18">
        <v>0.37047999999999998</v>
      </c>
      <c r="D24" s="18"/>
      <c r="E24" s="18"/>
      <c r="F24" s="18"/>
      <c r="G24" s="18"/>
      <c r="H24" s="18"/>
    </row>
    <row r="25" spans="1:8" x14ac:dyDescent="0.25">
      <c r="A25" s="18">
        <v>10</v>
      </c>
      <c r="B25" s="18">
        <v>2.6066699999999998</v>
      </c>
      <c r="C25" s="18">
        <v>0.41920000000000002</v>
      </c>
      <c r="D25" s="18"/>
      <c r="E25" s="18"/>
      <c r="F25" s="18"/>
      <c r="G25" s="18"/>
      <c r="H25" s="18"/>
    </row>
    <row r="26" spans="1:8" x14ac:dyDescent="0.25">
      <c r="A26" s="18">
        <v>11</v>
      </c>
      <c r="B26" s="18">
        <v>1.3616699999999999</v>
      </c>
      <c r="C26" s="18">
        <v>0.36426999999999998</v>
      </c>
      <c r="D26" s="18"/>
      <c r="E26" s="18"/>
      <c r="F26" s="18"/>
      <c r="G26" s="18"/>
      <c r="H26" s="18"/>
    </row>
    <row r="27" spans="1:8" x14ac:dyDescent="0.25">
      <c r="A27" s="18">
        <v>12</v>
      </c>
      <c r="B27" s="18">
        <v>1.0529200000000001</v>
      </c>
      <c r="C27" s="18">
        <v>0.41639999999999999</v>
      </c>
      <c r="D27" s="18"/>
      <c r="E27" s="18"/>
      <c r="F27" s="18"/>
      <c r="G27" s="18"/>
      <c r="H27" s="18"/>
    </row>
    <row r="28" spans="1:8" x14ac:dyDescent="0.25">
      <c r="A28" s="18" t="s">
        <v>105</v>
      </c>
      <c r="B28" s="18" t="s">
        <v>8</v>
      </c>
      <c r="C28" s="18" t="s">
        <v>7</v>
      </c>
      <c r="D28" s="24"/>
      <c r="E28" s="24"/>
      <c r="F28" s="18"/>
      <c r="G28" s="18"/>
      <c r="H28" s="18"/>
    </row>
    <row r="30" spans="1:8" x14ac:dyDescent="0.25">
      <c r="A30" s="11" t="s">
        <v>103</v>
      </c>
      <c r="B30" s="11" t="s">
        <v>104</v>
      </c>
      <c r="C30" s="22" t="s">
        <v>82</v>
      </c>
      <c r="D30" s="11" t="s">
        <v>84</v>
      </c>
    </row>
    <row r="31" spans="1:8" x14ac:dyDescent="0.25">
      <c r="A31" s="9">
        <v>2.502394044877339</v>
      </c>
      <c r="B31" s="9">
        <v>2.7935028000665021</v>
      </c>
      <c r="C31" s="23">
        <v>44166</v>
      </c>
      <c r="D31" s="9">
        <v>805.13548454258728</v>
      </c>
    </row>
    <row r="32" spans="1:8" x14ac:dyDescent="0.25">
      <c r="A32" s="9">
        <v>1.9765135024776721</v>
      </c>
      <c r="B32" s="9">
        <v>4.0443651005607393</v>
      </c>
      <c r="C32" s="23">
        <v>44197</v>
      </c>
      <c r="D32" s="9">
        <v>782.67010842105253</v>
      </c>
    </row>
    <row r="33" spans="1:4" x14ac:dyDescent="0.25">
      <c r="A33" s="9">
        <v>3.9757858093766605</v>
      </c>
      <c r="B33" s="9">
        <v>1.4716303865694433</v>
      </c>
      <c r="C33" s="23">
        <v>44228</v>
      </c>
      <c r="D33" s="9">
        <v>742.99229730185493</v>
      </c>
    </row>
    <row r="34" spans="1:4" x14ac:dyDescent="0.25">
      <c r="A34" s="9">
        <v>4.3986625673193753</v>
      </c>
      <c r="B34" s="9">
        <v>3.5641596214862075</v>
      </c>
      <c r="C34" s="23">
        <v>44256</v>
      </c>
      <c r="D34" s="9">
        <v>758.2562416356875</v>
      </c>
    </row>
    <row r="35" spans="1:4" x14ac:dyDescent="0.25">
      <c r="A35" s="9">
        <v>5.6092103797356065</v>
      </c>
      <c r="B35" s="9">
        <v>4.5710021854944198</v>
      </c>
      <c r="C35" s="23">
        <v>44287</v>
      </c>
      <c r="D35" s="9">
        <v>742.21596953975006</v>
      </c>
    </row>
    <row r="36" spans="1:4" x14ac:dyDescent="0.25">
      <c r="A36" s="9">
        <v>6.4197543295477173</v>
      </c>
      <c r="B36" s="9">
        <v>3.6996430622497853</v>
      </c>
      <c r="C36" s="23">
        <v>44317</v>
      </c>
      <c r="D36" s="9">
        <v>717.14639277108495</v>
      </c>
    </row>
    <row r="37" spans="1:4" x14ac:dyDescent="0.25">
      <c r="A37" s="9">
        <v>8.1614276936109871</v>
      </c>
      <c r="B37" s="9">
        <v>1.4289599365431436</v>
      </c>
      <c r="C37" s="23">
        <v>44348</v>
      </c>
      <c r="D37" s="9">
        <v>714.95993340996256</v>
      </c>
    </row>
    <row r="38" spans="1:4" x14ac:dyDescent="0.25">
      <c r="A38" s="9">
        <v>7.1943349916213979</v>
      </c>
      <c r="B38" s="9">
        <v>1.3911942115386351</v>
      </c>
      <c r="C38" s="23">
        <v>44378</v>
      </c>
      <c r="D38" s="9">
        <v>701.97160660287034</v>
      </c>
    </row>
    <row r="39" spans="1:4" x14ac:dyDescent="0.25">
      <c r="A39" s="9">
        <v>7.0527735776209735</v>
      </c>
      <c r="B39" s="9">
        <v>2.0316879511002441</v>
      </c>
      <c r="C39" s="23">
        <v>44409</v>
      </c>
      <c r="D39" s="9">
        <v>675.9874271529003</v>
      </c>
    </row>
    <row r="40" spans="1:4" x14ac:dyDescent="0.25">
      <c r="A40" s="9">
        <v>9.3425293363445086</v>
      </c>
      <c r="B40" s="9">
        <v>1.0410189081011902</v>
      </c>
      <c r="C40" s="23">
        <v>44440</v>
      </c>
      <c r="D40" s="9">
        <v>688.87886854908697</v>
      </c>
    </row>
    <row r="41" spans="1:4" x14ac:dyDescent="0.25">
      <c r="A41" s="9">
        <v>5.0647778157994932</v>
      </c>
      <c r="B41" s="9">
        <v>2.5139872602411191</v>
      </c>
      <c r="C41" s="23">
        <v>44470</v>
      </c>
      <c r="D41" s="9">
        <v>695.85099289984976</v>
      </c>
    </row>
    <row r="42" spans="1:4" x14ac:dyDescent="0.25">
      <c r="A42" s="9">
        <v>3.7066089271376792</v>
      </c>
      <c r="B42" s="9">
        <v>1.5181777674718342</v>
      </c>
      <c r="C42" s="23">
        <v>44501</v>
      </c>
      <c r="D42" s="9">
        <v>715.73266743929298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6E670-E15B-496D-9379-F83DB41F6634}">
  <dimension ref="A1:F19"/>
  <sheetViews>
    <sheetView workbookViewId="0">
      <selection activeCell="F31" sqref="F31"/>
    </sheetView>
  </sheetViews>
  <sheetFormatPr defaultRowHeight="13.8" x14ac:dyDescent="0.25"/>
  <cols>
    <col min="1" max="1" width="36.109375" bestFit="1" customWidth="1"/>
    <col min="2" max="2" width="40.77734375" bestFit="1" customWidth="1"/>
    <col min="5" max="5" width="6.44140625" bestFit="1" customWidth="1"/>
    <col min="6" max="6" width="16.88671875" bestFit="1" customWidth="1"/>
  </cols>
  <sheetData>
    <row r="1" spans="1:6" x14ac:dyDescent="0.25">
      <c r="A1" s="25" t="s">
        <v>44</v>
      </c>
      <c r="B1" s="25" t="s">
        <v>45</v>
      </c>
      <c r="C1" s="25" t="s">
        <v>46</v>
      </c>
      <c r="D1" s="25"/>
      <c r="E1" s="25"/>
      <c r="F1" s="25" t="s">
        <v>48</v>
      </c>
    </row>
    <row r="2" spans="1:6" x14ac:dyDescent="0.25">
      <c r="A2" s="25"/>
      <c r="B2" s="25"/>
      <c r="C2" s="15" t="s">
        <v>3</v>
      </c>
      <c r="D2" s="15" t="s">
        <v>4</v>
      </c>
      <c r="E2" s="15" t="s">
        <v>47</v>
      </c>
      <c r="F2" s="25"/>
    </row>
    <row r="3" spans="1:6" x14ac:dyDescent="0.25">
      <c r="A3" s="18" t="s">
        <v>49</v>
      </c>
      <c r="B3" s="18" t="s">
        <v>66</v>
      </c>
      <c r="C3" s="18">
        <v>0.21</v>
      </c>
      <c r="D3" s="18">
        <v>3.76</v>
      </c>
      <c r="E3" s="18">
        <v>3.55</v>
      </c>
      <c r="F3" s="18" t="s">
        <v>15</v>
      </c>
    </row>
    <row r="4" spans="1:6" x14ac:dyDescent="0.25">
      <c r="A4" s="18" t="s">
        <v>50</v>
      </c>
      <c r="B4" s="18" t="s">
        <v>67</v>
      </c>
      <c r="C4" s="18">
        <v>-0.11</v>
      </c>
      <c r="D4" s="18">
        <v>8.25</v>
      </c>
      <c r="E4" s="18">
        <v>8.14</v>
      </c>
      <c r="F4" s="18" t="s">
        <v>16</v>
      </c>
    </row>
    <row r="5" spans="1:6" x14ac:dyDescent="0.25">
      <c r="A5" s="18" t="s">
        <v>51</v>
      </c>
      <c r="B5" s="18" t="s">
        <v>68</v>
      </c>
      <c r="C5" s="18" t="s">
        <v>17</v>
      </c>
      <c r="D5" s="18">
        <v>14.34</v>
      </c>
      <c r="E5" s="18">
        <v>13.18</v>
      </c>
      <c r="F5" s="18" t="s">
        <v>18</v>
      </c>
    </row>
    <row r="6" spans="1:6" x14ac:dyDescent="0.25">
      <c r="A6" s="18" t="s">
        <v>52</v>
      </c>
      <c r="B6" s="18" t="s">
        <v>69</v>
      </c>
      <c r="C6" s="18" t="s">
        <v>19</v>
      </c>
      <c r="D6" s="18">
        <v>13.74</v>
      </c>
      <c r="E6" s="18">
        <v>9.31</v>
      </c>
      <c r="F6" s="18" t="s">
        <v>20</v>
      </c>
    </row>
    <row r="7" spans="1:6" x14ac:dyDescent="0.25">
      <c r="A7" s="18" t="s">
        <v>53</v>
      </c>
      <c r="B7" s="18" t="s">
        <v>77</v>
      </c>
      <c r="C7" s="18" t="s">
        <v>21</v>
      </c>
      <c r="D7" s="18">
        <v>13.91</v>
      </c>
      <c r="E7" s="18">
        <v>9.86</v>
      </c>
      <c r="F7" s="18" t="s">
        <v>22</v>
      </c>
    </row>
    <row r="8" spans="1:6" x14ac:dyDescent="0.25">
      <c r="A8" s="18" t="s">
        <v>54</v>
      </c>
      <c r="B8" s="18" t="s">
        <v>76</v>
      </c>
      <c r="C8" s="18" t="s">
        <v>23</v>
      </c>
      <c r="D8" s="18">
        <v>17.59</v>
      </c>
      <c r="E8" s="18">
        <v>11.14</v>
      </c>
      <c r="F8" s="18" t="s">
        <v>24</v>
      </c>
    </row>
    <row r="9" spans="1:6" x14ac:dyDescent="0.25">
      <c r="A9" s="18" t="s">
        <v>55</v>
      </c>
      <c r="B9" s="18" t="s">
        <v>70</v>
      </c>
      <c r="C9" s="18" t="s">
        <v>25</v>
      </c>
      <c r="D9" s="18">
        <v>15.31</v>
      </c>
      <c r="E9" s="18">
        <v>7.38</v>
      </c>
      <c r="F9" s="18" t="s">
        <v>26</v>
      </c>
    </row>
    <row r="10" spans="1:6" x14ac:dyDescent="0.25">
      <c r="A10" s="18" t="s">
        <v>56</v>
      </c>
      <c r="B10" s="18" t="s">
        <v>71</v>
      </c>
      <c r="C10" s="18" t="s">
        <v>27</v>
      </c>
      <c r="D10" s="18">
        <v>29.16</v>
      </c>
      <c r="E10" s="18">
        <v>24.08</v>
      </c>
      <c r="F10" s="18" t="s">
        <v>28</v>
      </c>
    </row>
    <row r="11" spans="1:6" x14ac:dyDescent="0.25">
      <c r="A11" s="18" t="s">
        <v>57</v>
      </c>
      <c r="B11" s="18" t="s">
        <v>72</v>
      </c>
      <c r="C11" s="18" t="s">
        <v>31</v>
      </c>
      <c r="D11" s="18">
        <v>20.69</v>
      </c>
      <c r="E11" s="18">
        <v>13.67</v>
      </c>
      <c r="F11" s="18" t="s">
        <v>32</v>
      </c>
    </row>
    <row r="12" spans="1:6" x14ac:dyDescent="0.25">
      <c r="A12" s="18" t="s">
        <v>58</v>
      </c>
      <c r="B12" s="18" t="s">
        <v>72</v>
      </c>
      <c r="C12" s="18" t="s">
        <v>33</v>
      </c>
      <c r="D12" s="18">
        <v>14.18</v>
      </c>
      <c r="E12" s="18">
        <v>9.85</v>
      </c>
      <c r="F12" s="18" t="s">
        <v>34</v>
      </c>
    </row>
    <row r="13" spans="1:6" x14ac:dyDescent="0.25">
      <c r="A13" s="18" t="s">
        <v>59</v>
      </c>
      <c r="B13" s="18" t="s">
        <v>73</v>
      </c>
      <c r="C13" s="18" t="s">
        <v>35</v>
      </c>
      <c r="D13" s="18">
        <v>25.46</v>
      </c>
      <c r="E13" s="18">
        <v>24.21</v>
      </c>
      <c r="F13" s="18" t="s">
        <v>36</v>
      </c>
    </row>
    <row r="14" spans="1:6" x14ac:dyDescent="0.25">
      <c r="A14" s="18" t="s">
        <v>60</v>
      </c>
      <c r="B14" s="18" t="s">
        <v>73</v>
      </c>
      <c r="C14" s="18" t="s">
        <v>37</v>
      </c>
      <c r="D14" s="18">
        <v>12.99</v>
      </c>
      <c r="E14" s="18">
        <v>5.92</v>
      </c>
      <c r="F14" s="18">
        <v>2014</v>
      </c>
    </row>
    <row r="15" spans="1:6" x14ac:dyDescent="0.25">
      <c r="A15" s="18" t="s">
        <v>61</v>
      </c>
      <c r="B15" s="18" t="s">
        <v>73</v>
      </c>
      <c r="C15" s="18" t="s">
        <v>38</v>
      </c>
      <c r="D15" s="18">
        <v>25.2</v>
      </c>
      <c r="E15" s="18">
        <v>20.6</v>
      </c>
      <c r="F15" s="18" t="s">
        <v>39</v>
      </c>
    </row>
    <row r="16" spans="1:6" x14ac:dyDescent="0.25">
      <c r="A16" s="18" t="s">
        <v>62</v>
      </c>
      <c r="B16" s="18" t="s">
        <v>73</v>
      </c>
      <c r="C16" s="18">
        <v>3.85</v>
      </c>
      <c r="D16" s="18">
        <v>31.81</v>
      </c>
      <c r="E16" s="18">
        <v>35.659999999999997</v>
      </c>
      <c r="F16" s="18" t="s">
        <v>40</v>
      </c>
    </row>
    <row r="17" spans="1:6" x14ac:dyDescent="0.25">
      <c r="A17" s="18" t="s">
        <v>63</v>
      </c>
      <c r="B17" s="18" t="s">
        <v>73</v>
      </c>
      <c r="C17" s="18">
        <v>1.74</v>
      </c>
      <c r="D17" s="18">
        <v>34.68</v>
      </c>
      <c r="E17" s="18">
        <v>36.42</v>
      </c>
      <c r="F17" s="18" t="s">
        <v>41</v>
      </c>
    </row>
    <row r="18" spans="1:6" x14ac:dyDescent="0.25">
      <c r="A18" s="18" t="s">
        <v>64</v>
      </c>
      <c r="B18" s="18" t="s">
        <v>74</v>
      </c>
      <c r="C18" s="18" t="s">
        <v>42</v>
      </c>
      <c r="D18" s="18">
        <v>16.91</v>
      </c>
      <c r="E18" s="18">
        <v>14.28</v>
      </c>
      <c r="F18" s="18" t="s">
        <v>43</v>
      </c>
    </row>
    <row r="19" spans="1:6" x14ac:dyDescent="0.25">
      <c r="A19" s="18" t="s">
        <v>65</v>
      </c>
      <c r="B19" s="18" t="s">
        <v>75</v>
      </c>
      <c r="C19" s="18" t="s">
        <v>29</v>
      </c>
      <c r="D19" s="18">
        <v>23.11</v>
      </c>
      <c r="E19" s="18">
        <v>14.85</v>
      </c>
      <c r="F19" s="18" t="s">
        <v>30</v>
      </c>
    </row>
  </sheetData>
  <mergeCells count="4">
    <mergeCell ref="A1:A2"/>
    <mergeCell ref="B1:B2"/>
    <mergeCell ref="C1:E1"/>
    <mergeCell ref="F1:F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AA607-AEFA-4765-B230-2E1BFBA41861}">
  <dimension ref="A1:J145"/>
  <sheetViews>
    <sheetView workbookViewId="0">
      <selection activeCell="M11" sqref="M11"/>
    </sheetView>
  </sheetViews>
  <sheetFormatPr defaultRowHeight="13.8" x14ac:dyDescent="0.25"/>
  <cols>
    <col min="1" max="10" width="8.88671875" style="18"/>
    <col min="11" max="16384" width="8.88671875" style="1"/>
  </cols>
  <sheetData>
    <row r="1" spans="1:10" s="4" customFormat="1" x14ac:dyDescent="0.25">
      <c r="A1" s="15" t="s">
        <v>79</v>
      </c>
      <c r="B1" s="15" t="s">
        <v>13</v>
      </c>
      <c r="C1" s="15" t="s">
        <v>78</v>
      </c>
      <c r="D1" s="15" t="s">
        <v>14</v>
      </c>
      <c r="E1" s="15"/>
      <c r="F1" s="15"/>
      <c r="G1" s="15" t="s">
        <v>13</v>
      </c>
      <c r="H1" s="15" t="s">
        <v>78</v>
      </c>
      <c r="I1" s="15" t="s">
        <v>14</v>
      </c>
      <c r="J1" s="15"/>
    </row>
    <row r="2" spans="1:10" x14ac:dyDescent="0.25">
      <c r="A2" s="18">
        <v>0</v>
      </c>
      <c r="B2" s="18">
        <v>-1.8002100000000001</v>
      </c>
      <c r="C2" s="18">
        <v>4.5935800000000002</v>
      </c>
      <c r="D2" s="18">
        <v>0</v>
      </c>
      <c r="G2" s="18">
        <v>0</v>
      </c>
      <c r="H2" s="18">
        <v>4.9738800000000003</v>
      </c>
      <c r="I2" s="18">
        <v>4.9738800000000003</v>
      </c>
    </row>
    <row r="3" spans="1:10" x14ac:dyDescent="0.25">
      <c r="A3" s="18">
        <v>0.5</v>
      </c>
      <c r="B3" s="18">
        <v>0.49031000000000002</v>
      </c>
      <c r="C3" s="18">
        <v>0.49031000000000002</v>
      </c>
      <c r="D3" s="18">
        <v>0</v>
      </c>
      <c r="G3" s="18">
        <v>0</v>
      </c>
      <c r="H3" s="18">
        <v>4.3037099999999997</v>
      </c>
      <c r="I3" s="18">
        <v>4.3037099999999997</v>
      </c>
    </row>
    <row r="4" spans="1:10" x14ac:dyDescent="0.25">
      <c r="A4" s="18">
        <v>1</v>
      </c>
      <c r="B4" s="18">
        <v>0.95948999999999995</v>
      </c>
      <c r="C4" s="18">
        <v>0.95948999999999995</v>
      </c>
      <c r="D4" s="18">
        <v>0</v>
      </c>
      <c r="G4" s="18">
        <v>0</v>
      </c>
      <c r="H4" s="18">
        <v>4.3006200000000003</v>
      </c>
      <c r="I4" s="18">
        <v>4.3006200000000003</v>
      </c>
    </row>
    <row r="5" spans="1:10" x14ac:dyDescent="0.25">
      <c r="A5" s="18">
        <v>1.5</v>
      </c>
      <c r="B5" s="18">
        <v>1.3135300000000001</v>
      </c>
      <c r="C5" s="18">
        <v>1.3135300000000001</v>
      </c>
      <c r="D5" s="18">
        <v>0</v>
      </c>
      <c r="G5" s="18">
        <v>0</v>
      </c>
      <c r="H5" s="18">
        <v>4.2900900000000002</v>
      </c>
      <c r="I5" s="18">
        <v>4.2900900000000002</v>
      </c>
    </row>
    <row r="6" spans="1:10" x14ac:dyDescent="0.25">
      <c r="A6" s="18">
        <v>2</v>
      </c>
      <c r="B6" s="18">
        <v>4.4023700000000003</v>
      </c>
      <c r="C6" s="18">
        <v>4.4023700000000003</v>
      </c>
      <c r="D6" s="18">
        <v>0</v>
      </c>
      <c r="G6" s="18">
        <v>0</v>
      </c>
      <c r="H6" s="18">
        <v>4.2815599999999998</v>
      </c>
      <c r="I6" s="18">
        <v>4.2815599999999998</v>
      </c>
    </row>
    <row r="7" spans="1:10" x14ac:dyDescent="0.25">
      <c r="A7" s="18">
        <v>2.5</v>
      </c>
      <c r="B7" s="18">
        <v>1.3717600000000001</v>
      </c>
      <c r="C7" s="18">
        <v>1.3717600000000001</v>
      </c>
      <c r="D7" s="18">
        <v>0</v>
      </c>
      <c r="G7" s="18">
        <v>0</v>
      </c>
      <c r="H7" s="18">
        <v>4.2737999999999996</v>
      </c>
      <c r="I7" s="18">
        <v>4.2737999999999996</v>
      </c>
    </row>
    <row r="8" spans="1:10" x14ac:dyDescent="0.25">
      <c r="A8" s="18">
        <v>3</v>
      </c>
      <c r="B8" s="18">
        <v>-2.3119900000000002</v>
      </c>
      <c r="C8" s="18">
        <v>4.4482400000000002</v>
      </c>
      <c r="D8" s="18">
        <v>0</v>
      </c>
      <c r="G8" s="18">
        <v>0</v>
      </c>
      <c r="H8" s="18">
        <v>4.2712500000000002</v>
      </c>
      <c r="I8" s="18">
        <v>4.2712500000000002</v>
      </c>
    </row>
    <row r="9" spans="1:10" x14ac:dyDescent="0.25">
      <c r="A9" s="18">
        <v>3.5</v>
      </c>
      <c r="B9" s="18">
        <v>0.25546999999999997</v>
      </c>
      <c r="C9" s="18">
        <v>0.25546999999999997</v>
      </c>
      <c r="D9" s="18">
        <v>0</v>
      </c>
      <c r="G9" s="18">
        <v>0</v>
      </c>
      <c r="H9" s="18">
        <v>4.5441799999999999</v>
      </c>
      <c r="I9" s="18">
        <v>4.5441799999999999</v>
      </c>
    </row>
    <row r="10" spans="1:10" x14ac:dyDescent="0.25">
      <c r="A10" s="18">
        <v>4</v>
      </c>
      <c r="B10" s="18">
        <v>-0.28695999999999999</v>
      </c>
      <c r="C10" s="18">
        <v>4.4083199999999998</v>
      </c>
      <c r="D10" s="18">
        <v>0</v>
      </c>
      <c r="G10" s="18">
        <v>0</v>
      </c>
      <c r="H10" s="18">
        <v>4.7348299999999997</v>
      </c>
      <c r="I10" s="18">
        <v>4.7348299999999997</v>
      </c>
    </row>
    <row r="11" spans="1:10" x14ac:dyDescent="0.25">
      <c r="A11" s="18">
        <v>4.5</v>
      </c>
      <c r="B11" s="18">
        <v>10.020110000000001</v>
      </c>
      <c r="C11" s="18">
        <v>10.020110000000001</v>
      </c>
      <c r="D11" s="18">
        <v>0</v>
      </c>
      <c r="G11" s="18">
        <v>0</v>
      </c>
      <c r="H11" s="18">
        <v>4.3356199999999996</v>
      </c>
      <c r="I11" s="18">
        <v>4.3356199999999996</v>
      </c>
    </row>
    <row r="12" spans="1:10" x14ac:dyDescent="0.25">
      <c r="A12" s="18">
        <v>5</v>
      </c>
      <c r="B12" s="18">
        <v>-10.946669999999999</v>
      </c>
      <c r="C12" s="18">
        <v>4.3764700000000003</v>
      </c>
      <c r="D12" s="18">
        <v>0</v>
      </c>
      <c r="G12" s="18">
        <v>0</v>
      </c>
      <c r="H12" s="18">
        <v>3.08683</v>
      </c>
      <c r="I12" s="18">
        <v>3.08683</v>
      </c>
    </row>
    <row r="13" spans="1:10" x14ac:dyDescent="0.25">
      <c r="A13" s="18">
        <v>5.5</v>
      </c>
      <c r="B13" s="18">
        <v>14.1219</v>
      </c>
      <c r="C13" s="18">
        <v>14.1219</v>
      </c>
      <c r="D13" s="18">
        <v>0</v>
      </c>
      <c r="G13" s="18">
        <v>0</v>
      </c>
      <c r="H13" s="18">
        <v>2.0547499999999999</v>
      </c>
      <c r="I13" s="18">
        <v>2.0547499999999999</v>
      </c>
    </row>
    <row r="14" spans="1:10" x14ac:dyDescent="0.25">
      <c r="A14" s="18">
        <v>6</v>
      </c>
      <c r="B14" s="18">
        <v>-5.4767400000000004</v>
      </c>
      <c r="C14" s="18">
        <v>4.3458600000000001</v>
      </c>
      <c r="D14" s="18">
        <v>9.8225999999999996</v>
      </c>
      <c r="G14" s="18">
        <v>2</v>
      </c>
      <c r="H14" s="18">
        <v>4.4496500000000001</v>
      </c>
      <c r="I14" s="18">
        <v>2.4496500000000001</v>
      </c>
    </row>
    <row r="15" spans="1:10" x14ac:dyDescent="0.25">
      <c r="A15" s="18">
        <v>6.5</v>
      </c>
      <c r="B15" s="18">
        <v>-1.99312</v>
      </c>
      <c r="C15" s="18">
        <v>4.3409399999999998</v>
      </c>
      <c r="D15" s="18">
        <v>6.33406</v>
      </c>
      <c r="G15" s="18">
        <v>0</v>
      </c>
      <c r="H15" s="18">
        <v>4.8371500000000003</v>
      </c>
      <c r="I15" s="18">
        <v>4.8371500000000003</v>
      </c>
    </row>
    <row r="16" spans="1:10" x14ac:dyDescent="0.25">
      <c r="A16" s="18">
        <v>7</v>
      </c>
      <c r="B16" s="18">
        <v>-11.32821</v>
      </c>
      <c r="C16" s="18">
        <v>4.3387200000000004</v>
      </c>
      <c r="D16" s="18">
        <v>15.666930000000001</v>
      </c>
      <c r="G16" s="18">
        <v>6.2802699999999998</v>
      </c>
      <c r="H16" s="18">
        <v>4.8366899999999999</v>
      </c>
      <c r="I16" s="18">
        <v>-1.9435800000000001</v>
      </c>
    </row>
    <row r="17" spans="1:9" x14ac:dyDescent="0.25">
      <c r="A17" s="18">
        <v>7.5</v>
      </c>
      <c r="B17" s="18">
        <v>-8.7601800000000001</v>
      </c>
      <c r="C17" s="18">
        <v>4.3419999999999996</v>
      </c>
      <c r="D17" s="18">
        <v>13.102180000000001</v>
      </c>
      <c r="G17" s="18">
        <v>7.1596099999999998</v>
      </c>
      <c r="H17" s="18">
        <v>4.8365400000000003</v>
      </c>
      <c r="I17" s="18">
        <v>-2.32307</v>
      </c>
    </row>
    <row r="18" spans="1:9" x14ac:dyDescent="0.25">
      <c r="A18" s="18">
        <v>8</v>
      </c>
      <c r="B18" s="18">
        <v>-26.71715</v>
      </c>
      <c r="C18" s="18">
        <v>4.3478199999999996</v>
      </c>
      <c r="D18" s="18">
        <v>31.064969999999999</v>
      </c>
      <c r="G18" s="18">
        <v>11.10474</v>
      </c>
      <c r="H18" s="18">
        <v>4.9363700000000001</v>
      </c>
      <c r="I18" s="18">
        <v>-6.1683700000000004</v>
      </c>
    </row>
    <row r="19" spans="1:9" x14ac:dyDescent="0.25">
      <c r="A19" s="18">
        <v>8.5</v>
      </c>
      <c r="B19" s="18">
        <v>-15.931179999999999</v>
      </c>
      <c r="C19" s="18">
        <v>4.3697900000000001</v>
      </c>
      <c r="D19" s="18">
        <v>20.300979999999999</v>
      </c>
      <c r="G19" s="18">
        <v>10.376010000000001</v>
      </c>
      <c r="H19" s="18">
        <v>4.9357800000000003</v>
      </c>
      <c r="I19" s="18">
        <v>-5.4402299999999997</v>
      </c>
    </row>
    <row r="20" spans="1:9" x14ac:dyDescent="0.25">
      <c r="A20" s="18">
        <v>9</v>
      </c>
      <c r="B20" s="18">
        <v>-18.82226</v>
      </c>
      <c r="C20" s="18">
        <v>4.3774699999999998</v>
      </c>
      <c r="D20" s="18">
        <v>23.199739999999998</v>
      </c>
      <c r="G20" s="18">
        <v>13.294980000000001</v>
      </c>
      <c r="H20" s="18">
        <v>4.9568500000000002</v>
      </c>
      <c r="I20" s="18">
        <v>-9.0381300000000007</v>
      </c>
    </row>
    <row r="21" spans="1:9" x14ac:dyDescent="0.25">
      <c r="A21" s="18">
        <v>9.5</v>
      </c>
      <c r="B21" s="18">
        <v>-1.4535100000000001</v>
      </c>
      <c r="C21" s="18">
        <v>4.40022</v>
      </c>
      <c r="D21" s="18">
        <v>5.8537299999999997</v>
      </c>
      <c r="G21" s="18">
        <v>23.782229999999998</v>
      </c>
      <c r="H21" s="18">
        <v>4.2669699999999997</v>
      </c>
      <c r="I21" s="18">
        <v>-19.515250000000002</v>
      </c>
    </row>
    <row r="22" spans="1:9" x14ac:dyDescent="0.25">
      <c r="A22" s="18">
        <v>10</v>
      </c>
      <c r="B22" s="18">
        <v>-6.4990800000000002</v>
      </c>
      <c r="C22" s="18">
        <v>4.4265400000000001</v>
      </c>
      <c r="D22" s="18">
        <v>10.92562</v>
      </c>
      <c r="G22" s="18">
        <v>21.408290000000001</v>
      </c>
      <c r="H22" s="18">
        <v>4.2976999999999999</v>
      </c>
      <c r="I22" s="18">
        <v>-17.110600000000002</v>
      </c>
    </row>
    <row r="23" spans="1:9" x14ac:dyDescent="0.25">
      <c r="A23" s="18">
        <v>10.5</v>
      </c>
      <c r="B23" s="18">
        <v>-13.586959999999999</v>
      </c>
      <c r="C23" s="18">
        <v>4.4614599999999998</v>
      </c>
      <c r="D23" s="18">
        <v>18.048410000000001</v>
      </c>
      <c r="G23" s="18">
        <v>28.05067</v>
      </c>
      <c r="H23" s="18">
        <v>4.3372999999999999</v>
      </c>
      <c r="I23" s="18">
        <v>-23.713370000000001</v>
      </c>
    </row>
    <row r="24" spans="1:9" x14ac:dyDescent="0.25">
      <c r="A24" s="18">
        <v>11</v>
      </c>
      <c r="B24" s="18">
        <v>-23.360469999999999</v>
      </c>
      <c r="C24" s="18">
        <v>4.5210800000000004</v>
      </c>
      <c r="D24" s="18">
        <v>27.881550000000001</v>
      </c>
      <c r="G24" s="18">
        <v>20.987880000000001</v>
      </c>
      <c r="H24" s="18">
        <v>4.3949600000000002</v>
      </c>
      <c r="I24" s="18">
        <v>-16.592919999999999</v>
      </c>
    </row>
    <row r="25" spans="1:9" x14ac:dyDescent="0.25">
      <c r="A25" s="18">
        <v>11.5</v>
      </c>
      <c r="B25" s="18">
        <v>-15.111269999999999</v>
      </c>
      <c r="C25" s="18">
        <v>4.58392</v>
      </c>
      <c r="D25" s="18">
        <v>19.695180000000001</v>
      </c>
      <c r="G25" s="18">
        <v>21.627020000000002</v>
      </c>
      <c r="H25" s="18">
        <v>4.4268799999999997</v>
      </c>
      <c r="I25" s="18">
        <v>-17.200150000000001</v>
      </c>
    </row>
    <row r="26" spans="1:9" x14ac:dyDescent="0.25">
      <c r="A26" s="18">
        <v>12</v>
      </c>
      <c r="B26" s="18">
        <v>-13.770440000000001</v>
      </c>
      <c r="C26" s="18">
        <v>4.6468600000000002</v>
      </c>
      <c r="D26" s="18">
        <v>18.417300000000001</v>
      </c>
      <c r="G26" s="18">
        <v>39.297820000000002</v>
      </c>
      <c r="H26" s="18">
        <v>4.4608600000000003</v>
      </c>
      <c r="I26" s="18">
        <v>-34.836970000000001</v>
      </c>
    </row>
    <row r="27" spans="1:9" x14ac:dyDescent="0.25">
      <c r="A27" s="18">
        <v>12.5</v>
      </c>
      <c r="B27" s="18">
        <v>-16.349360000000001</v>
      </c>
      <c r="C27" s="18">
        <v>4.7127600000000003</v>
      </c>
      <c r="D27" s="18">
        <v>21.06212</v>
      </c>
      <c r="G27" s="18">
        <v>33.57403</v>
      </c>
      <c r="H27" s="18">
        <v>4.5278</v>
      </c>
      <c r="I27" s="18">
        <v>-29.046230000000001</v>
      </c>
    </row>
    <row r="28" spans="1:9" x14ac:dyDescent="0.25">
      <c r="A28" s="18">
        <v>13</v>
      </c>
      <c r="B28" s="18">
        <v>-15.64063</v>
      </c>
      <c r="C28" s="18">
        <v>4.8007099999999996</v>
      </c>
      <c r="D28" s="18">
        <v>20.44135</v>
      </c>
      <c r="G28" s="18">
        <v>21.009360000000001</v>
      </c>
      <c r="H28" s="18">
        <v>4.60771</v>
      </c>
      <c r="I28" s="18">
        <v>-16.40165</v>
      </c>
    </row>
    <row r="29" spans="1:9" x14ac:dyDescent="0.25">
      <c r="A29" s="18">
        <v>13.5</v>
      </c>
      <c r="B29" s="18">
        <v>-12.875159999999999</v>
      </c>
      <c r="C29" s="18">
        <v>4.9536100000000003</v>
      </c>
      <c r="D29" s="18">
        <v>17.828769999999999</v>
      </c>
      <c r="G29" s="18">
        <v>20.502970000000001</v>
      </c>
      <c r="H29" s="18">
        <v>4.6586600000000002</v>
      </c>
      <c r="I29" s="18">
        <v>-18.84431</v>
      </c>
    </row>
    <row r="30" spans="1:9" x14ac:dyDescent="0.25">
      <c r="A30" s="18">
        <v>14</v>
      </c>
      <c r="B30" s="18">
        <v>-27.710650000000001</v>
      </c>
      <c r="C30" s="18">
        <v>5.1499699999999997</v>
      </c>
      <c r="D30" s="18">
        <v>32.860619999999997</v>
      </c>
      <c r="G30" s="18">
        <v>20.75479</v>
      </c>
      <c r="H30" s="18">
        <v>4.7004599999999996</v>
      </c>
      <c r="I30" s="18">
        <v>-16.05433</v>
      </c>
    </row>
    <row r="31" spans="1:9" x14ac:dyDescent="0.25">
      <c r="A31" s="18">
        <v>14.5</v>
      </c>
      <c r="B31" s="18">
        <v>-17.513449999999999</v>
      </c>
      <c r="C31" s="18">
        <v>5.3188599999999999</v>
      </c>
      <c r="D31" s="18">
        <v>22.8323</v>
      </c>
      <c r="G31" s="18">
        <v>31.939789999999999</v>
      </c>
      <c r="H31" s="18">
        <v>4.7257800000000003</v>
      </c>
      <c r="I31" s="18">
        <v>-27.214009999999998</v>
      </c>
    </row>
    <row r="32" spans="1:9" x14ac:dyDescent="0.25">
      <c r="A32" s="18">
        <v>15</v>
      </c>
      <c r="B32" s="18">
        <v>-24.026240000000001</v>
      </c>
      <c r="C32" s="18">
        <v>5.4720800000000001</v>
      </c>
      <c r="D32" s="18">
        <v>29.49832</v>
      </c>
      <c r="G32" s="18">
        <v>23.760950000000001</v>
      </c>
      <c r="H32" s="18">
        <v>4.7747700000000002</v>
      </c>
      <c r="I32" s="18">
        <v>-18.986180000000001</v>
      </c>
    </row>
    <row r="33" spans="1:9" x14ac:dyDescent="0.25">
      <c r="A33" s="18">
        <v>15.5</v>
      </c>
      <c r="B33" s="18">
        <v>-16.06429</v>
      </c>
      <c r="C33" s="18">
        <v>5.5978000000000003</v>
      </c>
      <c r="D33" s="18">
        <v>21.662089999999999</v>
      </c>
      <c r="G33" s="18">
        <v>30.716699999999999</v>
      </c>
      <c r="H33" s="18">
        <v>4.8091999999999997</v>
      </c>
      <c r="I33" s="18">
        <v>-25.907509999999998</v>
      </c>
    </row>
    <row r="34" spans="1:9" x14ac:dyDescent="0.25">
      <c r="A34" s="18">
        <v>16</v>
      </c>
      <c r="B34" s="18">
        <v>-14.30213</v>
      </c>
      <c r="C34" s="18">
        <v>5.69895</v>
      </c>
      <c r="D34" s="18">
        <v>20.001080000000002</v>
      </c>
      <c r="G34" s="18">
        <v>22.69624</v>
      </c>
      <c r="H34" s="18">
        <v>4.8990999999999998</v>
      </c>
      <c r="I34" s="18">
        <v>-17.797149999999998</v>
      </c>
    </row>
    <row r="35" spans="1:9" x14ac:dyDescent="0.25">
      <c r="A35" s="18">
        <v>16.5</v>
      </c>
      <c r="B35" s="18">
        <v>-9.9068900000000006</v>
      </c>
      <c r="C35" s="18">
        <v>5.7254800000000001</v>
      </c>
      <c r="D35" s="18">
        <v>15.63237</v>
      </c>
      <c r="G35" s="18">
        <v>19.280539999999998</v>
      </c>
      <c r="H35" s="18">
        <v>4.8976600000000001</v>
      </c>
      <c r="I35" s="18">
        <v>-14.38288</v>
      </c>
    </row>
    <row r="36" spans="1:9" x14ac:dyDescent="0.25">
      <c r="A36" s="18">
        <v>17</v>
      </c>
      <c r="B36" s="18">
        <v>-7.3261099999999999</v>
      </c>
      <c r="C36" s="18">
        <v>5.7338800000000001</v>
      </c>
      <c r="D36" s="18">
        <v>13.059979999999999</v>
      </c>
      <c r="G36" s="18">
        <v>11.42703</v>
      </c>
      <c r="H36" s="18">
        <v>4.8997299999999999</v>
      </c>
      <c r="I36" s="18">
        <v>-6.5273000000000003</v>
      </c>
    </row>
    <row r="37" spans="1:9" x14ac:dyDescent="0.25">
      <c r="A37" s="18">
        <v>17.5</v>
      </c>
      <c r="B37" s="18">
        <v>-1.29861</v>
      </c>
      <c r="C37" s="18">
        <v>5.64499</v>
      </c>
      <c r="D37" s="18">
        <v>6.9436</v>
      </c>
      <c r="G37" s="18">
        <v>6.7077900000000001</v>
      </c>
      <c r="H37" s="18">
        <v>4.8859500000000002</v>
      </c>
      <c r="I37" s="18">
        <v>-1.8218399999999999</v>
      </c>
    </row>
    <row r="38" spans="1:9" x14ac:dyDescent="0.25">
      <c r="A38" s="18">
        <v>18</v>
      </c>
      <c r="B38" s="18">
        <v>-2.7686500000000001</v>
      </c>
      <c r="C38" s="18">
        <v>5.5689399999999996</v>
      </c>
      <c r="D38" s="18">
        <v>8.3375900000000005</v>
      </c>
      <c r="G38" s="18">
        <v>5.4714099999999997</v>
      </c>
      <c r="H38" s="18">
        <v>4.8498400000000004</v>
      </c>
      <c r="I38" s="18">
        <v>-0.62156</v>
      </c>
    </row>
    <row r="39" spans="1:9" x14ac:dyDescent="0.25">
      <c r="A39" s="18">
        <v>18.5</v>
      </c>
      <c r="B39" s="18">
        <v>2.8052199999999998</v>
      </c>
      <c r="C39" s="18">
        <v>5.4754300000000002</v>
      </c>
      <c r="D39" s="18">
        <v>2.6701999999999999</v>
      </c>
      <c r="G39" s="18">
        <v>3.0562800000000001</v>
      </c>
      <c r="H39" s="18">
        <v>4.8105399999999996</v>
      </c>
      <c r="I39" s="18">
        <v>1.7542599999999999</v>
      </c>
    </row>
    <row r="40" spans="1:9" x14ac:dyDescent="0.25">
      <c r="A40" s="18">
        <v>19</v>
      </c>
      <c r="B40" s="18">
        <v>4.9694399999999996</v>
      </c>
      <c r="C40" s="18">
        <v>5.3915100000000002</v>
      </c>
      <c r="D40" s="18">
        <v>0.42208000000000001</v>
      </c>
      <c r="G40" s="18">
        <v>0</v>
      </c>
      <c r="H40" s="18">
        <v>4.77874</v>
      </c>
      <c r="I40" s="18">
        <v>4.77874</v>
      </c>
    </row>
    <row r="41" spans="1:9" x14ac:dyDescent="0.25">
      <c r="A41" s="18">
        <v>19.5</v>
      </c>
      <c r="B41" s="18">
        <v>4.1585299999999998</v>
      </c>
      <c r="C41" s="18">
        <v>5.3008300000000004</v>
      </c>
      <c r="D41" s="18">
        <v>1.1423000000000001</v>
      </c>
      <c r="G41" s="18">
        <v>0</v>
      </c>
      <c r="H41" s="18">
        <v>3.58934</v>
      </c>
      <c r="I41" s="18">
        <v>3.58934</v>
      </c>
    </row>
    <row r="42" spans="1:9" x14ac:dyDescent="0.25">
      <c r="A42" s="18">
        <v>20</v>
      </c>
      <c r="B42" s="18">
        <v>7.5680399999999999</v>
      </c>
      <c r="C42" s="18">
        <v>7.5680399999999999</v>
      </c>
      <c r="D42" s="18">
        <v>0</v>
      </c>
      <c r="G42" s="18">
        <v>0</v>
      </c>
      <c r="H42" s="18">
        <v>3.4245899999999998</v>
      </c>
      <c r="I42" s="18">
        <v>3.4245899999999998</v>
      </c>
    </row>
    <row r="43" spans="1:9" x14ac:dyDescent="0.25">
      <c r="A43" s="18">
        <v>20.5</v>
      </c>
      <c r="B43" s="18">
        <v>3.4939300000000002</v>
      </c>
      <c r="C43" s="18">
        <v>3.4939300000000002</v>
      </c>
      <c r="D43" s="18">
        <v>0</v>
      </c>
      <c r="G43" s="18">
        <v>0</v>
      </c>
      <c r="H43" s="18">
        <v>4.67523</v>
      </c>
      <c r="I43" s="18">
        <v>4.67523</v>
      </c>
    </row>
    <row r="44" spans="1:9" x14ac:dyDescent="0.25">
      <c r="A44" s="18">
        <v>21</v>
      </c>
      <c r="B44" s="18">
        <v>7.0867599999999999</v>
      </c>
      <c r="C44" s="18">
        <v>7.0867599999999999</v>
      </c>
      <c r="D44" s="18">
        <v>0</v>
      </c>
      <c r="G44" s="18">
        <v>0</v>
      </c>
      <c r="H44" s="18">
        <v>3.9319899999999999</v>
      </c>
      <c r="I44" s="18">
        <v>3.9319899999999999</v>
      </c>
    </row>
    <row r="45" spans="1:9" x14ac:dyDescent="0.25">
      <c r="A45" s="18">
        <v>21.5</v>
      </c>
      <c r="B45" s="18">
        <v>-0.31666</v>
      </c>
      <c r="C45" s="18">
        <v>5.0335200000000002</v>
      </c>
      <c r="D45" s="18">
        <v>0</v>
      </c>
      <c r="G45" s="18">
        <v>0</v>
      </c>
      <c r="H45" s="18">
        <v>4.5294600000000003</v>
      </c>
      <c r="I45" s="18">
        <v>4.5294600000000003</v>
      </c>
    </row>
    <row r="46" spans="1:9" x14ac:dyDescent="0.25">
      <c r="A46" s="18">
        <v>22</v>
      </c>
      <c r="B46" s="18">
        <v>9.5657099999999993</v>
      </c>
      <c r="C46" s="18">
        <v>9.5657099999999993</v>
      </c>
      <c r="D46" s="18">
        <v>0</v>
      </c>
      <c r="G46" s="18">
        <v>0</v>
      </c>
      <c r="H46" s="18">
        <v>4.7842099999999999</v>
      </c>
      <c r="I46" s="18">
        <v>4.7842099999999999</v>
      </c>
    </row>
    <row r="47" spans="1:9" x14ac:dyDescent="0.25">
      <c r="A47" s="18">
        <v>22.5</v>
      </c>
      <c r="B47" s="18">
        <v>10.174759999999999</v>
      </c>
      <c r="C47" s="18">
        <v>10.174759999999999</v>
      </c>
      <c r="D47" s="18">
        <v>0</v>
      </c>
      <c r="G47" s="18">
        <v>0</v>
      </c>
      <c r="H47" s="18">
        <v>3.9453200000000002</v>
      </c>
      <c r="I47" s="18">
        <v>3.9453200000000002</v>
      </c>
    </row>
    <row r="48" spans="1:9" x14ac:dyDescent="0.25">
      <c r="A48" s="18">
        <v>23</v>
      </c>
      <c r="B48" s="18">
        <v>7.3732600000000001</v>
      </c>
      <c r="C48" s="18">
        <v>7.3732600000000001</v>
      </c>
      <c r="D48" s="18">
        <v>0</v>
      </c>
      <c r="G48" s="18">
        <v>0</v>
      </c>
      <c r="H48" s="18">
        <v>2.9508200000000002</v>
      </c>
      <c r="I48" s="18">
        <v>2.9508200000000002</v>
      </c>
    </row>
    <row r="49" spans="1:9" x14ac:dyDescent="0.25">
      <c r="A49" s="18">
        <v>23.5</v>
      </c>
      <c r="B49" s="18">
        <v>-2.4514900000000002</v>
      </c>
      <c r="C49" s="18">
        <v>4.8500699999999997</v>
      </c>
      <c r="D49" s="18">
        <v>0</v>
      </c>
      <c r="G49" s="18">
        <v>0</v>
      </c>
      <c r="H49" s="18">
        <v>2.3799899999999998</v>
      </c>
      <c r="I49" s="18">
        <v>2.3799899999999998</v>
      </c>
    </row>
    <row r="50" spans="1:9" x14ac:dyDescent="0.25">
      <c r="A50" s="18">
        <v>24</v>
      </c>
      <c r="B50" s="18">
        <v>-4.4591599999999998</v>
      </c>
      <c r="C50" s="18">
        <v>4.8156800000000004</v>
      </c>
      <c r="D50" s="18">
        <v>0</v>
      </c>
    </row>
    <row r="51" spans="1:9" x14ac:dyDescent="0.25">
      <c r="B51" s="18">
        <v>11.82912</v>
      </c>
      <c r="C51" s="18">
        <v>11.82912</v>
      </c>
      <c r="D51" s="18">
        <v>0</v>
      </c>
    </row>
    <row r="52" spans="1:9" x14ac:dyDescent="0.25">
      <c r="B52" s="18">
        <v>6.7483300000000002</v>
      </c>
      <c r="C52" s="18">
        <v>6.7483300000000002</v>
      </c>
      <c r="D52" s="18">
        <v>0</v>
      </c>
    </row>
    <row r="53" spans="1:9" x14ac:dyDescent="0.25">
      <c r="B53" s="18">
        <v>2.0256500000000002</v>
      </c>
      <c r="C53" s="18">
        <v>2.0256500000000002</v>
      </c>
      <c r="D53" s="18">
        <v>0</v>
      </c>
    </row>
    <row r="54" spans="1:9" x14ac:dyDescent="0.25">
      <c r="B54" s="18">
        <v>10.236420000000001</v>
      </c>
      <c r="C54" s="18">
        <v>10.236420000000001</v>
      </c>
      <c r="D54" s="18">
        <v>0</v>
      </c>
    </row>
    <row r="55" spans="1:9" x14ac:dyDescent="0.25">
      <c r="B55" s="18">
        <v>8.73062</v>
      </c>
      <c r="C55" s="18">
        <v>8.73062</v>
      </c>
      <c r="D55" s="18">
        <v>0</v>
      </c>
    </row>
    <row r="56" spans="1:9" x14ac:dyDescent="0.25">
      <c r="B56" s="18">
        <v>4.5490199999999996</v>
      </c>
      <c r="C56" s="18">
        <v>4.5490199999999996</v>
      </c>
      <c r="D56" s="18">
        <v>0</v>
      </c>
    </row>
    <row r="57" spans="1:9" x14ac:dyDescent="0.25">
      <c r="B57" s="18">
        <v>17.560479999999998</v>
      </c>
      <c r="C57" s="18">
        <v>17.560479999999998</v>
      </c>
      <c r="D57" s="18">
        <v>0</v>
      </c>
    </row>
    <row r="58" spans="1:9" x14ac:dyDescent="0.25">
      <c r="B58" s="18">
        <v>-4.4851799999999997</v>
      </c>
      <c r="C58" s="18">
        <v>4.5805499999999997</v>
      </c>
      <c r="D58" s="18">
        <v>0</v>
      </c>
    </row>
    <row r="59" spans="1:9" x14ac:dyDescent="0.25">
      <c r="B59" s="18">
        <v>3.6179000000000001</v>
      </c>
      <c r="C59" s="18">
        <v>3.6179000000000001</v>
      </c>
      <c r="D59" s="18">
        <v>0</v>
      </c>
    </row>
    <row r="60" spans="1:9" x14ac:dyDescent="0.25">
      <c r="B60" s="18">
        <v>-5.8052599999999996</v>
      </c>
      <c r="C60" s="18">
        <v>4.5438400000000003</v>
      </c>
      <c r="D60" s="18">
        <v>0</v>
      </c>
    </row>
    <row r="61" spans="1:9" x14ac:dyDescent="0.25">
      <c r="B61" s="18">
        <v>5.3754999999999997</v>
      </c>
      <c r="C61" s="18">
        <v>5.3754999999999997</v>
      </c>
      <c r="D61" s="18">
        <v>0</v>
      </c>
    </row>
    <row r="62" spans="1:9" x14ac:dyDescent="0.25">
      <c r="B62" s="18">
        <v>6.4455299999999998</v>
      </c>
      <c r="C62" s="18">
        <v>6.4455299999999998</v>
      </c>
      <c r="D62" s="18">
        <v>0</v>
      </c>
    </row>
    <row r="63" spans="1:9" x14ac:dyDescent="0.25">
      <c r="B63" s="18">
        <v>2.44198</v>
      </c>
      <c r="C63" s="18">
        <v>4.4827700000000004</v>
      </c>
      <c r="D63" s="18">
        <v>2.0407899999999999</v>
      </c>
    </row>
    <row r="64" spans="1:9" x14ac:dyDescent="0.25">
      <c r="B64" s="18">
        <v>2.03681</v>
      </c>
      <c r="C64" s="18">
        <v>4.4756400000000003</v>
      </c>
      <c r="D64" s="18">
        <v>2.4388299999999998</v>
      </c>
    </row>
    <row r="65" spans="2:4" x14ac:dyDescent="0.25">
      <c r="B65" s="18">
        <v>-11.70241</v>
      </c>
      <c r="C65" s="18">
        <v>4.4749699999999999</v>
      </c>
      <c r="D65" s="18">
        <v>16.177379999999999</v>
      </c>
    </row>
    <row r="66" spans="2:4" x14ac:dyDescent="0.25">
      <c r="B66" s="18">
        <v>-10.57934</v>
      </c>
      <c r="C66" s="18">
        <v>4.4734499999999997</v>
      </c>
      <c r="D66" s="18">
        <v>15.05279</v>
      </c>
    </row>
    <row r="67" spans="2:4" x14ac:dyDescent="0.25">
      <c r="B67" s="18">
        <v>-30.46566</v>
      </c>
      <c r="C67" s="18">
        <v>4.4851400000000003</v>
      </c>
      <c r="D67" s="18">
        <v>34.950800000000001</v>
      </c>
    </row>
    <row r="68" spans="2:4" x14ac:dyDescent="0.25">
      <c r="B68" s="18">
        <v>-6.7046000000000001</v>
      </c>
      <c r="C68" s="18">
        <v>4.5039499999999997</v>
      </c>
      <c r="D68" s="18">
        <v>11.208550000000001</v>
      </c>
    </row>
    <row r="69" spans="2:4" x14ac:dyDescent="0.25">
      <c r="B69" s="18">
        <v>-3.5847899999999999</v>
      </c>
      <c r="C69" s="18">
        <v>4.52766</v>
      </c>
      <c r="D69" s="18">
        <v>8.1124500000000008</v>
      </c>
    </row>
    <row r="70" spans="2:4" x14ac:dyDescent="0.25">
      <c r="B70" s="18">
        <v>-22.44228</v>
      </c>
      <c r="C70" s="18">
        <v>4.5414399999999997</v>
      </c>
      <c r="D70" s="18">
        <v>26.983720000000002</v>
      </c>
    </row>
    <row r="71" spans="2:4" x14ac:dyDescent="0.25">
      <c r="B71" s="18">
        <v>-20.97531</v>
      </c>
      <c r="C71" s="18">
        <v>4.5975900000000003</v>
      </c>
      <c r="D71" s="18">
        <v>25.572900000000001</v>
      </c>
    </row>
    <row r="72" spans="2:4" x14ac:dyDescent="0.25">
      <c r="B72" s="18">
        <v>-25.51765</v>
      </c>
      <c r="C72" s="18">
        <v>4.6381199999999998</v>
      </c>
      <c r="D72" s="18">
        <v>30.15577</v>
      </c>
    </row>
    <row r="73" spans="2:4" x14ac:dyDescent="0.25">
      <c r="B73" s="18">
        <v>-19.49567</v>
      </c>
      <c r="C73" s="18">
        <v>4.7161799999999996</v>
      </c>
      <c r="D73" s="18">
        <v>24.211849999999998</v>
      </c>
    </row>
    <row r="74" spans="2:4" x14ac:dyDescent="0.25">
      <c r="B74" s="18">
        <v>-22.955970000000001</v>
      </c>
      <c r="C74" s="18">
        <v>4.7781099999999999</v>
      </c>
      <c r="D74" s="18">
        <v>27.734079999999999</v>
      </c>
    </row>
    <row r="75" spans="2:4" x14ac:dyDescent="0.25">
      <c r="B75" s="18">
        <v>-15.80261</v>
      </c>
      <c r="C75" s="18">
        <v>4.8392999999999997</v>
      </c>
      <c r="D75" s="18">
        <v>20.641909999999999</v>
      </c>
    </row>
    <row r="76" spans="2:4" x14ac:dyDescent="0.25">
      <c r="B76" s="18">
        <v>-16.75779</v>
      </c>
      <c r="C76" s="18">
        <v>4.9352200000000002</v>
      </c>
      <c r="D76" s="18">
        <v>21.693010000000001</v>
      </c>
    </row>
    <row r="77" spans="2:4" x14ac:dyDescent="0.25">
      <c r="B77" s="18">
        <v>-15.679209999999999</v>
      </c>
      <c r="C77" s="18">
        <v>5.0732200000000001</v>
      </c>
      <c r="D77" s="18">
        <v>20.75243</v>
      </c>
    </row>
    <row r="78" spans="2:4" x14ac:dyDescent="0.25">
      <c r="B78" s="18">
        <v>-16.468050000000002</v>
      </c>
      <c r="C78" s="18">
        <v>5.2800399999999996</v>
      </c>
      <c r="D78" s="18">
        <v>21.748090000000001</v>
      </c>
    </row>
    <row r="79" spans="2:4" x14ac:dyDescent="0.25">
      <c r="B79" s="18">
        <v>-19.056930000000001</v>
      </c>
      <c r="C79" s="18">
        <v>5.4847299999999999</v>
      </c>
      <c r="D79" s="18">
        <v>24.54166</v>
      </c>
    </row>
    <row r="80" spans="2:4" x14ac:dyDescent="0.25">
      <c r="B80" s="18">
        <v>-16.123819999999998</v>
      </c>
      <c r="C80" s="18">
        <v>5.6345799999999997</v>
      </c>
      <c r="D80" s="18">
        <v>21.758410000000001</v>
      </c>
    </row>
    <row r="81" spans="2:4" x14ac:dyDescent="0.25">
      <c r="B81" s="18">
        <v>-17.6691</v>
      </c>
      <c r="C81" s="18">
        <v>5.7505300000000004</v>
      </c>
      <c r="D81" s="18">
        <v>23.419640000000001</v>
      </c>
    </row>
    <row r="82" spans="2:4" x14ac:dyDescent="0.25">
      <c r="B82" s="18">
        <v>-13.074249999999999</v>
      </c>
      <c r="C82" s="18">
        <v>5.8471099999999998</v>
      </c>
      <c r="D82" s="18">
        <v>18.92136</v>
      </c>
    </row>
    <row r="83" spans="2:4" x14ac:dyDescent="0.25">
      <c r="B83" s="18">
        <v>-11.55448</v>
      </c>
      <c r="C83" s="18">
        <v>5.8621299999999996</v>
      </c>
      <c r="D83" s="18">
        <v>17.416609999999999</v>
      </c>
    </row>
    <row r="84" spans="2:4" x14ac:dyDescent="0.25">
      <c r="B84" s="18">
        <v>-9.2311099999999993</v>
      </c>
      <c r="C84" s="18">
        <v>5.8714500000000003</v>
      </c>
      <c r="D84" s="18">
        <v>15.10256</v>
      </c>
    </row>
    <row r="85" spans="2:4" x14ac:dyDescent="0.25">
      <c r="B85" s="18">
        <v>-1.6193500000000001</v>
      </c>
      <c r="C85" s="18">
        <v>5.8110600000000003</v>
      </c>
      <c r="D85" s="18">
        <v>7.4303999999999997</v>
      </c>
    </row>
    <row r="86" spans="2:4" x14ac:dyDescent="0.25">
      <c r="B86" s="18">
        <v>1.45875</v>
      </c>
      <c r="C86" s="18">
        <v>5.7122200000000003</v>
      </c>
      <c r="D86" s="18">
        <v>4.2534599999999996</v>
      </c>
    </row>
    <row r="87" spans="2:4" x14ac:dyDescent="0.25">
      <c r="B87" s="18">
        <v>6.1361299999999996</v>
      </c>
      <c r="C87" s="18">
        <v>6.1361299999999996</v>
      </c>
      <c r="D87" s="18">
        <v>0</v>
      </c>
    </row>
    <row r="88" spans="2:4" x14ac:dyDescent="0.25">
      <c r="B88" s="18">
        <v>4.4440600000000003</v>
      </c>
      <c r="C88" s="18">
        <v>5.5420199999999999</v>
      </c>
      <c r="D88" s="18">
        <v>1.0979699999999999</v>
      </c>
    </row>
    <row r="89" spans="2:4" x14ac:dyDescent="0.25">
      <c r="B89" s="18">
        <v>2.2643499999999999</v>
      </c>
      <c r="C89" s="18">
        <v>5.47159</v>
      </c>
      <c r="D89" s="18">
        <v>3.2072500000000002</v>
      </c>
    </row>
    <row r="90" spans="2:4" x14ac:dyDescent="0.25">
      <c r="B90" s="18">
        <v>8.8541899999999991</v>
      </c>
      <c r="C90" s="18">
        <v>8.8541899999999991</v>
      </c>
      <c r="D90" s="18">
        <v>0</v>
      </c>
    </row>
    <row r="91" spans="2:4" x14ac:dyDescent="0.25">
      <c r="B91" s="18">
        <v>8.9959399999999992</v>
      </c>
      <c r="C91" s="18">
        <v>8.9959399999999992</v>
      </c>
      <c r="D91" s="18">
        <v>0</v>
      </c>
    </row>
    <row r="92" spans="2:4" x14ac:dyDescent="0.25">
      <c r="B92" s="18">
        <v>11.19506</v>
      </c>
      <c r="C92" s="18">
        <v>11.19506</v>
      </c>
      <c r="D92" s="18">
        <v>0</v>
      </c>
    </row>
    <row r="93" spans="2:4" x14ac:dyDescent="0.25">
      <c r="B93" s="18">
        <v>3.4196499999999999</v>
      </c>
      <c r="C93" s="18">
        <v>3.4196499999999999</v>
      </c>
      <c r="D93" s="18">
        <v>0</v>
      </c>
    </row>
    <row r="94" spans="2:4" x14ac:dyDescent="0.25">
      <c r="B94" s="18">
        <v>13.34084</v>
      </c>
      <c r="C94" s="18">
        <v>13.34084</v>
      </c>
      <c r="D94" s="18">
        <v>0</v>
      </c>
    </row>
    <row r="95" spans="2:4" x14ac:dyDescent="0.25">
      <c r="B95" s="18">
        <v>-3.50075</v>
      </c>
      <c r="C95" s="18">
        <v>5.0926799999999997</v>
      </c>
      <c r="D95" s="18">
        <v>0</v>
      </c>
    </row>
    <row r="96" spans="2:4" x14ac:dyDescent="0.25">
      <c r="B96" s="18">
        <v>15.1556</v>
      </c>
      <c r="C96" s="18">
        <v>15.1556</v>
      </c>
      <c r="D96" s="18">
        <v>0</v>
      </c>
    </row>
    <row r="97" spans="2:4" x14ac:dyDescent="0.25">
      <c r="B97" s="18">
        <v>-4.0399500000000002</v>
      </c>
      <c r="C97" s="18">
        <v>5.0131899999999998</v>
      </c>
      <c r="D97" s="18">
        <v>0</v>
      </c>
    </row>
    <row r="98" spans="2:4" x14ac:dyDescent="0.25">
      <c r="B98" s="18">
        <v>10.6183</v>
      </c>
      <c r="C98" s="18">
        <v>10.6183</v>
      </c>
      <c r="D98" s="18">
        <v>0</v>
      </c>
    </row>
    <row r="99" spans="2:4" x14ac:dyDescent="0.25">
      <c r="B99" s="18">
        <v>-1.74522</v>
      </c>
      <c r="C99" s="18">
        <v>4.9290599999999998</v>
      </c>
      <c r="D99" s="18">
        <v>0</v>
      </c>
    </row>
    <row r="100" spans="2:4" x14ac:dyDescent="0.25">
      <c r="B100" s="18">
        <v>7.9134700000000002</v>
      </c>
      <c r="C100" s="18">
        <v>7.9134700000000002</v>
      </c>
      <c r="D100" s="18">
        <v>0</v>
      </c>
    </row>
    <row r="101" spans="2:4" x14ac:dyDescent="0.25">
      <c r="B101" s="18">
        <v>1.8591800000000001</v>
      </c>
      <c r="C101" s="18">
        <v>1.8591800000000001</v>
      </c>
      <c r="D101" s="18">
        <v>0</v>
      </c>
    </row>
    <row r="102" spans="2:4" x14ac:dyDescent="0.25">
      <c r="B102" s="18">
        <v>2.02847</v>
      </c>
      <c r="C102" s="18">
        <v>2.02847</v>
      </c>
      <c r="D102" s="18">
        <v>0</v>
      </c>
    </row>
    <row r="103" spans="2:4" x14ac:dyDescent="0.25">
      <c r="B103" s="18">
        <v>-2.86876</v>
      </c>
      <c r="C103" s="18">
        <v>4.8061499999999997</v>
      </c>
      <c r="D103" s="18">
        <v>0</v>
      </c>
    </row>
    <row r="104" spans="2:4" x14ac:dyDescent="0.25">
      <c r="B104" s="18">
        <v>8.7217800000000008</v>
      </c>
      <c r="C104" s="18">
        <v>8.7217800000000008</v>
      </c>
      <c r="D104" s="18">
        <v>0</v>
      </c>
    </row>
    <row r="105" spans="2:4" x14ac:dyDescent="0.25">
      <c r="B105" s="18">
        <v>-6.7312599999999998</v>
      </c>
      <c r="C105" s="18">
        <v>4.7488599999999996</v>
      </c>
      <c r="D105" s="18">
        <v>0</v>
      </c>
    </row>
    <row r="106" spans="2:4" x14ac:dyDescent="0.25">
      <c r="B106" s="18">
        <v>1.7257499999999999</v>
      </c>
      <c r="C106" s="18">
        <v>1.7257499999999999</v>
      </c>
      <c r="D106" s="18">
        <v>0</v>
      </c>
    </row>
    <row r="107" spans="2:4" x14ac:dyDescent="0.25">
      <c r="B107" s="18">
        <v>-2.9057400000000002</v>
      </c>
      <c r="C107" s="18">
        <v>4.69658</v>
      </c>
      <c r="D107" s="18">
        <v>0</v>
      </c>
    </row>
    <row r="108" spans="2:4" x14ac:dyDescent="0.25">
      <c r="B108" s="18">
        <v>14.70581</v>
      </c>
      <c r="C108" s="18">
        <v>14.70581</v>
      </c>
      <c r="D108" s="18">
        <v>0</v>
      </c>
    </row>
    <row r="109" spans="2:4" x14ac:dyDescent="0.25">
      <c r="B109" s="18">
        <v>-1.1865399999999999</v>
      </c>
      <c r="C109" s="18">
        <v>4.6465899999999998</v>
      </c>
      <c r="D109" s="18">
        <v>5.8331299999999997</v>
      </c>
    </row>
    <row r="110" spans="2:4" x14ac:dyDescent="0.25">
      <c r="B110" s="18">
        <v>4.6181299999999998</v>
      </c>
      <c r="C110" s="18">
        <v>4.6181299999999998</v>
      </c>
      <c r="D110" s="18">
        <v>0</v>
      </c>
    </row>
    <row r="111" spans="2:4" x14ac:dyDescent="0.25">
      <c r="B111" s="18">
        <v>-9.8445300000000007</v>
      </c>
      <c r="C111" s="18">
        <v>4.6012899999999997</v>
      </c>
      <c r="D111" s="18">
        <v>14.44581</v>
      </c>
    </row>
    <row r="112" spans="2:4" x14ac:dyDescent="0.25">
      <c r="B112" s="18">
        <v>2.7630699999999999</v>
      </c>
      <c r="C112" s="18">
        <v>4.5835800000000004</v>
      </c>
      <c r="D112" s="18">
        <v>1.8205100000000001</v>
      </c>
    </row>
    <row r="113" spans="2:4" x14ac:dyDescent="0.25">
      <c r="B113" s="18">
        <v>2.35738</v>
      </c>
      <c r="C113" s="18">
        <v>4.5775499999999996</v>
      </c>
      <c r="D113" s="18">
        <v>2.22017</v>
      </c>
    </row>
    <row r="114" spans="2:4" x14ac:dyDescent="0.25">
      <c r="B114" s="18">
        <v>-15.888590000000001</v>
      </c>
      <c r="C114" s="18">
        <v>4.57822</v>
      </c>
      <c r="D114" s="18">
        <v>20.466809999999999</v>
      </c>
    </row>
    <row r="115" spans="2:4" x14ac:dyDescent="0.25">
      <c r="B115" s="18">
        <v>-14.55883</v>
      </c>
      <c r="C115" s="18">
        <v>4.5847300000000004</v>
      </c>
      <c r="D115" s="18">
        <v>19.143560000000001</v>
      </c>
    </row>
    <row r="116" spans="2:4" x14ac:dyDescent="0.25">
      <c r="B116" s="18">
        <v>-6.0167999999999999</v>
      </c>
      <c r="C116" s="18">
        <v>4.6048900000000001</v>
      </c>
      <c r="D116" s="18">
        <v>10.621689999999999</v>
      </c>
    </row>
    <row r="117" spans="2:4" x14ac:dyDescent="0.25">
      <c r="B117" s="18">
        <v>3.9847600000000001</v>
      </c>
      <c r="C117" s="18">
        <v>4.6094900000000001</v>
      </c>
      <c r="D117" s="18">
        <v>0.62472000000000005</v>
      </c>
    </row>
    <row r="118" spans="2:4" x14ac:dyDescent="0.25">
      <c r="B118" s="18">
        <v>-14.320589999999999</v>
      </c>
      <c r="C118" s="18">
        <v>4.6368</v>
      </c>
      <c r="D118" s="18">
        <v>18.95739</v>
      </c>
    </row>
    <row r="119" spans="2:4" x14ac:dyDescent="0.25">
      <c r="B119" s="18">
        <v>-25.680669999999999</v>
      </c>
      <c r="C119" s="18">
        <v>4.6818499999999998</v>
      </c>
      <c r="D119" s="18">
        <v>30.36251</v>
      </c>
    </row>
    <row r="120" spans="2:4" x14ac:dyDescent="0.25">
      <c r="B120" s="18">
        <v>-20.711790000000001</v>
      </c>
      <c r="C120" s="18">
        <v>4.7348699999999999</v>
      </c>
      <c r="D120" s="18">
        <v>25.446660000000001</v>
      </c>
    </row>
    <row r="121" spans="2:4" x14ac:dyDescent="0.25">
      <c r="B121" s="18">
        <v>-27.769459999999999</v>
      </c>
      <c r="C121" s="18">
        <v>4.8053100000000004</v>
      </c>
      <c r="D121" s="18">
        <v>32.574770000000001</v>
      </c>
    </row>
    <row r="122" spans="2:4" x14ac:dyDescent="0.25">
      <c r="B122" s="18">
        <v>-25.304200000000002</v>
      </c>
      <c r="C122" s="18">
        <v>4.8716400000000002</v>
      </c>
      <c r="D122" s="18">
        <v>30.175840000000001</v>
      </c>
    </row>
    <row r="123" spans="2:4" x14ac:dyDescent="0.25">
      <c r="B123" s="18">
        <v>-24.37322</v>
      </c>
      <c r="C123" s="18">
        <v>4.9394600000000004</v>
      </c>
      <c r="D123" s="18">
        <v>29.31268</v>
      </c>
    </row>
    <row r="124" spans="2:4" x14ac:dyDescent="0.25">
      <c r="B124" s="18">
        <v>-15.282500000000001</v>
      </c>
      <c r="C124" s="18">
        <v>5.0339600000000004</v>
      </c>
      <c r="D124" s="18">
        <v>20.316469999999999</v>
      </c>
    </row>
    <row r="125" spans="2:4" x14ac:dyDescent="0.25">
      <c r="B125" s="18">
        <v>-27.888310000000001</v>
      </c>
      <c r="C125" s="18">
        <v>5.1790099999999999</v>
      </c>
      <c r="D125" s="18">
        <v>33.067320000000002</v>
      </c>
    </row>
    <row r="126" spans="2:4" x14ac:dyDescent="0.25">
      <c r="B126" s="18">
        <v>-17.28875</v>
      </c>
      <c r="C126" s="18">
        <v>5.3881500000000004</v>
      </c>
      <c r="D126" s="18">
        <v>22.6769</v>
      </c>
    </row>
    <row r="127" spans="2:4" x14ac:dyDescent="0.25">
      <c r="B127" s="18">
        <v>-18.724019999999999</v>
      </c>
      <c r="C127" s="18">
        <v>5.6009799999999998</v>
      </c>
      <c r="D127" s="18">
        <v>24.324999999999999</v>
      </c>
    </row>
    <row r="128" spans="2:4" x14ac:dyDescent="0.25">
      <c r="B128" s="18">
        <v>-17.759329999999999</v>
      </c>
      <c r="C128" s="18">
        <v>5.80966</v>
      </c>
      <c r="D128" s="18">
        <v>23.568989999999999</v>
      </c>
    </row>
    <row r="129" spans="2:4" x14ac:dyDescent="0.25">
      <c r="B129" s="18">
        <v>-21.379059999999999</v>
      </c>
      <c r="C129" s="18">
        <v>5.9507500000000002</v>
      </c>
      <c r="D129" s="18">
        <v>27.329809999999998</v>
      </c>
    </row>
    <row r="130" spans="2:4" x14ac:dyDescent="0.25">
      <c r="B130" s="18">
        <v>-15.72012</v>
      </c>
      <c r="C130" s="18">
        <v>6.0740400000000001</v>
      </c>
      <c r="D130" s="18">
        <v>21.794160000000002</v>
      </c>
    </row>
    <row r="131" spans="2:4" x14ac:dyDescent="0.25">
      <c r="B131" s="18">
        <v>-8.5419300000000007</v>
      </c>
      <c r="C131" s="18">
        <v>6.1617600000000001</v>
      </c>
      <c r="D131" s="18">
        <v>14.70369</v>
      </c>
    </row>
    <row r="132" spans="2:4" x14ac:dyDescent="0.25">
      <c r="B132" s="18">
        <v>-2.6769500000000002</v>
      </c>
      <c r="C132" s="18">
        <v>6.1547999999999998</v>
      </c>
      <c r="D132" s="18">
        <v>8.8317499999999995</v>
      </c>
    </row>
    <row r="133" spans="2:4" x14ac:dyDescent="0.25">
      <c r="B133" s="18">
        <v>-6.6887699999999999</v>
      </c>
      <c r="C133" s="18">
        <v>6.0803099999999999</v>
      </c>
      <c r="D133" s="18">
        <v>12.769080000000001</v>
      </c>
    </row>
    <row r="134" spans="2:4" x14ac:dyDescent="0.25">
      <c r="B134" s="18">
        <v>-3.12114</v>
      </c>
      <c r="C134" s="18">
        <v>6.0061400000000003</v>
      </c>
      <c r="D134" s="18">
        <v>9.1272800000000007</v>
      </c>
    </row>
    <row r="135" spans="2:4" x14ac:dyDescent="0.25">
      <c r="B135" s="18">
        <v>6.7707600000000001</v>
      </c>
      <c r="C135" s="18">
        <v>5.9290900000000004</v>
      </c>
      <c r="D135" s="18">
        <v>0</v>
      </c>
    </row>
    <row r="136" spans="2:4" x14ac:dyDescent="0.25">
      <c r="B136" s="18">
        <v>0.37641000000000002</v>
      </c>
      <c r="C136" s="18">
        <v>5.85379</v>
      </c>
      <c r="D136" s="18">
        <v>5.4773899999999998</v>
      </c>
    </row>
    <row r="137" spans="2:4" x14ac:dyDescent="0.25">
      <c r="B137" s="18">
        <v>5.7617799999999999</v>
      </c>
      <c r="C137" s="18">
        <v>5.7617799999999999</v>
      </c>
      <c r="D137" s="18">
        <v>0</v>
      </c>
    </row>
    <row r="138" spans="2:4" x14ac:dyDescent="0.25">
      <c r="B138" s="18">
        <v>14.248609999999999</v>
      </c>
      <c r="C138" s="18">
        <v>14.248609999999999</v>
      </c>
      <c r="D138" s="18">
        <v>0</v>
      </c>
    </row>
    <row r="139" spans="2:4" x14ac:dyDescent="0.25">
      <c r="B139" s="18">
        <v>10.31114</v>
      </c>
      <c r="C139" s="18">
        <v>10.31114</v>
      </c>
      <c r="D139" s="18">
        <v>0</v>
      </c>
    </row>
    <row r="140" spans="2:4" x14ac:dyDescent="0.25">
      <c r="B140" s="18">
        <v>1.83284</v>
      </c>
      <c r="C140" s="18">
        <v>1.83284</v>
      </c>
      <c r="D140" s="18">
        <v>0</v>
      </c>
    </row>
    <row r="141" spans="2:4" x14ac:dyDescent="0.25">
      <c r="B141" s="18">
        <v>15.374890000000001</v>
      </c>
      <c r="C141" s="18">
        <v>15.374890000000001</v>
      </c>
      <c r="D141" s="18">
        <v>0</v>
      </c>
    </row>
    <row r="142" spans="2:4" x14ac:dyDescent="0.25">
      <c r="B142" s="18">
        <v>-7.5523499999999997</v>
      </c>
      <c r="C142" s="18">
        <v>5.4267200000000004</v>
      </c>
      <c r="D142" s="18">
        <v>0</v>
      </c>
    </row>
    <row r="143" spans="2:4" x14ac:dyDescent="0.25">
      <c r="B143" s="18">
        <v>10.222989999999999</v>
      </c>
      <c r="C143" s="18">
        <v>10.222989999999999</v>
      </c>
      <c r="D143" s="18">
        <v>0</v>
      </c>
    </row>
    <row r="144" spans="2:4" x14ac:dyDescent="0.25">
      <c r="B144" s="18">
        <v>-5.9856800000000003</v>
      </c>
      <c r="C144" s="18">
        <v>5.3165399999999998</v>
      </c>
      <c r="D144" s="18">
        <v>0</v>
      </c>
    </row>
    <row r="145" spans="2:4" x14ac:dyDescent="0.25">
      <c r="B145" s="18">
        <v>1.0114399999999999</v>
      </c>
      <c r="C145" s="18">
        <v>1.0114399999999999</v>
      </c>
      <c r="D145" s="18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Diurnal changes across seasons</vt:lpstr>
      <vt:lpstr>daily variations</vt:lpstr>
      <vt:lpstr>monthly variations</vt:lpstr>
      <vt:lpstr>Typical Asian forest</vt:lpstr>
      <vt:lpstr>Sunny and cloudy in summer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钱畅</dc:creator>
  <cp:lastModifiedBy>畅 钱</cp:lastModifiedBy>
  <dcterms:created xsi:type="dcterms:W3CDTF">2015-06-05T18:19:34Z</dcterms:created>
  <dcterms:modified xsi:type="dcterms:W3CDTF">2025-04-27T06:39:19Z</dcterms:modified>
</cp:coreProperties>
</file>