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0" documentId="8_{B5B80FE1-3297-4B83-9C9F-B3F5D57CF9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mparative results of PR" sheetId="19" r:id="rId1"/>
  </sheets>
  <externalReferences>
    <externalReference r:id="rId2"/>
  </externalReferences>
  <calcPr calcId="152511"/>
</workbook>
</file>

<file path=xl/sharedStrings.xml><?xml version="1.0" encoding="utf-8"?>
<sst xmlns="http://schemas.openxmlformats.org/spreadsheetml/2006/main" count="48" uniqueCount="18">
  <si>
    <t xml:space="preserve">Phase </t>
  </si>
  <si>
    <t>Lot</t>
  </si>
  <si>
    <t>GCML-3</t>
  </si>
  <si>
    <t>Tunnel Project</t>
  </si>
  <si>
    <t>Average N_v</t>
  </si>
  <si>
    <t>Average F.c %</t>
  </si>
  <si>
    <t>Ph-4A</t>
  </si>
  <si>
    <t>No.</t>
  </si>
  <si>
    <t>Borehole</t>
  </si>
  <si>
    <t>BH-11</t>
  </si>
  <si>
    <t>BH-12</t>
  </si>
  <si>
    <t>B110-D</t>
  </si>
  <si>
    <t>B111-D</t>
  </si>
  <si>
    <t>025</t>
  </si>
  <si>
    <t>Evaluation of TBM advance speed prediction model " refer to " SPT Number "</t>
  </si>
  <si>
    <t>TBM Advance Speed (mm/min) Predicted</t>
  </si>
  <si>
    <t xml:space="preserve">TBM Advance Speed (mm/min) Actual </t>
  </si>
  <si>
    <t>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</si>
</sst>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9" fontId="2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627569694622139"/>
          <c:y val="9.608550435561862E-2"/>
          <c:w val="0.74609039978565372"/>
          <c:h val="0.64242568775303421"/>
        </c:manualLayout>
      </c:layout>
      <c:scatterChart>
        <c:scatterStyle val="lineMarker"/>
        <c:varyColors val="0"/>
        <c:ser>
          <c:idx val="0"/>
          <c:order val="0"/>
          <c:tx>
            <c:v>xe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bg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xVal>
            <c:numRef>
              <c:f>'[1]Summary for Model M3'!$S$52:$T$52</c:f>
              <c:numCache>
                <c:formatCode>General</c:formatCode>
                <c:ptCount val="2"/>
                <c:pt idx="0">
                  <c:v>0</c:v>
                </c:pt>
                <c:pt idx="1">
                  <c:v>110</c:v>
                </c:pt>
              </c:numCache>
            </c:numRef>
          </c:xVal>
          <c:yVal>
            <c:numRef>
              <c:f>'[1]Summary for Model M3'!$S$53:$T$53</c:f>
              <c:numCache>
                <c:formatCode>General</c:formatCode>
                <c:ptCount val="2"/>
                <c:pt idx="0">
                  <c:v>0</c:v>
                </c:pt>
                <c:pt idx="1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45-44D8-965A-CD92D899BA3A}"/>
            </c:ext>
          </c:extLst>
        </c:ser>
        <c:ser>
          <c:idx val="2"/>
          <c:order val="1"/>
          <c:tx>
            <c:v>BH110-D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38100">
                <a:solidFill>
                  <a:schemeClr val="accent3"/>
                </a:solidFill>
              </a:ln>
              <a:effectLst/>
            </c:spPr>
          </c:marker>
          <c:xVal>
            <c:numRef>
              <c:f>'Comparative results of PR'!$I$19</c:f>
              <c:numCache>
                <c:formatCode>@</c:formatCode>
                <c:ptCount val="1"/>
                <c:pt idx="0">
                  <c:v>59</c:v>
                </c:pt>
              </c:numCache>
            </c:numRef>
          </c:xVal>
          <c:yVal>
            <c:numRef>
              <c:f>'Comparative results of PR'!$H$19</c:f>
              <c:numCache>
                <c:formatCode>@</c:formatCode>
                <c:ptCount val="1"/>
                <c:pt idx="0">
                  <c:v>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45-44D8-965A-CD92D899BA3A}"/>
            </c:ext>
          </c:extLst>
        </c:ser>
        <c:ser>
          <c:idx val="1"/>
          <c:order val="2"/>
          <c:tx>
            <c:v>B111-D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xVal>
            <c:numRef>
              <c:f>'Comparative results of PR'!$I$20</c:f>
              <c:numCache>
                <c:formatCode>@</c:formatCode>
                <c:ptCount val="1"/>
                <c:pt idx="0">
                  <c:v>65</c:v>
                </c:pt>
              </c:numCache>
            </c:numRef>
          </c:xVal>
          <c:yVal>
            <c:numRef>
              <c:f>'Comparative results of PR'!$H$20</c:f>
              <c:numCache>
                <c:formatCode>@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45-44D8-965A-CD92D899B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84500336"/>
        <c:axId val="-984495440"/>
      </c:scatterChart>
      <c:valAx>
        <c:axId val="-984500336"/>
        <c:scaling>
          <c:orientation val="minMax"/>
          <c:max val="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1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  <a:latin typeface="Lucida Bright" panose="02040602050505020304" pitchFamily="18" charset="0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Recorded </a:t>
                </a:r>
                <a:r>
                  <a:rPr lang="en-US" sz="1100" b="1" i="1" baseline="0">
                    <a:effectLst/>
                  </a:rPr>
                  <a:t>AS</a:t>
                </a:r>
                <a:r>
                  <a:rPr lang="en-US" sz="1100" b="1" i="0" baseline="0">
                    <a:effectLst/>
                  </a:rPr>
                  <a:t> (mm/min)</a:t>
                </a:r>
                <a:endParaRPr lang="ar-EG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010458811696953"/>
              <c:y val="0.819346241075798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US" sz="11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effectLst/>
                  <a:latin typeface="Lucida Bright" panose="02040602050505020304" pitchFamily="18" charset="0"/>
                  <a:ea typeface="+mn-ea"/>
                  <a:cs typeface="+mn-cs"/>
                </a:defRPr>
              </a:pPr>
              <a:endParaRPr lang="ar-EG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ar-EG" sz="10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Lucida Bright" panose="02040602050505020304" pitchFamily="18" charset="0"/>
                <a:ea typeface="+mn-ea"/>
                <a:cs typeface="+mj-cs"/>
              </a:defRPr>
            </a:pPr>
            <a:endParaRPr lang="en-US"/>
          </a:p>
        </c:txPr>
        <c:crossAx val="-984495440"/>
        <c:crosses val="autoZero"/>
        <c:crossBetween val="midCat"/>
        <c:majorUnit val="10"/>
      </c:valAx>
      <c:valAx>
        <c:axId val="-984495440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ucida Bright" panose="02040602050505020304" pitchFamily="18" charset="0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  <a:latin typeface="Lucida Bright" panose="02040602050505020304" pitchFamily="18" charset="0"/>
                  </a:rPr>
                  <a:t>Predicted </a:t>
                </a:r>
                <a:r>
                  <a:rPr lang="en-US" sz="1200" b="1" i="1" baseline="0">
                    <a:effectLst/>
                    <a:latin typeface="Lucida Bright" panose="02040602050505020304" pitchFamily="18" charset="0"/>
                  </a:rPr>
                  <a:t>AS (</a:t>
                </a:r>
                <a:r>
                  <a:rPr lang="en-US" sz="1200" b="1" i="0" baseline="0">
                    <a:effectLst/>
                    <a:latin typeface="Lucida Bright" panose="02040602050505020304" pitchFamily="18" charset="0"/>
                  </a:rPr>
                  <a:t>mm/min)</a:t>
                </a:r>
                <a:endParaRPr lang="ar-EG" sz="1200">
                  <a:effectLst/>
                  <a:latin typeface="Lucida Bright" panose="020406020505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4.3645028720891467E-2"/>
              <c:y val="0.14798922796605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Lucida Bright" panose="02040602050505020304" pitchFamily="18" charset="0"/>
                  <a:ea typeface="+mn-ea"/>
                  <a:cs typeface="+mn-cs"/>
                </a:defRPr>
              </a:pPr>
              <a:endParaRPr lang="ar-EG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ar-EG" sz="10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Lucida Bright" panose="02040602050505020304" pitchFamily="18" charset="0"/>
                <a:ea typeface="+mn-ea"/>
                <a:cs typeface="+mj-cs"/>
              </a:defRPr>
            </a:pPr>
            <a:endParaRPr lang="en-US"/>
          </a:p>
        </c:txPr>
        <c:crossAx val="-984500336"/>
        <c:crosses val="autoZero"/>
        <c:crossBetween val="midCat"/>
        <c:majorUnit val="10"/>
      </c:valAx>
      <c:spPr>
        <a:noFill/>
        <a:ln w="3175">
          <a:solidFill>
            <a:schemeClr val="tx1"/>
          </a:solidFill>
        </a:ln>
        <a:effectLst/>
      </c:spPr>
    </c:plotArea>
    <c:legend>
      <c:legendPos val="b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8370776033060332"/>
          <c:y val="0.48893991102593787"/>
          <c:w val="0.21206594008566071"/>
          <c:h val="0.13461129362710131"/>
        </c:manualLayout>
      </c:layout>
      <c:overlay val="0"/>
      <c:spPr>
        <a:solidFill>
          <a:schemeClr val="bg1">
            <a:lumMod val="75000"/>
          </a:schemeClr>
        </a:solidFill>
        <a:ln w="3175">
          <a:solidFill>
            <a:schemeClr val="tx1"/>
          </a:solidFill>
        </a:ln>
        <a:effectLst>
          <a:outerShdw dist="38100" dir="18900000" sx="102000" sy="102000" algn="b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en-US" sz="1000" b="1" i="0" u="none" strike="noStrike" kern="120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Lucida Bright" panose="02040602050505020304" pitchFamily="18" charset="0"/>
              <a:ea typeface="+mn-ea"/>
              <a:cs typeface="+mj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627569694622139"/>
          <c:y val="0.10910292041566118"/>
          <c:w val="0.75636264982017798"/>
          <c:h val="0.62940836761844821"/>
        </c:manualLayout>
      </c:layout>
      <c:scatterChart>
        <c:scatterStyle val="lineMarker"/>
        <c:varyColors val="0"/>
        <c:ser>
          <c:idx val="0"/>
          <c:order val="0"/>
          <c:tx>
            <c:v>xe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bg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xVal>
            <c:numRef>
              <c:f>'[1]Summary for Model M3'!$S$52:$T$52</c:f>
              <c:numCache>
                <c:formatCode>General</c:formatCode>
                <c:ptCount val="2"/>
                <c:pt idx="0">
                  <c:v>0</c:v>
                </c:pt>
                <c:pt idx="1">
                  <c:v>110</c:v>
                </c:pt>
              </c:numCache>
            </c:numRef>
          </c:xVal>
          <c:yVal>
            <c:numRef>
              <c:f>'[1]Summary for Model M3'!$S$53:$T$53</c:f>
              <c:numCache>
                <c:formatCode>General</c:formatCode>
                <c:ptCount val="2"/>
                <c:pt idx="0">
                  <c:v>0</c:v>
                </c:pt>
                <c:pt idx="1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45-44D8-965A-CD92D899BA3A}"/>
            </c:ext>
          </c:extLst>
        </c:ser>
        <c:ser>
          <c:idx val="2"/>
          <c:order val="1"/>
          <c:tx>
            <c:v>BH110-D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4">
                  <a:lumMod val="75000"/>
                </a:schemeClr>
              </a:solidFill>
              <a:ln w="25400">
                <a:solidFill>
                  <a:srgbClr val="7030A0"/>
                </a:solidFill>
              </a:ln>
              <a:effectLst/>
            </c:spPr>
          </c:marker>
          <c:xVal>
            <c:numRef>
              <c:f>'Comparative results of PR'!$I$39</c:f>
              <c:numCache>
                <c:formatCode>General</c:formatCode>
                <c:ptCount val="1"/>
                <c:pt idx="0">
                  <c:v>59</c:v>
                </c:pt>
              </c:numCache>
            </c:numRef>
          </c:xVal>
          <c:yVal>
            <c:numRef>
              <c:f>'Comparative results of PR'!$H$39</c:f>
              <c:numCache>
                <c:formatCode>General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45-44D8-965A-CD92D899BA3A}"/>
            </c:ext>
          </c:extLst>
        </c:ser>
        <c:ser>
          <c:idx val="1"/>
          <c:order val="2"/>
          <c:tx>
            <c:v>B111-D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xVal>
            <c:numRef>
              <c:f>'Comparative results of PR'!$I$40</c:f>
              <c:numCache>
                <c:formatCode>General</c:formatCode>
                <c:ptCount val="1"/>
                <c:pt idx="0">
                  <c:v>65</c:v>
                </c:pt>
              </c:numCache>
            </c:numRef>
          </c:xVal>
          <c:yVal>
            <c:numRef>
              <c:f>'Comparative results of PR'!$H$40</c:f>
              <c:numCache>
                <c:formatCode>General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45-44D8-965A-CD92D899BA3A}"/>
            </c:ext>
          </c:extLst>
        </c:ser>
        <c:ser>
          <c:idx val="3"/>
          <c:order val="3"/>
          <c:tx>
            <c:v>BH 12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25400">
                <a:solidFill>
                  <a:srgbClr val="FF0000"/>
                </a:solidFill>
              </a:ln>
              <a:effectLst/>
            </c:spPr>
          </c:marker>
          <c:xVal>
            <c:numRef>
              <c:f>'Comparative results of PR'!$I$38</c:f>
              <c:numCache>
                <c:formatCode>General</c:formatCode>
                <c:ptCount val="1"/>
                <c:pt idx="0">
                  <c:v>59</c:v>
                </c:pt>
              </c:numCache>
            </c:numRef>
          </c:xVal>
          <c:yVal>
            <c:numRef>
              <c:f>'Comparative results of PR'!$H$38</c:f>
              <c:numCache>
                <c:formatCode>General</c:formatCode>
                <c:ptCount val="1"/>
                <c:pt idx="0">
                  <c:v>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0F-453C-9651-4C98266AAAA9}"/>
            </c:ext>
          </c:extLst>
        </c:ser>
        <c:ser>
          <c:idx val="4"/>
          <c:order val="4"/>
          <c:tx>
            <c:v>BH 11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'Comparative results of PR'!$I$37</c:f>
              <c:numCache>
                <c:formatCode>General</c:formatCode>
                <c:ptCount val="1"/>
                <c:pt idx="0">
                  <c:v>55</c:v>
                </c:pt>
              </c:numCache>
            </c:numRef>
          </c:xVal>
          <c:yVal>
            <c:numRef>
              <c:f>'Comparative results of PR'!$H$37</c:f>
              <c:numCache>
                <c:formatCode>General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C0F-453C-9651-4C98266AA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059104"/>
        <c:axId val="-975064000"/>
      </c:scatterChart>
      <c:valAx>
        <c:axId val="-975059104"/>
        <c:scaling>
          <c:orientation val="minMax"/>
          <c:max val="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Lucida Bright" panose="02040602050505020304" pitchFamily="18" charset="0"/>
                    <a:ea typeface="+mn-ea"/>
                    <a:cs typeface="+mj-cs"/>
                  </a:defRPr>
                </a:pPr>
                <a:r>
                  <a:rPr 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Lucida Bright" panose="02040602050505020304" pitchFamily="18" charset="0"/>
                    <a:ea typeface="+mn-ea"/>
                    <a:cs typeface="+mj-cs"/>
                  </a:rPr>
                  <a:t>Recorded </a:t>
                </a:r>
                <a:r>
                  <a:rPr lang="en-US" sz="1200" b="1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Lucida Bright" panose="02040602050505020304" pitchFamily="18" charset="0"/>
                    <a:ea typeface="+mn-ea"/>
                    <a:cs typeface="+mj-cs"/>
                  </a:rPr>
                  <a:t>AS</a:t>
                </a:r>
                <a:r>
                  <a:rPr 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Lucida Bright" panose="02040602050505020304" pitchFamily="18" charset="0"/>
                    <a:ea typeface="+mn-ea"/>
                    <a:cs typeface="+mj-cs"/>
                  </a:rPr>
                  <a:t> (mm/min)</a:t>
                </a:r>
              </a:p>
            </c:rich>
          </c:tx>
          <c:layout>
            <c:manualLayout>
              <c:xMode val="edge"/>
              <c:yMode val="edge"/>
              <c:x val="0.35603020245027178"/>
              <c:y val="0.82569774635844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US" sz="12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Lucida Bright" panose="02040602050505020304" pitchFamily="18" charset="0"/>
                  <a:ea typeface="+mn-ea"/>
                  <a:cs typeface="+mj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ar-EG" sz="10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Lucida Bright" panose="02040602050505020304" pitchFamily="18" charset="0"/>
                <a:ea typeface="+mn-ea"/>
                <a:cs typeface="+mj-cs"/>
              </a:defRPr>
            </a:pPr>
            <a:endParaRPr lang="en-US"/>
          </a:p>
        </c:txPr>
        <c:crossAx val="-975064000"/>
        <c:crosses val="autoZero"/>
        <c:crossBetween val="midCat"/>
        <c:majorUnit val="10"/>
      </c:valAx>
      <c:valAx>
        <c:axId val="-975064000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ucida Bright" panose="02040602050505020304" pitchFamily="18" charset="0"/>
                    <a:ea typeface="+mn-ea"/>
                    <a:cs typeface="+mj-cs"/>
                  </a:defRPr>
                </a:pPr>
                <a:r>
                  <a:rPr lang="en-US" sz="1200" b="1">
                    <a:latin typeface="Lucida Bright" panose="02040602050505020304" pitchFamily="18" charset="0"/>
                    <a:cs typeface="+mj-cs"/>
                  </a:rPr>
                  <a:t>Predicted</a:t>
                </a:r>
                <a:r>
                  <a:rPr lang="en-US" sz="1200" b="1" baseline="0">
                    <a:latin typeface="Lucida Bright" panose="02040602050505020304" pitchFamily="18" charset="0"/>
                    <a:cs typeface="+mj-cs"/>
                  </a:rPr>
                  <a:t> </a:t>
                </a:r>
                <a:r>
                  <a:rPr lang="en-US" sz="1200" b="1" i="1" baseline="0">
                    <a:latin typeface="Lucida Bright" panose="02040602050505020304" pitchFamily="18" charset="0"/>
                    <a:cs typeface="+mj-cs"/>
                  </a:rPr>
                  <a:t>AS (</a:t>
                </a:r>
                <a:r>
                  <a:rPr lang="en-US" sz="1200" b="1" baseline="0">
                    <a:latin typeface="Lucida Bright" panose="02040602050505020304" pitchFamily="18" charset="0"/>
                    <a:cs typeface="+mj-cs"/>
                  </a:rPr>
                  <a:t>mm/min)</a:t>
                </a:r>
                <a:endParaRPr lang="en-US" sz="1200" b="1">
                  <a:latin typeface="Lucida Bright" panose="02040602050505020304" pitchFamily="18" charset="0"/>
                  <a:cs typeface="+mj-cs"/>
                </a:endParaRPr>
              </a:p>
            </c:rich>
          </c:tx>
          <c:layout>
            <c:manualLayout>
              <c:xMode val="edge"/>
              <c:yMode val="edge"/>
              <c:x val="5.1720651776378149E-2"/>
              <c:y val="0.176893654207778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Lucida Bright" panose="02040602050505020304" pitchFamily="18" charset="0"/>
                  <a:ea typeface="+mn-ea"/>
                  <a:cs typeface="+mj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ar-EG" sz="10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Lucida Bright" panose="02040602050505020304" pitchFamily="18" charset="0"/>
                <a:ea typeface="+mn-ea"/>
                <a:cs typeface="+mj-cs"/>
              </a:defRPr>
            </a:pPr>
            <a:endParaRPr lang="en-US"/>
          </a:p>
        </c:txPr>
        <c:crossAx val="-975059104"/>
        <c:crosses val="autoZero"/>
        <c:crossBetween val="midCat"/>
        <c:majorUnit val="10"/>
      </c:valAx>
      <c:spPr>
        <a:solidFill>
          <a:schemeClr val="bg1"/>
        </a:solidFill>
        <a:ln w="3175">
          <a:solidFill>
            <a:schemeClr val="tx1"/>
          </a:solidFill>
        </a:ln>
        <a:effectLst/>
      </c:spPr>
    </c:plotArea>
    <c:legend>
      <c:legendPos val="b"/>
      <c:legendEntry>
        <c:idx val="0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2992512935405176"/>
          <c:y val="0.48078245808641534"/>
          <c:w val="0.23835277430870763"/>
          <c:h val="0.20728383093138422"/>
        </c:manualLayout>
      </c:layout>
      <c:overlay val="0"/>
      <c:spPr>
        <a:solidFill>
          <a:schemeClr val="bg1">
            <a:lumMod val="85000"/>
          </a:schemeClr>
        </a:solidFill>
        <a:ln>
          <a:solidFill>
            <a:schemeClr val="tx1"/>
          </a:solidFill>
        </a:ln>
        <a:effectLst>
          <a:outerShdw dist="38100" dir="18900000" sx="102000" sy="102000" algn="b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ar-EG" sz="1000" b="1" i="0" u="none" strike="noStrike" kern="120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Lucida Bright" panose="02040602050505020304" pitchFamily="18" charset="0"/>
              <a:ea typeface="+mn-ea"/>
              <a:cs typeface="+mj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282349</xdr:colOff>
      <xdr:row>32</xdr:row>
      <xdr:rowOff>202406</xdr:rowOff>
    </xdr:from>
    <xdr:to>
      <xdr:col>23</xdr:col>
      <xdr:colOff>595312</xdr:colOff>
      <xdr:row>46</xdr:row>
      <xdr:rowOff>333375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579439</xdr:colOff>
      <xdr:row>32</xdr:row>
      <xdr:rowOff>187098</xdr:rowOff>
    </xdr:from>
    <xdr:to>
      <xdr:col>30</xdr:col>
      <xdr:colOff>246064</xdr:colOff>
      <xdr:row>46</xdr:row>
      <xdr:rowOff>323170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47628</xdr:colOff>
      <xdr:row>34</xdr:row>
      <xdr:rowOff>107155</xdr:rowOff>
    </xdr:from>
    <xdr:to>
      <xdr:col>25</xdr:col>
      <xdr:colOff>440532</xdr:colOff>
      <xdr:row>35</xdr:row>
      <xdr:rowOff>214312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347659" y="9215436"/>
          <a:ext cx="392904" cy="3571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r>
            <a:rPr lang="en-US" sz="1400"/>
            <a:t>(b)</a:t>
          </a:r>
          <a:endParaRPr lang="ar-EG" sz="1400"/>
        </a:p>
      </xdr:txBody>
    </xdr:sp>
    <xdr:clientData/>
  </xdr:twoCellAnchor>
  <xdr:twoCellAnchor>
    <xdr:from>
      <xdr:col>25</xdr:col>
      <xdr:colOff>40821</xdr:colOff>
      <xdr:row>34</xdr:row>
      <xdr:rowOff>108857</xdr:rowOff>
    </xdr:from>
    <xdr:to>
      <xdr:col>29</xdr:col>
      <xdr:colOff>585107</xdr:colOff>
      <xdr:row>43</xdr:row>
      <xdr:rowOff>68036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91AC622-6EE3-408F-8076-F30390E0C39F}"/>
            </a:ext>
          </a:extLst>
        </xdr:cNvPr>
        <xdr:cNvSpPr/>
      </xdr:nvSpPr>
      <xdr:spPr>
        <a:xfrm>
          <a:off x="19458214" y="9116786"/>
          <a:ext cx="2993572" cy="2462893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0.17972</cdr:x>
      <cdr:y>0.10081</cdr:y>
    </cdr:from>
    <cdr:to>
      <cdr:x>0.29579</cdr:x>
      <cdr:y>0.19172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11022" y="396089"/>
          <a:ext cx="459192" cy="3571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1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(a)</a:t>
          </a:r>
          <a:endParaRPr lang="ar-EG" sz="1400"/>
        </a:p>
      </cdr:txBody>
    </cdr:sp>
  </cdr:relSizeAnchor>
  <cdr:relSizeAnchor xmlns:cdr="http://schemas.openxmlformats.org/drawingml/2006/chartDrawing">
    <cdr:from>
      <cdr:x>0.17656</cdr:x>
      <cdr:y>0.09426</cdr:y>
    </cdr:from>
    <cdr:to>
      <cdr:x>0.92742</cdr:x>
      <cdr:y>0.73242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C91AC622-6EE3-408F-8076-F30390E0C39F}"/>
            </a:ext>
          </a:extLst>
        </cdr:cNvPr>
        <cdr:cNvSpPr/>
      </cdr:nvSpPr>
      <cdr:spPr>
        <a:xfrm xmlns:a="http://schemas.openxmlformats.org/drawingml/2006/main">
          <a:off x="703943" y="363764"/>
          <a:ext cx="2993572" cy="24628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YMAN\Desktop\advance%20part\TBM%20Advance%20Speed%20Final\Check%20model\Models\M-3\M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 021"/>
      <sheetName val="Lot 11-C FROM RING(4427-5295)"/>
      <sheetName val=" Indirect M3-021(1) "/>
      <sheetName val=" Indirect M3-021(2)"/>
      <sheetName val="Indirect M3-023(1)"/>
      <sheetName val="Indirect M3-023(2)"/>
      <sheetName val="Indirect M3-11C (1)"/>
      <sheetName val="Indirect M3-11C (2)"/>
      <sheetName val="Indirect M3-008"/>
      <sheetName val="Indirect M3-006"/>
      <sheetName val="Indirect M3-004"/>
      <sheetName val="Indirect M3-002(1)"/>
      <sheetName val="Indirect M3-002(2)"/>
      <sheetName val="Summary for Model M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4">
          <cell r="B24">
            <v>1</v>
          </cell>
        </row>
        <row r="52">
          <cell r="S52">
            <v>0</v>
          </cell>
          <cell r="T52">
            <v>110</v>
          </cell>
        </row>
        <row r="53">
          <cell r="S53">
            <v>0</v>
          </cell>
          <cell r="T53">
            <v>110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9:I58"/>
  <sheetViews>
    <sheetView tabSelected="1" topLeftCell="P31" zoomScale="85" zoomScaleNormal="85" workbookViewId="0">
      <selection activeCell="AP34" sqref="AP34"/>
    </sheetView>
  </sheetViews>
  <sheetFormatPr defaultRowHeight="14.4" x14ac:dyDescent="0.3"/>
  <cols>
    <col min="5" max="5" width="13.88671875" customWidth="1"/>
    <col min="6" max="6" width="22.88671875" customWidth="1"/>
    <col min="8" max="8" width="25.44140625" customWidth="1"/>
    <col min="9" max="9" width="22.5546875" customWidth="1"/>
    <col min="10" max="10" width="22.6640625" customWidth="1"/>
  </cols>
  <sheetData>
    <row r="9" spans="2:9" ht="46.5" customHeight="1" x14ac:dyDescent="0.3"/>
    <row r="11" spans="2:9" ht="46.5" customHeight="1" x14ac:dyDescent="0.3"/>
    <row r="14" spans="2:9" ht="17.25" customHeight="1" x14ac:dyDescent="0.3">
      <c r="B14" s="8" t="s">
        <v>14</v>
      </c>
      <c r="C14" s="9"/>
      <c r="D14" s="9"/>
      <c r="E14" s="9"/>
      <c r="F14" s="9"/>
      <c r="G14" s="9"/>
      <c r="H14" s="9"/>
      <c r="I14" s="10"/>
    </row>
    <row r="15" spans="2:9" ht="15" x14ac:dyDescent="0.3">
      <c r="B15" s="2"/>
      <c r="C15" s="3"/>
      <c r="D15" s="3"/>
      <c r="E15" s="3"/>
      <c r="F15" s="3"/>
      <c r="G15" s="3"/>
      <c r="H15" s="3"/>
      <c r="I15" s="3"/>
    </row>
    <row r="16" spans="2:9" ht="54.75" customHeight="1" x14ac:dyDescent="0.3">
      <c r="B16" s="4" t="s">
        <v>7</v>
      </c>
      <c r="C16" s="4" t="s">
        <v>3</v>
      </c>
      <c r="D16" s="4" t="s">
        <v>0</v>
      </c>
      <c r="E16" s="4" t="s">
        <v>8</v>
      </c>
      <c r="F16" s="4" t="s">
        <v>1</v>
      </c>
      <c r="G16" s="4" t="s">
        <v>4</v>
      </c>
      <c r="H16" s="4" t="s">
        <v>15</v>
      </c>
      <c r="I16" s="4" t="s">
        <v>16</v>
      </c>
    </row>
    <row r="17" spans="2:9" ht="20.100000000000001" customHeight="1" x14ac:dyDescent="0.3">
      <c r="B17" s="5">
        <v>1</v>
      </c>
      <c r="C17" s="7" t="s">
        <v>2</v>
      </c>
      <c r="D17" s="5" t="s">
        <v>6</v>
      </c>
      <c r="E17" s="5" t="s">
        <v>9</v>
      </c>
      <c r="F17" s="6" t="s">
        <v>13</v>
      </c>
      <c r="G17" s="5">
        <v>207</v>
      </c>
      <c r="H17" s="6" t="s">
        <v>17</v>
      </c>
      <c r="I17" s="6" t="s">
        <v>17</v>
      </c>
    </row>
    <row r="18" spans="2:9" ht="20.100000000000001" customHeight="1" x14ac:dyDescent="0.3">
      <c r="B18" s="5">
        <v>2</v>
      </c>
      <c r="C18" s="7"/>
      <c r="D18" s="5" t="s">
        <v>6</v>
      </c>
      <c r="E18" s="5" t="s">
        <v>10</v>
      </c>
      <c r="F18" s="6" t="s">
        <v>13</v>
      </c>
      <c r="G18" s="5">
        <v>226</v>
      </c>
      <c r="H18" s="6" t="s">
        <v>17</v>
      </c>
      <c r="I18" s="6" t="s">
        <v>17</v>
      </c>
    </row>
    <row r="19" spans="2:9" ht="20.100000000000001" customHeight="1" x14ac:dyDescent="0.3">
      <c r="B19" s="5">
        <v>3</v>
      </c>
      <c r="C19" s="7"/>
      <c r="D19" s="5" t="s">
        <v>6</v>
      </c>
      <c r="E19" s="5" t="s">
        <v>11</v>
      </c>
      <c r="F19" s="6" t="s">
        <v>13</v>
      </c>
      <c r="G19" s="5">
        <v>100</v>
      </c>
      <c r="H19" s="6">
        <v>63</v>
      </c>
      <c r="I19" s="6">
        <v>59</v>
      </c>
    </row>
    <row r="20" spans="2:9" ht="20.100000000000001" customHeight="1" x14ac:dyDescent="0.3">
      <c r="B20" s="5">
        <v>4</v>
      </c>
      <c r="C20" s="7"/>
      <c r="D20" s="5" t="s">
        <v>6</v>
      </c>
      <c r="E20" s="5" t="s">
        <v>12</v>
      </c>
      <c r="F20" s="6" t="s">
        <v>13</v>
      </c>
      <c r="G20" s="5">
        <v>106</v>
      </c>
      <c r="H20" s="6">
        <v>67</v>
      </c>
      <c r="I20" s="6">
        <v>65</v>
      </c>
    </row>
    <row r="21" spans="2:9" ht="20.100000000000001" customHeight="1" x14ac:dyDescent="0.3"/>
    <row r="22" spans="2:9" ht="20.100000000000001" customHeight="1" x14ac:dyDescent="0.3"/>
    <row r="23" spans="2:9" ht="20.100000000000001" customHeight="1" x14ac:dyDescent="0.3"/>
    <row r="24" spans="2:9" ht="20.100000000000001" customHeight="1" x14ac:dyDescent="0.3"/>
    <row r="25" spans="2:9" ht="20.100000000000001" customHeight="1" x14ac:dyDescent="0.3"/>
    <row r="26" spans="2:9" ht="20.100000000000001" customHeight="1" x14ac:dyDescent="0.3"/>
    <row r="27" spans="2:9" ht="20.100000000000001" customHeight="1" x14ac:dyDescent="0.3"/>
    <row r="28" spans="2:9" ht="20.100000000000001" customHeight="1" x14ac:dyDescent="0.3"/>
    <row r="29" spans="2:9" ht="20.100000000000001" customHeight="1" x14ac:dyDescent="0.3"/>
    <row r="30" spans="2:9" ht="20.100000000000001" customHeight="1" x14ac:dyDescent="0.3"/>
    <row r="31" spans="2:9" ht="20.100000000000001" customHeight="1" x14ac:dyDescent="0.3"/>
    <row r="32" spans="2:9" ht="36.75" customHeight="1" x14ac:dyDescent="0.3"/>
    <row r="33" spans="2:9" ht="20.100000000000001" customHeight="1" x14ac:dyDescent="0.3"/>
    <row r="34" spans="2:9" ht="20.100000000000001" customHeight="1" x14ac:dyDescent="0.3">
      <c r="B34" s="8" t="s">
        <v>14</v>
      </c>
      <c r="C34" s="9"/>
      <c r="D34" s="9"/>
      <c r="E34" s="9"/>
      <c r="F34" s="9"/>
      <c r="G34" s="9"/>
      <c r="H34" s="9"/>
      <c r="I34" s="10"/>
    </row>
    <row r="35" spans="2:9" ht="20.100000000000001" customHeight="1" x14ac:dyDescent="0.3">
      <c r="B35" s="2"/>
      <c r="C35" s="3"/>
      <c r="D35" s="3"/>
      <c r="E35" s="3"/>
      <c r="F35" s="3"/>
      <c r="G35" s="3"/>
      <c r="H35" s="3"/>
      <c r="I35" s="3"/>
    </row>
    <row r="36" spans="2:9" ht="39" customHeight="1" x14ac:dyDescent="0.3">
      <c r="B36" s="4" t="s">
        <v>7</v>
      </c>
      <c r="C36" s="4" t="s">
        <v>3</v>
      </c>
      <c r="D36" s="4" t="s">
        <v>0</v>
      </c>
      <c r="E36" s="4" t="s">
        <v>8</v>
      </c>
      <c r="F36" s="4" t="s">
        <v>1</v>
      </c>
      <c r="G36" s="4" t="s">
        <v>5</v>
      </c>
      <c r="H36" s="4" t="s">
        <v>15</v>
      </c>
      <c r="I36" s="4" t="s">
        <v>16</v>
      </c>
    </row>
    <row r="37" spans="2:9" ht="20.100000000000001" customHeight="1" x14ac:dyDescent="0.3">
      <c r="B37" s="5">
        <v>1</v>
      </c>
      <c r="C37" s="7" t="s">
        <v>2</v>
      </c>
      <c r="D37" s="5" t="s">
        <v>6</v>
      </c>
      <c r="E37" s="5" t="s">
        <v>9</v>
      </c>
      <c r="F37" s="6" t="s">
        <v>13</v>
      </c>
      <c r="G37" s="1">
        <v>0.16</v>
      </c>
      <c r="H37" s="5">
        <v>52</v>
      </c>
      <c r="I37" s="5">
        <v>55</v>
      </c>
    </row>
    <row r="38" spans="2:9" ht="20.100000000000001" customHeight="1" x14ac:dyDescent="0.3">
      <c r="B38" s="5">
        <v>2</v>
      </c>
      <c r="C38" s="7"/>
      <c r="D38" s="5" t="s">
        <v>6</v>
      </c>
      <c r="E38" s="5" t="s">
        <v>10</v>
      </c>
      <c r="F38" s="6" t="s">
        <v>13</v>
      </c>
      <c r="G38" s="1">
        <v>0.1</v>
      </c>
      <c r="H38" s="5">
        <v>63</v>
      </c>
      <c r="I38" s="5">
        <v>59</v>
      </c>
    </row>
    <row r="39" spans="2:9" ht="23.25" customHeight="1" x14ac:dyDescent="0.3">
      <c r="B39" s="5">
        <v>3</v>
      </c>
      <c r="C39" s="7"/>
      <c r="D39" s="5" t="s">
        <v>6</v>
      </c>
      <c r="E39" s="5" t="s">
        <v>11</v>
      </c>
      <c r="F39" s="6" t="s">
        <v>13</v>
      </c>
      <c r="G39" s="1">
        <v>0.15</v>
      </c>
      <c r="H39" s="5">
        <v>54</v>
      </c>
      <c r="I39" s="5">
        <v>59</v>
      </c>
    </row>
    <row r="40" spans="2:9" ht="20.100000000000001" customHeight="1" x14ac:dyDescent="0.3">
      <c r="B40" s="5">
        <v>4</v>
      </c>
      <c r="C40" s="7"/>
      <c r="D40" s="5" t="s">
        <v>6</v>
      </c>
      <c r="E40" s="5" t="s">
        <v>12</v>
      </c>
      <c r="F40" s="6" t="s">
        <v>13</v>
      </c>
      <c r="G40" s="1">
        <v>0.09</v>
      </c>
      <c r="H40" s="5">
        <v>62</v>
      </c>
      <c r="I40" s="5">
        <v>65</v>
      </c>
    </row>
    <row r="41" spans="2:9" ht="20.100000000000001" customHeight="1" x14ac:dyDescent="0.3"/>
    <row r="42" spans="2:9" ht="20.100000000000001" customHeight="1" x14ac:dyDescent="0.3"/>
    <row r="43" spans="2:9" ht="20.100000000000001" customHeight="1" x14ac:dyDescent="0.3"/>
    <row r="44" spans="2:9" ht="20.100000000000001" customHeight="1" x14ac:dyDescent="0.3"/>
    <row r="45" spans="2:9" ht="20.100000000000001" customHeight="1" x14ac:dyDescent="0.3"/>
    <row r="46" spans="2:9" ht="20.100000000000001" customHeight="1" x14ac:dyDescent="0.3"/>
    <row r="47" spans="2:9" ht="39" customHeight="1" x14ac:dyDescent="0.3"/>
    <row r="48" spans="2:9" ht="32.25" customHeight="1" x14ac:dyDescent="0.3"/>
    <row r="49" ht="20.100000000000001" customHeight="1" x14ac:dyDescent="0.3"/>
    <row r="50" ht="20.100000000000001" customHeight="1" x14ac:dyDescent="0.3"/>
    <row r="51" ht="20.100000000000001" customHeight="1" x14ac:dyDescent="0.3"/>
    <row r="52" ht="20.100000000000001" customHeight="1" x14ac:dyDescent="0.3"/>
    <row r="53" ht="20.100000000000001" customHeight="1" x14ac:dyDescent="0.3"/>
    <row r="54" ht="20.100000000000001" customHeight="1" x14ac:dyDescent="0.3"/>
    <row r="55" ht="20.100000000000001" customHeight="1" x14ac:dyDescent="0.3"/>
    <row r="56" ht="20.100000000000001" customHeight="1" x14ac:dyDescent="0.3"/>
    <row r="57" ht="20.100000000000001" customHeight="1" x14ac:dyDescent="0.3"/>
    <row r="58" ht="20.100000000000001" customHeight="1" x14ac:dyDescent="0.3"/>
  </sheetData>
  <mergeCells count="4">
    <mergeCell ref="C37:C40"/>
    <mergeCell ref="B34:I34"/>
    <mergeCell ref="C17:C20"/>
    <mergeCell ref="B14:I1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Comparative results of PR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2025-04-20T22:28:59Z</dcterms:modified>
</cp:coreProperties>
</file>